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arham/Desktop/"/>
    </mc:Choice>
  </mc:AlternateContent>
  <xr:revisionPtr revIDLastSave="0" documentId="8_{911E9E24-27F7-2942-B72E-7550811DE3C7}" xr6:coauthVersionLast="47" xr6:coauthVersionMax="47" xr10:uidLastSave="{00000000-0000-0000-0000-000000000000}"/>
  <bookViews>
    <workbookView xWindow="0" yWindow="740" windowWidth="29400" windowHeight="16780" xr2:uid="{00000000-000D-0000-FFFF-FFFF00000000}"/>
  </bookViews>
  <sheets>
    <sheet name="CLEANED" sheetId="5" r:id="rId1"/>
    <sheet name="EVENT CAT." sheetId="8" r:id="rId2"/>
    <sheet name="CLOTHING CAT." sheetId="4" r:id="rId3"/>
    <sheet name="COMPLIMENTARY CAT." sheetId="9" r:id="rId4"/>
    <sheet name="Raw" sheetId="1" r:id="rId5"/>
    <sheet name="Sheet4" sheetId="6" r:id="rId6"/>
    <sheet name="Sheet5" sheetId="7" r:id="rId7"/>
    <sheet name="Sheet2" sheetId="3" r:id="rId8"/>
    <sheet name="Sheet8" sheetId="10" r:id="rId9"/>
  </sheets>
  <definedNames>
    <definedName name="_xlnm._FilterDatabase" localSheetId="0" hidden="1">CLEANED!$A$1:$Q$1517</definedName>
    <definedName name="_xlnm._FilterDatabase" localSheetId="2" hidden="1">'CLOTHING CAT.'!$A$1:$B$1414</definedName>
  </definedNames>
  <calcPr calcId="191029"/>
  <pivotCaches>
    <pivotCache cacheId="11"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90" i="5" l="1"/>
  <c r="L1251" i="5"/>
  <c r="J390" i="5"/>
  <c r="J1251"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M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J426" i="5" s="1"/>
  <c r="K427" i="5"/>
  <c r="K428" i="5"/>
  <c r="K429" i="5"/>
  <c r="K430" i="5"/>
  <c r="K431" i="5"/>
  <c r="K432" i="5"/>
  <c r="K433" i="5"/>
  <c r="K434" i="5"/>
  <c r="K435" i="5"/>
  <c r="K436" i="5"/>
  <c r="J436" i="5" s="1"/>
  <c r="K437" i="5"/>
  <c r="K438" i="5"/>
  <c r="K439" i="5"/>
  <c r="K440" i="5"/>
  <c r="K441" i="5"/>
  <c r="K442" i="5"/>
  <c r="K443" i="5"/>
  <c r="K444" i="5"/>
  <c r="K445" i="5"/>
  <c r="K446" i="5"/>
  <c r="K447" i="5"/>
  <c r="K448" i="5"/>
  <c r="K449" i="5"/>
  <c r="K450" i="5"/>
  <c r="K451" i="5"/>
  <c r="K452" i="5"/>
  <c r="K453" i="5"/>
  <c r="K454" i="5"/>
  <c r="K455" i="5"/>
  <c r="K456" i="5"/>
  <c r="K457" i="5"/>
  <c r="K458" i="5"/>
  <c r="J458" i="5" s="1"/>
  <c r="K459" i="5"/>
  <c r="K460" i="5"/>
  <c r="K461" i="5"/>
  <c r="K462" i="5"/>
  <c r="K463" i="5"/>
  <c r="K464" i="5"/>
  <c r="K465" i="5"/>
  <c r="K466" i="5"/>
  <c r="K467" i="5"/>
  <c r="K468" i="5"/>
  <c r="J468" i="5" s="1"/>
  <c r="K469" i="5"/>
  <c r="K470" i="5"/>
  <c r="K471" i="5"/>
  <c r="K472" i="5"/>
  <c r="K473" i="5"/>
  <c r="K474" i="5"/>
  <c r="K475" i="5"/>
  <c r="K476" i="5"/>
  <c r="K477" i="5"/>
  <c r="K478" i="5"/>
  <c r="K479" i="5"/>
  <c r="K480" i="5"/>
  <c r="K481" i="5"/>
  <c r="K482" i="5"/>
  <c r="K483" i="5"/>
  <c r="K484" i="5"/>
  <c r="K485" i="5"/>
  <c r="K486" i="5"/>
  <c r="K487" i="5"/>
  <c r="K488" i="5"/>
  <c r="K489" i="5"/>
  <c r="J489" i="5" s="1"/>
  <c r="K490" i="5"/>
  <c r="K491" i="5"/>
  <c r="K492" i="5"/>
  <c r="K493" i="5"/>
  <c r="K494" i="5"/>
  <c r="K495" i="5"/>
  <c r="K496" i="5"/>
  <c r="K497" i="5"/>
  <c r="J497" i="5" s="1"/>
  <c r="K498" i="5"/>
  <c r="K499" i="5"/>
  <c r="K500" i="5"/>
  <c r="K501" i="5"/>
  <c r="K502" i="5"/>
  <c r="K503" i="5"/>
  <c r="K504" i="5"/>
  <c r="K505" i="5"/>
  <c r="J505" i="5" s="1"/>
  <c r="K506" i="5"/>
  <c r="K507" i="5"/>
  <c r="K508" i="5"/>
  <c r="K509" i="5"/>
  <c r="K510" i="5"/>
  <c r="K511" i="5"/>
  <c r="K512" i="5"/>
  <c r="K513" i="5"/>
  <c r="J513" i="5" s="1"/>
  <c r="K514" i="5"/>
  <c r="K515" i="5"/>
  <c r="K516" i="5"/>
  <c r="K517" i="5"/>
  <c r="K518" i="5"/>
  <c r="K519" i="5"/>
  <c r="K520" i="5"/>
  <c r="K521" i="5"/>
  <c r="J521" i="5" s="1"/>
  <c r="K522" i="5"/>
  <c r="K523" i="5"/>
  <c r="K524" i="5"/>
  <c r="K525" i="5"/>
  <c r="K526" i="5"/>
  <c r="K527" i="5"/>
  <c r="K528" i="5"/>
  <c r="K529" i="5"/>
  <c r="J529" i="5" s="1"/>
  <c r="K530" i="5"/>
  <c r="K531" i="5"/>
  <c r="K532" i="5"/>
  <c r="K533" i="5"/>
  <c r="K534" i="5"/>
  <c r="K535" i="5"/>
  <c r="K536" i="5"/>
  <c r="K537" i="5"/>
  <c r="J537" i="5" s="1"/>
  <c r="K538" i="5"/>
  <c r="K539" i="5"/>
  <c r="K540" i="5"/>
  <c r="K541" i="5"/>
  <c r="K542" i="5"/>
  <c r="K543" i="5"/>
  <c r="K544" i="5"/>
  <c r="K545" i="5"/>
  <c r="K546" i="5"/>
  <c r="K547" i="5"/>
  <c r="K548" i="5"/>
  <c r="K549" i="5"/>
  <c r="K550" i="5"/>
  <c r="K551" i="5"/>
  <c r="K552" i="5"/>
  <c r="K553" i="5"/>
  <c r="J553" i="5" s="1"/>
  <c r="K554" i="5"/>
  <c r="K555" i="5"/>
  <c r="K556" i="5"/>
  <c r="K557" i="5"/>
  <c r="K558" i="5"/>
  <c r="K559" i="5"/>
  <c r="K560" i="5"/>
  <c r="K561" i="5"/>
  <c r="J561" i="5" s="1"/>
  <c r="K562" i="5"/>
  <c r="K563" i="5"/>
  <c r="K564" i="5"/>
  <c r="K565" i="5"/>
  <c r="K566" i="5"/>
  <c r="K567" i="5"/>
  <c r="K568" i="5"/>
  <c r="K569" i="5"/>
  <c r="J569" i="5" s="1"/>
  <c r="K570" i="5"/>
  <c r="K571" i="5"/>
  <c r="K572" i="5"/>
  <c r="K573" i="5"/>
  <c r="K574" i="5"/>
  <c r="K575" i="5"/>
  <c r="K576" i="5"/>
  <c r="K577" i="5"/>
  <c r="K578" i="5"/>
  <c r="K579" i="5"/>
  <c r="K580" i="5"/>
  <c r="K581" i="5"/>
  <c r="K582" i="5"/>
  <c r="K583" i="5"/>
  <c r="K584" i="5"/>
  <c r="K585" i="5"/>
  <c r="J585" i="5" s="1"/>
  <c r="K586" i="5"/>
  <c r="K587" i="5"/>
  <c r="K588" i="5"/>
  <c r="K589" i="5"/>
  <c r="K590" i="5"/>
  <c r="K591" i="5"/>
  <c r="K592" i="5"/>
  <c r="K593" i="5"/>
  <c r="J593" i="5" s="1"/>
  <c r="K594" i="5"/>
  <c r="K595" i="5"/>
  <c r="K596" i="5"/>
  <c r="K597" i="5"/>
  <c r="K598" i="5"/>
  <c r="K599" i="5"/>
  <c r="K600" i="5"/>
  <c r="K601" i="5"/>
  <c r="J601" i="5" s="1"/>
  <c r="K602" i="5"/>
  <c r="K603" i="5"/>
  <c r="K604" i="5"/>
  <c r="K605" i="5"/>
  <c r="K606" i="5"/>
  <c r="K607" i="5"/>
  <c r="K608" i="5"/>
  <c r="K609" i="5"/>
  <c r="K610" i="5"/>
  <c r="K611" i="5"/>
  <c r="K612" i="5"/>
  <c r="K613" i="5"/>
  <c r="K614" i="5"/>
  <c r="K615" i="5"/>
  <c r="K616" i="5"/>
  <c r="K617" i="5"/>
  <c r="J617" i="5" s="1"/>
  <c r="K618" i="5"/>
  <c r="K619" i="5"/>
  <c r="K620" i="5"/>
  <c r="K621" i="5"/>
  <c r="K622" i="5"/>
  <c r="K623" i="5"/>
  <c r="K624" i="5"/>
  <c r="K625" i="5"/>
  <c r="J625" i="5" s="1"/>
  <c r="K626" i="5"/>
  <c r="K627" i="5"/>
  <c r="K628" i="5"/>
  <c r="K629" i="5"/>
  <c r="K630" i="5"/>
  <c r="K631" i="5"/>
  <c r="K632" i="5"/>
  <c r="K633" i="5"/>
  <c r="J633" i="5" s="1"/>
  <c r="K634" i="5"/>
  <c r="K635" i="5"/>
  <c r="K636" i="5"/>
  <c r="K637" i="5"/>
  <c r="K638" i="5"/>
  <c r="K639" i="5"/>
  <c r="K640" i="5"/>
  <c r="K641" i="5"/>
  <c r="K642" i="5"/>
  <c r="K643" i="5"/>
  <c r="K644" i="5"/>
  <c r="K645" i="5"/>
  <c r="K646" i="5"/>
  <c r="K647" i="5"/>
  <c r="K648" i="5"/>
  <c r="K649" i="5"/>
  <c r="J649" i="5" s="1"/>
  <c r="K650" i="5"/>
  <c r="K651" i="5"/>
  <c r="K652" i="5"/>
  <c r="K653" i="5"/>
  <c r="K654" i="5"/>
  <c r="K655" i="5"/>
  <c r="K656" i="5"/>
  <c r="K657" i="5"/>
  <c r="J657" i="5" s="1"/>
  <c r="K658" i="5"/>
  <c r="K659" i="5"/>
  <c r="K660" i="5"/>
  <c r="K661" i="5"/>
  <c r="K662" i="5"/>
  <c r="K663" i="5"/>
  <c r="K664" i="5"/>
  <c r="K665" i="5"/>
  <c r="J665" i="5" s="1"/>
  <c r="K666" i="5"/>
  <c r="K667" i="5"/>
  <c r="K668" i="5"/>
  <c r="K669" i="5"/>
  <c r="K670" i="5"/>
  <c r="K671" i="5"/>
  <c r="K672" i="5"/>
  <c r="K673" i="5"/>
  <c r="K674" i="5"/>
  <c r="K675" i="5"/>
  <c r="K676" i="5"/>
  <c r="K677" i="5"/>
  <c r="K678" i="5"/>
  <c r="K679" i="5"/>
  <c r="K680" i="5"/>
  <c r="K681" i="5"/>
  <c r="J681" i="5" s="1"/>
  <c r="K682" i="5"/>
  <c r="K683" i="5"/>
  <c r="K684" i="5"/>
  <c r="K685" i="5"/>
  <c r="K686" i="5"/>
  <c r="K687" i="5"/>
  <c r="K688" i="5"/>
  <c r="K689" i="5"/>
  <c r="J689" i="5" s="1"/>
  <c r="K690" i="5"/>
  <c r="K691" i="5"/>
  <c r="K692" i="5"/>
  <c r="K693" i="5"/>
  <c r="K694" i="5"/>
  <c r="K695" i="5"/>
  <c r="K696" i="5"/>
  <c r="K697" i="5"/>
  <c r="J697" i="5" s="1"/>
  <c r="K698" i="5"/>
  <c r="K699" i="5"/>
  <c r="K700" i="5"/>
  <c r="K701" i="5"/>
  <c r="K702" i="5"/>
  <c r="K703" i="5"/>
  <c r="K704" i="5"/>
  <c r="K705" i="5"/>
  <c r="K706" i="5"/>
  <c r="K707" i="5"/>
  <c r="K708" i="5"/>
  <c r="K709" i="5"/>
  <c r="K710" i="5"/>
  <c r="K711" i="5"/>
  <c r="K712" i="5"/>
  <c r="K713" i="5"/>
  <c r="J713" i="5" s="1"/>
  <c r="K714" i="5"/>
  <c r="K715" i="5"/>
  <c r="K716" i="5"/>
  <c r="K717" i="5"/>
  <c r="K718" i="5"/>
  <c r="K719" i="5"/>
  <c r="K720" i="5"/>
  <c r="K721" i="5"/>
  <c r="J721" i="5" s="1"/>
  <c r="K722" i="5"/>
  <c r="K723" i="5"/>
  <c r="K724" i="5"/>
  <c r="K725" i="5"/>
  <c r="K726" i="5"/>
  <c r="K727" i="5"/>
  <c r="K728" i="5"/>
  <c r="K729" i="5"/>
  <c r="J729" i="5" s="1"/>
  <c r="K730" i="5"/>
  <c r="K731" i="5"/>
  <c r="K732" i="5"/>
  <c r="K733" i="5"/>
  <c r="K734" i="5"/>
  <c r="K735" i="5"/>
  <c r="K736" i="5"/>
  <c r="K737" i="5"/>
  <c r="K738" i="5"/>
  <c r="K739" i="5"/>
  <c r="K740" i="5"/>
  <c r="K741" i="5"/>
  <c r="K742" i="5"/>
  <c r="K743" i="5"/>
  <c r="K744" i="5"/>
  <c r="K745" i="5"/>
  <c r="J745" i="5" s="1"/>
  <c r="K746" i="5"/>
  <c r="K747" i="5"/>
  <c r="K748" i="5"/>
  <c r="K749" i="5"/>
  <c r="K750" i="5"/>
  <c r="K751" i="5"/>
  <c r="K752" i="5"/>
  <c r="K753" i="5"/>
  <c r="J753" i="5" s="1"/>
  <c r="K754" i="5"/>
  <c r="K755" i="5"/>
  <c r="K756" i="5"/>
  <c r="K757" i="5"/>
  <c r="K758" i="5"/>
  <c r="K759" i="5"/>
  <c r="K760" i="5"/>
  <c r="K761" i="5"/>
  <c r="J761" i="5" s="1"/>
  <c r="K762" i="5"/>
  <c r="K763" i="5"/>
  <c r="K764" i="5"/>
  <c r="K765" i="5"/>
  <c r="K766" i="5"/>
  <c r="K767" i="5"/>
  <c r="K768" i="5"/>
  <c r="K769" i="5"/>
  <c r="K770" i="5"/>
  <c r="K771" i="5"/>
  <c r="K772" i="5"/>
  <c r="K773" i="5"/>
  <c r="K774" i="5"/>
  <c r="K775" i="5"/>
  <c r="K776" i="5"/>
  <c r="K777" i="5"/>
  <c r="J777" i="5" s="1"/>
  <c r="K778" i="5"/>
  <c r="K779" i="5"/>
  <c r="K780" i="5"/>
  <c r="K781" i="5"/>
  <c r="K782" i="5"/>
  <c r="K783" i="5"/>
  <c r="K784" i="5"/>
  <c r="K785" i="5"/>
  <c r="J785" i="5" s="1"/>
  <c r="K786" i="5"/>
  <c r="K787" i="5"/>
  <c r="K788" i="5"/>
  <c r="K789" i="5"/>
  <c r="K790" i="5"/>
  <c r="K791" i="5"/>
  <c r="K792" i="5"/>
  <c r="K793" i="5"/>
  <c r="J793" i="5" s="1"/>
  <c r="K794" i="5"/>
  <c r="K795" i="5"/>
  <c r="K796" i="5"/>
  <c r="K797" i="5"/>
  <c r="K798" i="5"/>
  <c r="K799" i="5"/>
  <c r="K800" i="5"/>
  <c r="K801" i="5"/>
  <c r="K802" i="5"/>
  <c r="K803" i="5"/>
  <c r="K804" i="5"/>
  <c r="K805" i="5"/>
  <c r="K806" i="5"/>
  <c r="K807" i="5"/>
  <c r="K808" i="5"/>
  <c r="K809" i="5"/>
  <c r="J809" i="5" s="1"/>
  <c r="K810" i="5"/>
  <c r="K811" i="5"/>
  <c r="K812" i="5"/>
  <c r="K813" i="5"/>
  <c r="K814" i="5"/>
  <c r="K815" i="5"/>
  <c r="K816" i="5"/>
  <c r="K817" i="5"/>
  <c r="J817" i="5" s="1"/>
  <c r="K818" i="5"/>
  <c r="K819" i="5"/>
  <c r="K820" i="5"/>
  <c r="K821" i="5"/>
  <c r="K822" i="5"/>
  <c r="K823" i="5"/>
  <c r="K824" i="5"/>
  <c r="K825" i="5"/>
  <c r="J825" i="5" s="1"/>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J865" i="5" s="1"/>
  <c r="K866" i="5"/>
  <c r="K867" i="5"/>
  <c r="K868" i="5"/>
  <c r="K869" i="5"/>
  <c r="K870" i="5"/>
  <c r="K871" i="5"/>
  <c r="K872" i="5"/>
  <c r="K873" i="5"/>
  <c r="K874" i="5"/>
  <c r="K875" i="5"/>
  <c r="K876" i="5"/>
  <c r="K877" i="5"/>
  <c r="K878" i="5"/>
  <c r="J878" i="5" s="1"/>
  <c r="K879" i="5"/>
  <c r="J879" i="5" s="1"/>
  <c r="K880" i="5"/>
  <c r="K881" i="5"/>
  <c r="J881" i="5" s="1"/>
  <c r="K882" i="5"/>
  <c r="K883" i="5"/>
  <c r="K884" i="5"/>
  <c r="K885" i="5"/>
  <c r="K886" i="5"/>
  <c r="K887" i="5"/>
  <c r="K888" i="5"/>
  <c r="K889" i="5"/>
  <c r="K890" i="5"/>
  <c r="K891" i="5"/>
  <c r="K892" i="5"/>
  <c r="K893" i="5"/>
  <c r="K894" i="5"/>
  <c r="J894" i="5" s="1"/>
  <c r="K895" i="5"/>
  <c r="J895" i="5" s="1"/>
  <c r="K896" i="5"/>
  <c r="K897" i="5"/>
  <c r="J897" i="5" s="1"/>
  <c r="K898" i="5"/>
  <c r="K899" i="5"/>
  <c r="K900" i="5"/>
  <c r="K901" i="5"/>
  <c r="K902" i="5"/>
  <c r="K903" i="5"/>
  <c r="K904" i="5"/>
  <c r="K905" i="5"/>
  <c r="J905" i="5" s="1"/>
  <c r="K906" i="5"/>
  <c r="K907" i="5"/>
  <c r="K908" i="5"/>
  <c r="K909" i="5"/>
  <c r="K910" i="5"/>
  <c r="J910" i="5" s="1"/>
  <c r="K911" i="5"/>
  <c r="J911" i="5" s="1"/>
  <c r="K912" i="5"/>
  <c r="K913" i="5"/>
  <c r="K914" i="5"/>
  <c r="K915" i="5"/>
  <c r="K916" i="5"/>
  <c r="K917" i="5"/>
  <c r="K918" i="5"/>
  <c r="K919" i="5"/>
  <c r="K920" i="5"/>
  <c r="K921" i="5"/>
  <c r="J921" i="5" s="1"/>
  <c r="K922" i="5"/>
  <c r="K923" i="5"/>
  <c r="K924" i="5"/>
  <c r="K925" i="5"/>
  <c r="K926" i="5"/>
  <c r="J926" i="5" s="1"/>
  <c r="K927" i="5"/>
  <c r="J927" i="5" s="1"/>
  <c r="K928" i="5"/>
  <c r="K929" i="5"/>
  <c r="K930" i="5"/>
  <c r="K931" i="5"/>
  <c r="K932" i="5"/>
  <c r="K933" i="5"/>
  <c r="K934" i="5"/>
  <c r="K935" i="5"/>
  <c r="K936" i="5"/>
  <c r="K937" i="5"/>
  <c r="K938" i="5"/>
  <c r="K939" i="5"/>
  <c r="K940" i="5"/>
  <c r="K941" i="5"/>
  <c r="K942" i="5"/>
  <c r="J942" i="5" s="1"/>
  <c r="K943" i="5"/>
  <c r="J943" i="5" s="1"/>
  <c r="K944" i="5"/>
  <c r="K945" i="5"/>
  <c r="J945" i="5" s="1"/>
  <c r="K946" i="5"/>
  <c r="K947" i="5"/>
  <c r="K948" i="5"/>
  <c r="K949" i="5"/>
  <c r="K950" i="5"/>
  <c r="K951" i="5"/>
  <c r="K952" i="5"/>
  <c r="K953" i="5"/>
  <c r="K954" i="5"/>
  <c r="K955" i="5"/>
  <c r="K956" i="5"/>
  <c r="K957" i="5"/>
  <c r="K958" i="5"/>
  <c r="J958" i="5" s="1"/>
  <c r="K959" i="5"/>
  <c r="J959" i="5" s="1"/>
  <c r="K960" i="5"/>
  <c r="K961" i="5"/>
  <c r="J961" i="5" s="1"/>
  <c r="K962" i="5"/>
  <c r="K963" i="5"/>
  <c r="K964" i="5"/>
  <c r="K965" i="5"/>
  <c r="K966" i="5"/>
  <c r="K967" i="5"/>
  <c r="K968" i="5"/>
  <c r="K969" i="5"/>
  <c r="K970" i="5"/>
  <c r="K971" i="5"/>
  <c r="K972" i="5"/>
  <c r="K973" i="5"/>
  <c r="K974" i="5"/>
  <c r="J974" i="5" s="1"/>
  <c r="K975" i="5"/>
  <c r="J975" i="5" s="1"/>
  <c r="K976" i="5"/>
  <c r="K977" i="5"/>
  <c r="J977" i="5" s="1"/>
  <c r="K978" i="5"/>
  <c r="K979" i="5"/>
  <c r="K980" i="5"/>
  <c r="K981" i="5"/>
  <c r="K982" i="5"/>
  <c r="K983" i="5"/>
  <c r="K984" i="5"/>
  <c r="K985" i="5"/>
  <c r="K986" i="5"/>
  <c r="K987" i="5"/>
  <c r="K988" i="5"/>
  <c r="K989" i="5"/>
  <c r="J989" i="5" s="1"/>
  <c r="K990" i="5"/>
  <c r="J990" i="5" s="1"/>
  <c r="K991" i="5"/>
  <c r="K992" i="5"/>
  <c r="K993" i="5"/>
  <c r="J993" i="5" s="1"/>
  <c r="K994" i="5"/>
  <c r="K995" i="5"/>
  <c r="K996" i="5"/>
  <c r="K997" i="5"/>
  <c r="K998" i="5"/>
  <c r="K999" i="5"/>
  <c r="K1000" i="5"/>
  <c r="K1001" i="5"/>
  <c r="K1002" i="5"/>
  <c r="K1003" i="5"/>
  <c r="K1004" i="5"/>
  <c r="K1005" i="5"/>
  <c r="K1006" i="5"/>
  <c r="K1007" i="5"/>
  <c r="K1008" i="5"/>
  <c r="K1009" i="5"/>
  <c r="J1009" i="5" s="1"/>
  <c r="K1010" i="5"/>
  <c r="K1011" i="5"/>
  <c r="K1012" i="5"/>
  <c r="K1013" i="5"/>
  <c r="J1013" i="5" s="1"/>
  <c r="K1014" i="5"/>
  <c r="J1014" i="5" s="1"/>
  <c r="K1015" i="5"/>
  <c r="J1015" i="5" s="1"/>
  <c r="K1016" i="5"/>
  <c r="K1017" i="5"/>
  <c r="K1018" i="5"/>
  <c r="K1019" i="5"/>
  <c r="K1020" i="5"/>
  <c r="K1021" i="5"/>
  <c r="K1022" i="5"/>
  <c r="K1023" i="5"/>
  <c r="K1024" i="5"/>
  <c r="K1025" i="5"/>
  <c r="K1026" i="5"/>
  <c r="K1027" i="5"/>
  <c r="K1028" i="5"/>
  <c r="K1029" i="5"/>
  <c r="J1029" i="5" s="1"/>
  <c r="K1030" i="5"/>
  <c r="K1031" i="5"/>
  <c r="K1032" i="5"/>
  <c r="K1033" i="5"/>
  <c r="J1033" i="5" s="1"/>
  <c r="K1034" i="5"/>
  <c r="K1035" i="5"/>
  <c r="K1036" i="5"/>
  <c r="K1037" i="5"/>
  <c r="K1038" i="5"/>
  <c r="K1039" i="5"/>
  <c r="K1040" i="5"/>
  <c r="K1041" i="5"/>
  <c r="K1042" i="5"/>
  <c r="K1043" i="5"/>
  <c r="K1044" i="5"/>
  <c r="K1045" i="5"/>
  <c r="K1046" i="5"/>
  <c r="K1047" i="5"/>
  <c r="K1048" i="5"/>
  <c r="K1049" i="5"/>
  <c r="K1050" i="5"/>
  <c r="K1051" i="5"/>
  <c r="K1052" i="5"/>
  <c r="K1053" i="5"/>
  <c r="J1053" i="5" s="1"/>
  <c r="K1054" i="5"/>
  <c r="J1054" i="5" s="1"/>
  <c r="K1055" i="5"/>
  <c r="K1056" i="5"/>
  <c r="K1057" i="5"/>
  <c r="J1057" i="5" s="1"/>
  <c r="K1058" i="5"/>
  <c r="K1059" i="5"/>
  <c r="K1060" i="5"/>
  <c r="K1061" i="5"/>
  <c r="K1062" i="5"/>
  <c r="K1063" i="5"/>
  <c r="K1064" i="5"/>
  <c r="K1065" i="5"/>
  <c r="K1066" i="5"/>
  <c r="K1067" i="5"/>
  <c r="K1068" i="5"/>
  <c r="K1069" i="5"/>
  <c r="K1070" i="5"/>
  <c r="K1071" i="5"/>
  <c r="K1072" i="5"/>
  <c r="K1073" i="5"/>
  <c r="J1073" i="5" s="1"/>
  <c r="K1074" i="5"/>
  <c r="K1075" i="5"/>
  <c r="K1076" i="5"/>
  <c r="K1077" i="5"/>
  <c r="J1077" i="5" s="1"/>
  <c r="K1078" i="5"/>
  <c r="J1078" i="5" s="1"/>
  <c r="K1079" i="5"/>
  <c r="J1079" i="5" s="1"/>
  <c r="K1080" i="5"/>
  <c r="K1081" i="5"/>
  <c r="K1082" i="5"/>
  <c r="K1083" i="5"/>
  <c r="K1084" i="5"/>
  <c r="K1085" i="5"/>
  <c r="K1086" i="5"/>
  <c r="K1087" i="5"/>
  <c r="J1087" i="5" s="1"/>
  <c r="K1088" i="5"/>
  <c r="K1089" i="5"/>
  <c r="K1090" i="5"/>
  <c r="K1091" i="5"/>
  <c r="K1092" i="5"/>
  <c r="K1093" i="5"/>
  <c r="J1093" i="5" s="1"/>
  <c r="K1094" i="5"/>
  <c r="K1095" i="5"/>
  <c r="K1096" i="5"/>
  <c r="K1097" i="5"/>
  <c r="K1098" i="5"/>
  <c r="K1099" i="5"/>
  <c r="K1100" i="5"/>
  <c r="K1101" i="5"/>
  <c r="K1102" i="5"/>
  <c r="K1103" i="5"/>
  <c r="J1103" i="5" s="1"/>
  <c r="K1104" i="5"/>
  <c r="K1105" i="5"/>
  <c r="K1106" i="5"/>
  <c r="K1107" i="5"/>
  <c r="K1108" i="5"/>
  <c r="K1109" i="5"/>
  <c r="K1110" i="5"/>
  <c r="K1111" i="5"/>
  <c r="J1111" i="5" s="1"/>
  <c r="K1112" i="5"/>
  <c r="K1113" i="5"/>
  <c r="K1114" i="5"/>
  <c r="K1115" i="5"/>
  <c r="K1116" i="5"/>
  <c r="K1117" i="5"/>
  <c r="J1117" i="5" s="1"/>
  <c r="K1118" i="5"/>
  <c r="J1118" i="5" s="1"/>
  <c r="K1119" i="5"/>
  <c r="K1120" i="5"/>
  <c r="K1121" i="5"/>
  <c r="J1121" i="5" s="1"/>
  <c r="K1122" i="5"/>
  <c r="K1123" i="5"/>
  <c r="K1124" i="5"/>
  <c r="K1125" i="5"/>
  <c r="K1126" i="5"/>
  <c r="K1127" i="5"/>
  <c r="J1127" i="5" s="1"/>
  <c r="K1128" i="5"/>
  <c r="K1129" i="5"/>
  <c r="K1130" i="5"/>
  <c r="K1131" i="5"/>
  <c r="K1132" i="5"/>
  <c r="K1133" i="5"/>
  <c r="K1134" i="5"/>
  <c r="K1135" i="5"/>
  <c r="K1136" i="5"/>
  <c r="K1137" i="5"/>
  <c r="J1137" i="5" s="1"/>
  <c r="K1138" i="5"/>
  <c r="K1139" i="5"/>
  <c r="K1140" i="5"/>
  <c r="K1141" i="5"/>
  <c r="J1141" i="5" s="1"/>
  <c r="K1142" i="5"/>
  <c r="J1142" i="5" s="1"/>
  <c r="K1143" i="5"/>
  <c r="J1143" i="5" s="1"/>
  <c r="K1144" i="5"/>
  <c r="K1145" i="5"/>
  <c r="K1146" i="5"/>
  <c r="K1147" i="5"/>
  <c r="K1148" i="5"/>
  <c r="K1149" i="5"/>
  <c r="K1150" i="5"/>
  <c r="K1151" i="5"/>
  <c r="J1151" i="5" s="1"/>
  <c r="K1152" i="5"/>
  <c r="K1153" i="5"/>
  <c r="J1153" i="5" s="1"/>
  <c r="K1154" i="5"/>
  <c r="K1155" i="5"/>
  <c r="K1156" i="5"/>
  <c r="K1157" i="5"/>
  <c r="J1157" i="5" s="1"/>
  <c r="K1158" i="5"/>
  <c r="K1159" i="5"/>
  <c r="K1160" i="5"/>
  <c r="K1161" i="5"/>
  <c r="K1162" i="5"/>
  <c r="K1163" i="5"/>
  <c r="K1164" i="5"/>
  <c r="K1165" i="5"/>
  <c r="K1166" i="5"/>
  <c r="K1167" i="5"/>
  <c r="J1167" i="5" s="1"/>
  <c r="K1168" i="5"/>
  <c r="K1169" i="5"/>
  <c r="K1170" i="5"/>
  <c r="K1171" i="5"/>
  <c r="K1172" i="5"/>
  <c r="K1173" i="5"/>
  <c r="K1174" i="5"/>
  <c r="K1175" i="5"/>
  <c r="J1175" i="5" s="1"/>
  <c r="K1176" i="5"/>
  <c r="K1177" i="5"/>
  <c r="K1178" i="5"/>
  <c r="K1179" i="5"/>
  <c r="K1180" i="5"/>
  <c r="K1181" i="5"/>
  <c r="J1181" i="5" s="1"/>
  <c r="K1182" i="5"/>
  <c r="J1182" i="5" s="1"/>
  <c r="K1183" i="5"/>
  <c r="K1184" i="5"/>
  <c r="K1185" i="5"/>
  <c r="K1186" i="5"/>
  <c r="K1187" i="5"/>
  <c r="K1188" i="5"/>
  <c r="K1189" i="5"/>
  <c r="K1190" i="5"/>
  <c r="K1191" i="5"/>
  <c r="J1191" i="5" s="1"/>
  <c r="K1192" i="5"/>
  <c r="K1193" i="5"/>
  <c r="J1193" i="5" s="1"/>
  <c r="K1194" i="5"/>
  <c r="K1195" i="5"/>
  <c r="K1196" i="5"/>
  <c r="K1197" i="5"/>
  <c r="K1198" i="5"/>
  <c r="K1199" i="5"/>
  <c r="K1200" i="5"/>
  <c r="K1201" i="5"/>
  <c r="K1202" i="5"/>
  <c r="K1203" i="5"/>
  <c r="K1204" i="5"/>
  <c r="K1205" i="5"/>
  <c r="J1205" i="5" s="1"/>
  <c r="K1206" i="5"/>
  <c r="J1206" i="5" s="1"/>
  <c r="K1207" i="5"/>
  <c r="J1207" i="5" s="1"/>
  <c r="K1208" i="5"/>
  <c r="K1209" i="5"/>
  <c r="J1209" i="5" s="1"/>
  <c r="K1210" i="5"/>
  <c r="J1210" i="5" s="1"/>
  <c r="K1211" i="5"/>
  <c r="K1212" i="5"/>
  <c r="K1213" i="5"/>
  <c r="K1214" i="5"/>
  <c r="K1215" i="5"/>
  <c r="J1215" i="5" s="1"/>
  <c r="K1216" i="5"/>
  <c r="K1217" i="5"/>
  <c r="K1218" i="5"/>
  <c r="K1219" i="5"/>
  <c r="K1220" i="5"/>
  <c r="K1221" i="5"/>
  <c r="K1222" i="5"/>
  <c r="K1223" i="5"/>
  <c r="K1224" i="5"/>
  <c r="K1225" i="5"/>
  <c r="J1225" i="5" s="1"/>
  <c r="K1226" i="5"/>
  <c r="J1226" i="5" s="1"/>
  <c r="K1227" i="5"/>
  <c r="K1228" i="5"/>
  <c r="K1229" i="5"/>
  <c r="J1229" i="5" s="1"/>
  <c r="K1230" i="5"/>
  <c r="K1231" i="5"/>
  <c r="K1232" i="5"/>
  <c r="K1233" i="5"/>
  <c r="K1234" i="5"/>
  <c r="J1234" i="5" s="1"/>
  <c r="K1235" i="5"/>
  <c r="K1236" i="5"/>
  <c r="K1237" i="5"/>
  <c r="J1237" i="5" s="1"/>
  <c r="K1238" i="5"/>
  <c r="J1238" i="5" s="1"/>
  <c r="K1239" i="5"/>
  <c r="J1239" i="5" s="1"/>
  <c r="K1240" i="5"/>
  <c r="K1241" i="5"/>
  <c r="J1241" i="5" s="1"/>
  <c r="K1242" i="5"/>
  <c r="J1242" i="5" s="1"/>
  <c r="K1243" i="5"/>
  <c r="K1244" i="5"/>
  <c r="K1245" i="5"/>
  <c r="K1246" i="5"/>
  <c r="K1247" i="5"/>
  <c r="J1247" i="5" s="1"/>
  <c r="K1248" i="5"/>
  <c r="K1249" i="5"/>
  <c r="K1250" i="5"/>
  <c r="M1251" i="5"/>
  <c r="K1252" i="5"/>
  <c r="K1253" i="5"/>
  <c r="K1254" i="5"/>
  <c r="K1255" i="5"/>
  <c r="K1256" i="5"/>
  <c r="K1257" i="5"/>
  <c r="J1257" i="5" s="1"/>
  <c r="K1258" i="5"/>
  <c r="K1259" i="5"/>
  <c r="K1260" i="5"/>
  <c r="K1261" i="5"/>
  <c r="K1262" i="5"/>
  <c r="K1263" i="5"/>
  <c r="K1264" i="5"/>
  <c r="K1265" i="5"/>
  <c r="J1265" i="5" s="1"/>
  <c r="K1266" i="5"/>
  <c r="J1266" i="5" s="1"/>
  <c r="K1267" i="5"/>
  <c r="K1268" i="5"/>
  <c r="K1269" i="5"/>
  <c r="J1269" i="5" s="1"/>
  <c r="K1270" i="5"/>
  <c r="J1270" i="5" s="1"/>
  <c r="K1271" i="5"/>
  <c r="K1272" i="5"/>
  <c r="K1273" i="5"/>
  <c r="K1274" i="5"/>
  <c r="J1274" i="5" s="1"/>
  <c r="K1275" i="5"/>
  <c r="K1276" i="5"/>
  <c r="K1277" i="5"/>
  <c r="K1278" i="5"/>
  <c r="K1279" i="5"/>
  <c r="K1280" i="5"/>
  <c r="K1281" i="5"/>
  <c r="K1282" i="5"/>
  <c r="K1283" i="5"/>
  <c r="K1284" i="5"/>
  <c r="K1285" i="5"/>
  <c r="K1286" i="5"/>
  <c r="K1287" i="5"/>
  <c r="J1287" i="5" s="1"/>
  <c r="K1288" i="5"/>
  <c r="K1289" i="5"/>
  <c r="K1290" i="5"/>
  <c r="K1291" i="5"/>
  <c r="K1292" i="5"/>
  <c r="K1293" i="5"/>
  <c r="K1294" i="5"/>
  <c r="K1295" i="5"/>
  <c r="K1296" i="5"/>
  <c r="K1297" i="5"/>
  <c r="J1297" i="5" s="1"/>
  <c r="K1298" i="5"/>
  <c r="K1299" i="5"/>
  <c r="K1300" i="5"/>
  <c r="K1301" i="5"/>
  <c r="J1301" i="5" s="1"/>
  <c r="K1302" i="5"/>
  <c r="J1302" i="5" s="1"/>
  <c r="K1303" i="5"/>
  <c r="K1304" i="5"/>
  <c r="K1305" i="5"/>
  <c r="K1306" i="5"/>
  <c r="J1306" i="5" s="1"/>
  <c r="K1307" i="5"/>
  <c r="K1308" i="5"/>
  <c r="K1309" i="5"/>
  <c r="K1310" i="5"/>
  <c r="K1311" i="5"/>
  <c r="J1311" i="5" s="1"/>
  <c r="K1312" i="5"/>
  <c r="K1313" i="5"/>
  <c r="K1314" i="5"/>
  <c r="K1315" i="5"/>
  <c r="K1316" i="5"/>
  <c r="K1317" i="5"/>
  <c r="K1318" i="5"/>
  <c r="K1319" i="5"/>
  <c r="K1320" i="5"/>
  <c r="K1321" i="5"/>
  <c r="K1322" i="5"/>
  <c r="J1322" i="5" s="1"/>
  <c r="K1323" i="5"/>
  <c r="K1324" i="5"/>
  <c r="K1325" i="5"/>
  <c r="K1326" i="5"/>
  <c r="K1327" i="5"/>
  <c r="K1328" i="5"/>
  <c r="K1329" i="5"/>
  <c r="K1330" i="5"/>
  <c r="K1331" i="5"/>
  <c r="K1332" i="5"/>
  <c r="K1333" i="5"/>
  <c r="J1333" i="5" s="1"/>
  <c r="K1334" i="5"/>
  <c r="J1334" i="5" s="1"/>
  <c r="K1335" i="5"/>
  <c r="K1336" i="5"/>
  <c r="K1337" i="5"/>
  <c r="J1337" i="5" s="1"/>
  <c r="K1338" i="5"/>
  <c r="K1339" i="5"/>
  <c r="K1340" i="5"/>
  <c r="K1341" i="5"/>
  <c r="K1342" i="5"/>
  <c r="K1343" i="5"/>
  <c r="J1343" i="5" s="1"/>
  <c r="K1344" i="5"/>
  <c r="K1345" i="5"/>
  <c r="K1346" i="5"/>
  <c r="K1347" i="5"/>
  <c r="K1348" i="5"/>
  <c r="K1349" i="5"/>
  <c r="K1350" i="5"/>
  <c r="K1351" i="5"/>
  <c r="K1352" i="5"/>
  <c r="K1353" i="5"/>
  <c r="K1354" i="5"/>
  <c r="K1355" i="5"/>
  <c r="K1356" i="5"/>
  <c r="K1357" i="5"/>
  <c r="K1358" i="5"/>
  <c r="K1359" i="5"/>
  <c r="K1360" i="5"/>
  <c r="K1361" i="5"/>
  <c r="K1362" i="5"/>
  <c r="J1362" i="5" s="1"/>
  <c r="K1363" i="5"/>
  <c r="K1364" i="5"/>
  <c r="K1365" i="5"/>
  <c r="J1365" i="5" s="1"/>
  <c r="K1366" i="5"/>
  <c r="J1366" i="5" s="1"/>
  <c r="K1367" i="5"/>
  <c r="K1368" i="5"/>
  <c r="K1369" i="5"/>
  <c r="K1370" i="5"/>
  <c r="K1371" i="5"/>
  <c r="K1372" i="5"/>
  <c r="K1373" i="5"/>
  <c r="K1374" i="5"/>
  <c r="K1375" i="5"/>
  <c r="J1375" i="5" s="1"/>
  <c r="K1376" i="5"/>
  <c r="K1377" i="5"/>
  <c r="K1378" i="5"/>
  <c r="K1379" i="5"/>
  <c r="K1380" i="5"/>
  <c r="K1381" i="5"/>
  <c r="K1382" i="5"/>
  <c r="K1383" i="5"/>
  <c r="K1384" i="5"/>
  <c r="K1385" i="5"/>
  <c r="K1386" i="5"/>
  <c r="J1386" i="5" s="1"/>
  <c r="K1387" i="5"/>
  <c r="K1388" i="5"/>
  <c r="K1389" i="5"/>
  <c r="K1390" i="5"/>
  <c r="K1391" i="5"/>
  <c r="K1392" i="5"/>
  <c r="K1393" i="5"/>
  <c r="J1393" i="5" s="1"/>
  <c r="K1394" i="5"/>
  <c r="K1395" i="5"/>
  <c r="K1396" i="5"/>
  <c r="K1397" i="5"/>
  <c r="J1397" i="5" s="1"/>
  <c r="K1398" i="5"/>
  <c r="J1398" i="5" s="1"/>
  <c r="K1399" i="5"/>
  <c r="K1400" i="5"/>
  <c r="K1401" i="5"/>
  <c r="K1402" i="5"/>
  <c r="J1402" i="5" s="1"/>
  <c r="K1403" i="5"/>
  <c r="K1404" i="5"/>
  <c r="K1405" i="5"/>
  <c r="K1406" i="5"/>
  <c r="K1407" i="5"/>
  <c r="J1407" i="5" s="1"/>
  <c r="K1408" i="5"/>
  <c r="K1409" i="5"/>
  <c r="K1410" i="5"/>
  <c r="K1411" i="5"/>
  <c r="K1412" i="5"/>
  <c r="K1413" i="5"/>
  <c r="K1414" i="5"/>
  <c r="K1415" i="5"/>
  <c r="K1416" i="5"/>
  <c r="K1417" i="5"/>
  <c r="J1417" i="5" s="1"/>
  <c r="K1418" i="5"/>
  <c r="J1418" i="5" s="1"/>
  <c r="K1419" i="5"/>
  <c r="K1420" i="5"/>
  <c r="K1421" i="5"/>
  <c r="K1422" i="5"/>
  <c r="K1423" i="5"/>
  <c r="K1424" i="5"/>
  <c r="K1425" i="5"/>
  <c r="K1426" i="5"/>
  <c r="J1426" i="5" s="1"/>
  <c r="K1427" i="5"/>
  <c r="K1428" i="5"/>
  <c r="K1429" i="5"/>
  <c r="J1429" i="5" s="1"/>
  <c r="K1430" i="5"/>
  <c r="J1430" i="5" s="1"/>
  <c r="K1431" i="5"/>
  <c r="K1432" i="5"/>
  <c r="K1433" i="5"/>
  <c r="J1433" i="5" s="1"/>
  <c r="K1434" i="5"/>
  <c r="K1435" i="5"/>
  <c r="K1436" i="5"/>
  <c r="K1437" i="5"/>
  <c r="J1437" i="5" s="1"/>
  <c r="K1438" i="5"/>
  <c r="K1439" i="5"/>
  <c r="K1440" i="5"/>
  <c r="K1441" i="5"/>
  <c r="K1442" i="5"/>
  <c r="K1443" i="5"/>
  <c r="K1444" i="5"/>
  <c r="K1445" i="5"/>
  <c r="K1446" i="5"/>
  <c r="K1447" i="5"/>
  <c r="K1448" i="5"/>
  <c r="K1449" i="5"/>
  <c r="K1450" i="5"/>
  <c r="K1451" i="5"/>
  <c r="K1452" i="5"/>
  <c r="K1453" i="5"/>
  <c r="K1454" i="5"/>
  <c r="K1455" i="5"/>
  <c r="K1456" i="5"/>
  <c r="K1457" i="5"/>
  <c r="J1457" i="5" s="1"/>
  <c r="K1458" i="5"/>
  <c r="J1458" i="5" s="1"/>
  <c r="K1459" i="5"/>
  <c r="K1460" i="5"/>
  <c r="K1461" i="5"/>
  <c r="J1461" i="5" s="1"/>
  <c r="K1462" i="5"/>
  <c r="J1462" i="5" s="1"/>
  <c r="K1463" i="5"/>
  <c r="K1464" i="5"/>
  <c r="K1465" i="5"/>
  <c r="K1466" i="5"/>
  <c r="K1467" i="5"/>
  <c r="K1468" i="5"/>
  <c r="K1469" i="5"/>
  <c r="J1469" i="5" s="1"/>
  <c r="K1470" i="5"/>
  <c r="J1470" i="5" s="1"/>
  <c r="K1471" i="5"/>
  <c r="J1471" i="5" s="1"/>
  <c r="K1472" i="5"/>
  <c r="K1473" i="5"/>
  <c r="K1474" i="5"/>
  <c r="K1475" i="5"/>
  <c r="K1476" i="5"/>
  <c r="K1477" i="5"/>
  <c r="K1478" i="5"/>
  <c r="K1479" i="5"/>
  <c r="K1480" i="5"/>
  <c r="K1481" i="5"/>
  <c r="K1482" i="5"/>
  <c r="J1482" i="5" s="1"/>
  <c r="K1483" i="5"/>
  <c r="K1484" i="5"/>
  <c r="K1485" i="5"/>
  <c r="K1486" i="5"/>
  <c r="J1486" i="5" s="1"/>
  <c r="K1487" i="5"/>
  <c r="K1488" i="5"/>
  <c r="K1489" i="5"/>
  <c r="J1489" i="5" s="1"/>
  <c r="K1490" i="5"/>
  <c r="K1491" i="5"/>
  <c r="K1492" i="5"/>
  <c r="K1493" i="5"/>
  <c r="J1493" i="5" s="1"/>
  <c r="K1494" i="5"/>
  <c r="J1494" i="5" s="1"/>
  <c r="K1495" i="5"/>
  <c r="K1496" i="5"/>
  <c r="K1497" i="5"/>
  <c r="K1498" i="5"/>
  <c r="J1498" i="5" s="1"/>
  <c r="K1499" i="5"/>
  <c r="K1500" i="5"/>
  <c r="K1501" i="5"/>
  <c r="J1501" i="5" s="1"/>
  <c r="K1502" i="5"/>
  <c r="J1502" i="5" s="1"/>
  <c r="K1503" i="5"/>
  <c r="K1504" i="5"/>
  <c r="K1505" i="5"/>
  <c r="K1506" i="5"/>
  <c r="K1507" i="5"/>
  <c r="K1508" i="5"/>
  <c r="K1509" i="5"/>
  <c r="K1510" i="5"/>
  <c r="K1511" i="5"/>
  <c r="J1511" i="5" s="1"/>
  <c r="K1512" i="5"/>
  <c r="K1513" i="5"/>
  <c r="J1513" i="5" s="1"/>
  <c r="K1514" i="5"/>
  <c r="J1514" i="5" s="1"/>
  <c r="K1515" i="5"/>
  <c r="K1516" i="5"/>
  <c r="K1517" i="5"/>
  <c r="K2" i="5"/>
  <c r="M1503" i="5" l="1"/>
  <c r="L1503" i="5"/>
  <c r="M1495" i="5"/>
  <c r="L1495" i="5"/>
  <c r="M1479" i="5"/>
  <c r="L1479" i="5"/>
  <c r="M1463" i="5"/>
  <c r="L1463" i="5"/>
  <c r="M1447" i="5"/>
  <c r="L1447" i="5"/>
  <c r="M1383" i="5"/>
  <c r="L1383" i="5"/>
  <c r="M1135" i="5"/>
  <c r="L1135" i="5"/>
  <c r="M1510" i="5"/>
  <c r="L1510" i="5"/>
  <c r="M1454" i="5"/>
  <c r="L1454" i="5"/>
  <c r="M1507" i="5"/>
  <c r="L1507" i="5"/>
  <c r="J1507" i="5"/>
  <c r="M1483" i="5"/>
  <c r="L1483" i="5"/>
  <c r="J1483" i="5"/>
  <c r="M1475" i="5"/>
  <c r="L1475" i="5"/>
  <c r="J1475" i="5"/>
  <c r="M1443" i="5"/>
  <c r="L1443" i="5"/>
  <c r="J1443" i="5"/>
  <c r="M1387" i="5"/>
  <c r="L1387" i="5"/>
  <c r="J1387" i="5"/>
  <c r="M1347" i="5"/>
  <c r="L1347" i="5"/>
  <c r="J1347" i="5"/>
  <c r="M1506" i="5"/>
  <c r="L1506" i="5"/>
  <c r="M1490" i="5"/>
  <c r="L1490" i="5"/>
  <c r="M1466" i="5"/>
  <c r="L1466" i="5"/>
  <c r="M1450" i="5"/>
  <c r="L1450" i="5"/>
  <c r="M1434" i="5"/>
  <c r="L1434" i="5"/>
  <c r="M1410" i="5"/>
  <c r="L1410" i="5"/>
  <c r="M1394" i="5"/>
  <c r="L1394" i="5"/>
  <c r="M1370" i="5"/>
  <c r="L1370" i="5"/>
  <c r="M1354" i="5"/>
  <c r="L1354" i="5"/>
  <c r="M1338" i="5"/>
  <c r="L1338" i="5"/>
  <c r="M1330" i="5"/>
  <c r="L1330" i="5"/>
  <c r="M1314" i="5"/>
  <c r="L1314" i="5"/>
  <c r="M1298" i="5"/>
  <c r="L1298" i="5"/>
  <c r="M1290" i="5"/>
  <c r="L1290" i="5"/>
  <c r="M1282" i="5"/>
  <c r="L1282" i="5"/>
  <c r="M1258" i="5"/>
  <c r="L1258" i="5"/>
  <c r="M1497" i="5"/>
  <c r="L1497" i="5"/>
  <c r="M1481" i="5"/>
  <c r="L1481" i="5"/>
  <c r="M1465" i="5"/>
  <c r="L1465" i="5"/>
  <c r="M1449" i="5"/>
  <c r="L1449" i="5"/>
  <c r="M1425" i="5"/>
  <c r="L1425" i="5"/>
  <c r="M1409" i="5"/>
  <c r="L1409" i="5"/>
  <c r="M1401" i="5"/>
  <c r="L1401" i="5"/>
  <c r="M1385" i="5"/>
  <c r="L1385" i="5"/>
  <c r="M1369" i="5"/>
  <c r="L1369" i="5"/>
  <c r="M1361" i="5"/>
  <c r="L1361" i="5"/>
  <c r="M1353" i="5"/>
  <c r="L1353" i="5"/>
  <c r="M1329" i="5"/>
  <c r="L1329" i="5"/>
  <c r="M1321" i="5"/>
  <c r="L1321" i="5"/>
  <c r="M1305" i="5"/>
  <c r="L1305" i="5"/>
  <c r="M1289" i="5"/>
  <c r="L1289" i="5"/>
  <c r="M1273" i="5"/>
  <c r="L1273" i="5"/>
  <c r="M1249" i="5"/>
  <c r="L1249" i="5"/>
  <c r="M1233" i="5"/>
  <c r="L1233" i="5"/>
  <c r="M1217" i="5"/>
  <c r="L1217" i="5"/>
  <c r="M1201" i="5"/>
  <c r="L1201" i="5"/>
  <c r="M1185" i="5"/>
  <c r="L1185" i="5"/>
  <c r="M1177" i="5"/>
  <c r="L1177" i="5"/>
  <c r="M1161" i="5"/>
  <c r="L1161" i="5"/>
  <c r="M1145" i="5"/>
  <c r="L1145" i="5"/>
  <c r="M1129" i="5"/>
  <c r="L1129" i="5"/>
  <c r="M1113" i="5"/>
  <c r="L1113" i="5"/>
  <c r="M1097" i="5"/>
  <c r="L1097" i="5"/>
  <c r="M1089" i="5"/>
  <c r="L1089" i="5"/>
  <c r="M1081" i="5"/>
  <c r="L1081" i="5"/>
  <c r="M1065" i="5"/>
  <c r="L1065" i="5"/>
  <c r="M1049" i="5"/>
  <c r="L1049" i="5"/>
  <c r="M1041" i="5"/>
  <c r="L1041" i="5"/>
  <c r="M1025" i="5"/>
  <c r="L1025" i="5"/>
  <c r="M1017" i="5"/>
  <c r="L1017" i="5"/>
  <c r="M1001" i="5"/>
  <c r="L1001" i="5"/>
  <c r="M985" i="5"/>
  <c r="L985" i="5"/>
  <c r="M969" i="5"/>
  <c r="L969" i="5"/>
  <c r="M953" i="5"/>
  <c r="L953" i="5"/>
  <c r="M937" i="5"/>
  <c r="L937" i="5"/>
  <c r="M929" i="5"/>
  <c r="L929" i="5"/>
  <c r="M913" i="5"/>
  <c r="L913" i="5"/>
  <c r="M889" i="5"/>
  <c r="L889" i="5"/>
  <c r="M873" i="5"/>
  <c r="L873" i="5"/>
  <c r="M857" i="5"/>
  <c r="L857" i="5"/>
  <c r="M849" i="5"/>
  <c r="L849" i="5"/>
  <c r="M841" i="5"/>
  <c r="L841" i="5"/>
  <c r="M1512" i="5"/>
  <c r="L1512" i="5"/>
  <c r="M1504" i="5"/>
  <c r="L1504" i="5"/>
  <c r="M1496" i="5"/>
  <c r="L1496" i="5"/>
  <c r="M1488" i="5"/>
  <c r="L1488" i="5"/>
  <c r="M1480" i="5"/>
  <c r="L1480" i="5"/>
  <c r="M1472" i="5"/>
  <c r="L1472" i="5"/>
  <c r="M1464" i="5"/>
  <c r="L1464" i="5"/>
  <c r="M1456" i="5"/>
  <c r="L1456" i="5"/>
  <c r="M1448" i="5"/>
  <c r="L1448" i="5"/>
  <c r="M1440" i="5"/>
  <c r="L1440" i="5"/>
  <c r="M1432" i="5"/>
  <c r="L1432" i="5"/>
  <c r="M1424" i="5"/>
  <c r="L1424" i="5"/>
  <c r="M1416" i="5"/>
  <c r="L1416" i="5"/>
  <c r="M1408" i="5"/>
  <c r="L1408" i="5"/>
  <c r="M1400" i="5"/>
  <c r="L1400" i="5"/>
  <c r="M1392" i="5"/>
  <c r="L1392" i="5"/>
  <c r="M1384" i="5"/>
  <c r="L1384" i="5"/>
  <c r="M1376" i="5"/>
  <c r="L1376" i="5"/>
  <c r="M1368" i="5"/>
  <c r="L1368" i="5"/>
  <c r="M1360" i="5"/>
  <c r="L1360" i="5"/>
  <c r="M1352" i="5"/>
  <c r="L1352" i="5"/>
  <c r="M1344" i="5"/>
  <c r="L1344" i="5"/>
  <c r="M1336" i="5"/>
  <c r="L1336" i="5"/>
  <c r="M1328" i="5"/>
  <c r="L1328" i="5"/>
  <c r="M1320" i="5"/>
  <c r="L1320" i="5"/>
  <c r="M1312" i="5"/>
  <c r="L1312" i="5"/>
  <c r="M1304" i="5"/>
  <c r="L1304" i="5"/>
  <c r="M1296" i="5"/>
  <c r="L1296" i="5"/>
  <c r="M1288" i="5"/>
  <c r="L1288" i="5"/>
  <c r="M1280" i="5"/>
  <c r="L1280" i="5"/>
  <c r="M1272" i="5"/>
  <c r="L1272" i="5"/>
  <c r="M1264" i="5"/>
  <c r="L1264" i="5"/>
  <c r="M1256" i="5"/>
  <c r="L1256" i="5"/>
  <c r="M1248" i="5"/>
  <c r="L1248" i="5"/>
  <c r="M1240" i="5"/>
  <c r="L1240" i="5"/>
  <c r="M1232" i="5"/>
  <c r="L1232" i="5"/>
  <c r="M1224" i="5"/>
  <c r="L1224" i="5"/>
  <c r="M1216" i="5"/>
  <c r="L1216" i="5"/>
  <c r="M1208" i="5"/>
  <c r="L1208" i="5"/>
  <c r="M1200" i="5"/>
  <c r="L1200" i="5"/>
  <c r="M1192" i="5"/>
  <c r="L1192" i="5"/>
  <c r="M1184" i="5"/>
  <c r="L1184" i="5"/>
  <c r="M1176" i="5"/>
  <c r="L1176" i="5"/>
  <c r="M1168" i="5"/>
  <c r="L1168" i="5"/>
  <c r="M1160" i="5"/>
  <c r="L1160" i="5"/>
  <c r="M1152" i="5"/>
  <c r="L1152" i="5"/>
  <c r="M1144" i="5"/>
  <c r="L1144" i="5"/>
  <c r="M1136" i="5"/>
  <c r="L1136" i="5"/>
  <c r="M1128" i="5"/>
  <c r="L1128" i="5"/>
  <c r="M1120" i="5"/>
  <c r="L1120" i="5"/>
  <c r="M1112" i="5"/>
  <c r="L1112" i="5"/>
  <c r="M1104" i="5"/>
  <c r="L1104" i="5"/>
  <c r="M1096" i="5"/>
  <c r="L1096" i="5"/>
  <c r="M1088" i="5"/>
  <c r="L1088" i="5"/>
  <c r="M1080" i="5"/>
  <c r="L1080" i="5"/>
  <c r="M1072" i="5"/>
  <c r="L1072" i="5"/>
  <c r="M1064" i="5"/>
  <c r="L1064" i="5"/>
  <c r="M1056" i="5"/>
  <c r="L1056" i="5"/>
  <c r="M1048" i="5"/>
  <c r="L1048" i="5"/>
  <c r="M1040" i="5"/>
  <c r="L1040" i="5"/>
  <c r="M1032" i="5"/>
  <c r="L1032" i="5"/>
  <c r="M1024" i="5"/>
  <c r="L1024" i="5"/>
  <c r="M1016" i="5"/>
  <c r="L1016" i="5"/>
  <c r="M1008" i="5"/>
  <c r="L1008" i="5"/>
  <c r="M1000" i="5"/>
  <c r="L1000" i="5"/>
  <c r="M992" i="5"/>
  <c r="L992" i="5"/>
  <c r="M984" i="5"/>
  <c r="L984" i="5"/>
  <c r="M976" i="5"/>
  <c r="L976" i="5"/>
  <c r="M968" i="5"/>
  <c r="L968" i="5"/>
  <c r="M960" i="5"/>
  <c r="L960" i="5"/>
  <c r="M952" i="5"/>
  <c r="L952" i="5"/>
  <c r="M944" i="5"/>
  <c r="L944" i="5"/>
  <c r="M936" i="5"/>
  <c r="L936" i="5"/>
  <c r="M928" i="5"/>
  <c r="L928" i="5"/>
  <c r="M920" i="5"/>
  <c r="L920" i="5"/>
  <c r="M912" i="5"/>
  <c r="L912" i="5"/>
  <c r="M904" i="5"/>
  <c r="L904" i="5"/>
  <c r="M896" i="5"/>
  <c r="L896" i="5"/>
  <c r="M888" i="5"/>
  <c r="L888" i="5"/>
  <c r="M880" i="5"/>
  <c r="L880" i="5"/>
  <c r="M872" i="5"/>
  <c r="L872" i="5"/>
  <c r="M864" i="5"/>
  <c r="L864" i="5"/>
  <c r="M856" i="5"/>
  <c r="L856" i="5"/>
  <c r="M848" i="5"/>
  <c r="L848" i="5"/>
  <c r="M840" i="5"/>
  <c r="L840" i="5"/>
  <c r="M832" i="5"/>
  <c r="L832" i="5"/>
  <c r="M824" i="5"/>
  <c r="L824" i="5"/>
  <c r="M816" i="5"/>
  <c r="L816" i="5"/>
  <c r="M808" i="5"/>
  <c r="L808" i="5"/>
  <c r="M800" i="5"/>
  <c r="L800" i="5"/>
  <c r="M792" i="5"/>
  <c r="L792" i="5"/>
  <c r="M784" i="5"/>
  <c r="L784" i="5"/>
  <c r="M776" i="5"/>
  <c r="L776" i="5"/>
  <c r="M768" i="5"/>
  <c r="L768" i="5"/>
  <c r="M760" i="5"/>
  <c r="L760" i="5"/>
  <c r="M752" i="5"/>
  <c r="L752" i="5"/>
  <c r="M744" i="5"/>
  <c r="L744" i="5"/>
  <c r="M736" i="5"/>
  <c r="L736" i="5"/>
  <c r="M728" i="5"/>
  <c r="L728" i="5"/>
  <c r="M720" i="5"/>
  <c r="L720" i="5"/>
  <c r="M712" i="5"/>
  <c r="L712" i="5"/>
  <c r="M704" i="5"/>
  <c r="L704" i="5"/>
  <c r="M696" i="5"/>
  <c r="L696" i="5"/>
  <c r="M688" i="5"/>
  <c r="L688" i="5"/>
  <c r="M680" i="5"/>
  <c r="L680" i="5"/>
  <c r="M672" i="5"/>
  <c r="L672" i="5"/>
  <c r="M664" i="5"/>
  <c r="L664" i="5"/>
  <c r="M656" i="5"/>
  <c r="L656" i="5"/>
  <c r="M648" i="5"/>
  <c r="L648" i="5"/>
  <c r="M640" i="5"/>
  <c r="L640" i="5"/>
  <c r="M632" i="5"/>
  <c r="L632" i="5"/>
  <c r="M624" i="5"/>
  <c r="L624" i="5"/>
  <c r="M616" i="5"/>
  <c r="L616" i="5"/>
  <c r="M608" i="5"/>
  <c r="L608" i="5"/>
  <c r="M600" i="5"/>
  <c r="L600" i="5"/>
  <c r="M592" i="5"/>
  <c r="L592" i="5"/>
  <c r="M584" i="5"/>
  <c r="L584" i="5"/>
  <c r="M576" i="5"/>
  <c r="L576" i="5"/>
  <c r="M568" i="5"/>
  <c r="L568" i="5"/>
  <c r="M560" i="5"/>
  <c r="L560" i="5"/>
  <c r="M552" i="5"/>
  <c r="L552" i="5"/>
  <c r="M544" i="5"/>
  <c r="L544" i="5"/>
  <c r="J544" i="5"/>
  <c r="M536" i="5"/>
  <c r="L536" i="5"/>
  <c r="J536" i="5"/>
  <c r="M528" i="5"/>
  <c r="L528" i="5"/>
  <c r="J528" i="5"/>
  <c r="M520" i="5"/>
  <c r="L520" i="5"/>
  <c r="J520" i="5"/>
  <c r="M512" i="5"/>
  <c r="L512" i="5"/>
  <c r="J512" i="5"/>
  <c r="M504" i="5"/>
  <c r="L504" i="5"/>
  <c r="J504" i="5"/>
  <c r="M496" i="5"/>
  <c r="L496" i="5"/>
  <c r="J496" i="5"/>
  <c r="M488" i="5"/>
  <c r="L488" i="5"/>
  <c r="J488" i="5"/>
  <c r="M480" i="5"/>
  <c r="L480" i="5"/>
  <c r="M472" i="5"/>
  <c r="L472" i="5"/>
  <c r="J472" i="5"/>
  <c r="M464" i="5"/>
  <c r="L464" i="5"/>
  <c r="J464" i="5"/>
  <c r="M456" i="5"/>
  <c r="L456" i="5"/>
  <c r="J456" i="5"/>
  <c r="M448" i="5"/>
  <c r="L448" i="5"/>
  <c r="M440" i="5"/>
  <c r="L440" i="5"/>
  <c r="J440" i="5"/>
  <c r="M432" i="5"/>
  <c r="L432" i="5"/>
  <c r="J432" i="5"/>
  <c r="M424" i="5"/>
  <c r="L424" i="5"/>
  <c r="J424" i="5"/>
  <c r="M416" i="5"/>
  <c r="L416" i="5"/>
  <c r="M408" i="5"/>
  <c r="L408" i="5"/>
  <c r="J408" i="5"/>
  <c r="M400" i="5"/>
  <c r="L400" i="5"/>
  <c r="J400" i="5"/>
  <c r="M392" i="5"/>
  <c r="L392" i="5"/>
  <c r="J392" i="5"/>
  <c r="M384" i="5"/>
  <c r="L384" i="5"/>
  <c r="J384" i="5"/>
  <c r="M376" i="5"/>
  <c r="L376" i="5"/>
  <c r="M368" i="5"/>
  <c r="L368" i="5"/>
  <c r="J368" i="5"/>
  <c r="M360" i="5"/>
  <c r="L360" i="5"/>
  <c r="M352" i="5"/>
  <c r="L352" i="5"/>
  <c r="J352" i="5"/>
  <c r="M344" i="5"/>
  <c r="L344" i="5"/>
  <c r="M336" i="5"/>
  <c r="L336" i="5"/>
  <c r="J336" i="5"/>
  <c r="M328" i="5"/>
  <c r="L328" i="5"/>
  <c r="M320" i="5"/>
  <c r="L320" i="5"/>
  <c r="J320" i="5"/>
  <c r="M312" i="5"/>
  <c r="L312" i="5"/>
  <c r="M304" i="5"/>
  <c r="L304" i="5"/>
  <c r="J304" i="5"/>
  <c r="M296" i="5"/>
  <c r="L296" i="5"/>
  <c r="M288" i="5"/>
  <c r="L288" i="5"/>
  <c r="J288" i="5"/>
  <c r="M280" i="5"/>
  <c r="L280" i="5"/>
  <c r="M272" i="5"/>
  <c r="L272" i="5"/>
  <c r="J272" i="5"/>
  <c r="M264" i="5"/>
  <c r="L264" i="5"/>
  <c r="M256" i="5"/>
  <c r="L256" i="5"/>
  <c r="J256" i="5"/>
  <c r="M248" i="5"/>
  <c r="L248" i="5"/>
  <c r="M240" i="5"/>
  <c r="L240" i="5"/>
  <c r="J240" i="5"/>
  <c r="M232" i="5"/>
  <c r="L232" i="5"/>
  <c r="M224" i="5"/>
  <c r="L224" i="5"/>
  <c r="J224" i="5"/>
  <c r="M216" i="5"/>
  <c r="L216" i="5"/>
  <c r="M208" i="5"/>
  <c r="L208" i="5"/>
  <c r="J208" i="5"/>
  <c r="M200" i="5"/>
  <c r="L200" i="5"/>
  <c r="M192" i="5"/>
  <c r="L192" i="5"/>
  <c r="J192" i="5"/>
  <c r="M184" i="5"/>
  <c r="L184" i="5"/>
  <c r="M176" i="5"/>
  <c r="L176" i="5"/>
  <c r="J176" i="5"/>
  <c r="M168" i="5"/>
  <c r="L168" i="5"/>
  <c r="M160" i="5"/>
  <c r="L160" i="5"/>
  <c r="J160" i="5"/>
  <c r="M152" i="5"/>
  <c r="L152" i="5"/>
  <c r="M144" i="5"/>
  <c r="L144" i="5"/>
  <c r="J144" i="5"/>
  <c r="M136" i="5"/>
  <c r="L136" i="5"/>
  <c r="M128" i="5"/>
  <c r="L128" i="5"/>
  <c r="J128" i="5"/>
  <c r="M120" i="5"/>
  <c r="L120" i="5"/>
  <c r="M112" i="5"/>
  <c r="L112" i="5"/>
  <c r="J112" i="5"/>
  <c r="M104" i="5"/>
  <c r="L104" i="5"/>
  <c r="M96" i="5"/>
  <c r="L96" i="5"/>
  <c r="J96" i="5"/>
  <c r="M88" i="5"/>
  <c r="L88" i="5"/>
  <c r="M80" i="5"/>
  <c r="L80" i="5"/>
  <c r="J80" i="5"/>
  <c r="M72" i="5"/>
  <c r="L72" i="5"/>
  <c r="M64" i="5"/>
  <c r="L64" i="5"/>
  <c r="J64" i="5"/>
  <c r="M56" i="5"/>
  <c r="L56" i="5"/>
  <c r="M48" i="5"/>
  <c r="L48" i="5"/>
  <c r="J48" i="5"/>
  <c r="M40" i="5"/>
  <c r="L40" i="5"/>
  <c r="M32" i="5"/>
  <c r="L32" i="5"/>
  <c r="J32" i="5"/>
  <c r="M24" i="5"/>
  <c r="L24" i="5"/>
  <c r="J24" i="5"/>
  <c r="M16" i="5"/>
  <c r="L16" i="5"/>
  <c r="J16" i="5"/>
  <c r="M8" i="5"/>
  <c r="L8" i="5"/>
  <c r="J8" i="5"/>
  <c r="J1504" i="5"/>
  <c r="J1472" i="5"/>
  <c r="J1450" i="5"/>
  <c r="J1440" i="5"/>
  <c r="J1408" i="5"/>
  <c r="J1376" i="5"/>
  <c r="J1354" i="5"/>
  <c r="J1344" i="5"/>
  <c r="J1312" i="5"/>
  <c r="J1290" i="5"/>
  <c r="J1280" i="5"/>
  <c r="J1258" i="5"/>
  <c r="J1249" i="5"/>
  <c r="J1217" i="5"/>
  <c r="J1168" i="5"/>
  <c r="J1129" i="5"/>
  <c r="J1104" i="5"/>
  <c r="J1065" i="5"/>
  <c r="J1040" i="5"/>
  <c r="J1001" i="5"/>
  <c r="J857" i="5"/>
  <c r="J832" i="5"/>
  <c r="J800" i="5"/>
  <c r="J768" i="5"/>
  <c r="J736" i="5"/>
  <c r="J704" i="5"/>
  <c r="J672" i="5"/>
  <c r="J640" i="5"/>
  <c r="J608" i="5"/>
  <c r="J576" i="5"/>
  <c r="J376" i="5"/>
  <c r="J248" i="5"/>
  <c r="J120" i="5"/>
  <c r="M1439" i="5"/>
  <c r="L1439" i="5"/>
  <c r="M1415" i="5"/>
  <c r="L1415" i="5"/>
  <c r="M1367" i="5"/>
  <c r="L1367" i="5"/>
  <c r="M1351" i="5"/>
  <c r="L1351" i="5"/>
  <c r="M1327" i="5"/>
  <c r="L1327" i="5"/>
  <c r="M1295" i="5"/>
  <c r="L1295" i="5"/>
  <c r="M1279" i="5"/>
  <c r="L1279" i="5"/>
  <c r="M1255" i="5"/>
  <c r="L1255" i="5"/>
  <c r="M1239" i="5"/>
  <c r="L1239" i="5"/>
  <c r="M1223" i="5"/>
  <c r="L1223" i="5"/>
  <c r="M1119" i="5"/>
  <c r="L1119" i="5"/>
  <c r="M1079" i="5"/>
  <c r="L1079" i="5"/>
  <c r="M1071" i="5"/>
  <c r="L1071" i="5"/>
  <c r="M1063" i="5"/>
  <c r="L1063" i="5"/>
  <c r="M1055" i="5"/>
  <c r="L1055" i="5"/>
  <c r="M1047" i="5"/>
  <c r="L1047" i="5"/>
  <c r="M1039" i="5"/>
  <c r="L1039" i="5"/>
  <c r="M1031" i="5"/>
  <c r="L1031" i="5"/>
  <c r="M1023" i="5"/>
  <c r="L1023" i="5"/>
  <c r="M1015" i="5"/>
  <c r="L1015" i="5"/>
  <c r="M1007" i="5"/>
  <c r="L1007" i="5"/>
  <c r="M999" i="5"/>
  <c r="L999" i="5"/>
  <c r="M991" i="5"/>
  <c r="L991" i="5"/>
  <c r="M983" i="5"/>
  <c r="L983" i="5"/>
  <c r="M975" i="5"/>
  <c r="L975" i="5"/>
  <c r="M967" i="5"/>
  <c r="L967" i="5"/>
  <c r="M959" i="5"/>
  <c r="L959" i="5"/>
  <c r="M951" i="5"/>
  <c r="L951" i="5"/>
  <c r="M943" i="5"/>
  <c r="L943" i="5"/>
  <c r="M935" i="5"/>
  <c r="L935" i="5"/>
  <c r="M927" i="5"/>
  <c r="L927" i="5"/>
  <c r="M919" i="5"/>
  <c r="L919" i="5"/>
  <c r="M911" i="5"/>
  <c r="L911" i="5"/>
  <c r="M903" i="5"/>
  <c r="L903" i="5"/>
  <c r="M895" i="5"/>
  <c r="L895" i="5"/>
  <c r="M887" i="5"/>
  <c r="L887" i="5"/>
  <c r="M879" i="5"/>
  <c r="L879" i="5"/>
  <c r="M871" i="5"/>
  <c r="L871" i="5"/>
  <c r="J871" i="5"/>
  <c r="M863" i="5"/>
  <c r="L863" i="5"/>
  <c r="J863" i="5"/>
  <c r="M855" i="5"/>
  <c r="L855" i="5"/>
  <c r="J855" i="5"/>
  <c r="M847" i="5"/>
  <c r="L847" i="5"/>
  <c r="J847" i="5"/>
  <c r="M839" i="5"/>
  <c r="L839" i="5"/>
  <c r="J839" i="5"/>
  <c r="M831" i="5"/>
  <c r="L831" i="5"/>
  <c r="J831" i="5"/>
  <c r="M823" i="5"/>
  <c r="L823" i="5"/>
  <c r="J823" i="5"/>
  <c r="M815" i="5"/>
  <c r="L815" i="5"/>
  <c r="J815" i="5"/>
  <c r="M807" i="5"/>
  <c r="L807" i="5"/>
  <c r="J807" i="5"/>
  <c r="M799" i="5"/>
  <c r="L799" i="5"/>
  <c r="J799" i="5"/>
  <c r="M791" i="5"/>
  <c r="L791" i="5"/>
  <c r="J791" i="5"/>
  <c r="M783" i="5"/>
  <c r="L783" i="5"/>
  <c r="J783" i="5"/>
  <c r="M775" i="5"/>
  <c r="L775" i="5"/>
  <c r="J775" i="5"/>
  <c r="M767" i="5"/>
  <c r="L767" i="5"/>
  <c r="J767" i="5"/>
  <c r="M759" i="5"/>
  <c r="L759" i="5"/>
  <c r="J759" i="5"/>
  <c r="M751" i="5"/>
  <c r="L751" i="5"/>
  <c r="J751" i="5"/>
  <c r="M743" i="5"/>
  <c r="L743" i="5"/>
  <c r="J743" i="5"/>
  <c r="M735" i="5"/>
  <c r="L735" i="5"/>
  <c r="J735" i="5"/>
  <c r="M727" i="5"/>
  <c r="L727" i="5"/>
  <c r="J727" i="5"/>
  <c r="M719" i="5"/>
  <c r="L719" i="5"/>
  <c r="J719" i="5"/>
  <c r="M711" i="5"/>
  <c r="L711" i="5"/>
  <c r="J711" i="5"/>
  <c r="M703" i="5"/>
  <c r="L703" i="5"/>
  <c r="J703" i="5"/>
  <c r="M695" i="5"/>
  <c r="L695" i="5"/>
  <c r="J695" i="5"/>
  <c r="M687" i="5"/>
  <c r="L687" i="5"/>
  <c r="J687" i="5"/>
  <c r="M679" i="5"/>
  <c r="L679" i="5"/>
  <c r="J679" i="5"/>
  <c r="M671" i="5"/>
  <c r="L671" i="5"/>
  <c r="J671" i="5"/>
  <c r="M663" i="5"/>
  <c r="L663" i="5"/>
  <c r="J663" i="5"/>
  <c r="M655" i="5"/>
  <c r="L655" i="5"/>
  <c r="J655" i="5"/>
  <c r="M647" i="5"/>
  <c r="L647" i="5"/>
  <c r="J647" i="5"/>
  <c r="M639" i="5"/>
  <c r="L639" i="5"/>
  <c r="J639" i="5"/>
  <c r="M631" i="5"/>
  <c r="L631" i="5"/>
  <c r="J631" i="5"/>
  <c r="M623" i="5"/>
  <c r="L623" i="5"/>
  <c r="J623" i="5"/>
  <c r="M615" i="5"/>
  <c r="L615" i="5"/>
  <c r="J615" i="5"/>
  <c r="M607" i="5"/>
  <c r="L607" i="5"/>
  <c r="J607" i="5"/>
  <c r="M599" i="5"/>
  <c r="L599" i="5"/>
  <c r="J599" i="5"/>
  <c r="M591" i="5"/>
  <c r="L591" i="5"/>
  <c r="J591" i="5"/>
  <c r="M583" i="5"/>
  <c r="L583" i="5"/>
  <c r="J583" i="5"/>
  <c r="M575" i="5"/>
  <c r="L575" i="5"/>
  <c r="J575" i="5"/>
  <c r="M567" i="5"/>
  <c r="L567" i="5"/>
  <c r="J567" i="5"/>
  <c r="M559" i="5"/>
  <c r="L559" i="5"/>
  <c r="J559" i="5"/>
  <c r="M551" i="5"/>
  <c r="L551" i="5"/>
  <c r="J551" i="5"/>
  <c r="M543" i="5"/>
  <c r="L543" i="5"/>
  <c r="J543" i="5"/>
  <c r="M535" i="5"/>
  <c r="L535" i="5"/>
  <c r="J535" i="5"/>
  <c r="M527" i="5"/>
  <c r="L527" i="5"/>
  <c r="J527" i="5"/>
  <c r="M519" i="5"/>
  <c r="L519" i="5"/>
  <c r="J519" i="5"/>
  <c r="M511" i="5"/>
  <c r="L511" i="5"/>
  <c r="J511" i="5"/>
  <c r="M503" i="5"/>
  <c r="L503" i="5"/>
  <c r="J503" i="5"/>
  <c r="M495" i="5"/>
  <c r="L495" i="5"/>
  <c r="J495" i="5"/>
  <c r="M487" i="5"/>
  <c r="L487" i="5"/>
  <c r="J487" i="5"/>
  <c r="M479" i="5"/>
  <c r="L479" i="5"/>
  <c r="J479" i="5"/>
  <c r="M471" i="5"/>
  <c r="L471" i="5"/>
  <c r="J471" i="5"/>
  <c r="M463" i="5"/>
  <c r="L463" i="5"/>
  <c r="J463" i="5"/>
  <c r="M455" i="5"/>
  <c r="L455" i="5"/>
  <c r="J455" i="5"/>
  <c r="M447" i="5"/>
  <c r="L447" i="5"/>
  <c r="J447" i="5"/>
  <c r="M439" i="5"/>
  <c r="J439" i="5"/>
  <c r="L439" i="5"/>
  <c r="M431" i="5"/>
  <c r="L431" i="5"/>
  <c r="J431" i="5"/>
  <c r="M423" i="5"/>
  <c r="L423" i="5"/>
  <c r="J423" i="5"/>
  <c r="M415" i="5"/>
  <c r="J415" i="5"/>
  <c r="L415" i="5"/>
  <c r="M407" i="5"/>
  <c r="J407" i="5"/>
  <c r="L407" i="5"/>
  <c r="M399" i="5"/>
  <c r="L399" i="5"/>
  <c r="J399" i="5"/>
  <c r="M391" i="5"/>
  <c r="L391" i="5"/>
  <c r="J391" i="5"/>
  <c r="M383" i="5"/>
  <c r="J383" i="5"/>
  <c r="L383" i="5"/>
  <c r="M375" i="5"/>
  <c r="L375" i="5"/>
  <c r="J375" i="5"/>
  <c r="M367" i="5"/>
  <c r="L367" i="5"/>
  <c r="J367" i="5"/>
  <c r="M359" i="5"/>
  <c r="L359" i="5"/>
  <c r="J359" i="5"/>
  <c r="M351" i="5"/>
  <c r="L351" i="5"/>
  <c r="J351" i="5"/>
  <c r="M343" i="5"/>
  <c r="J343" i="5"/>
  <c r="L343" i="5"/>
  <c r="M335" i="5"/>
  <c r="L335" i="5"/>
  <c r="J335" i="5"/>
  <c r="M327" i="5"/>
  <c r="L327" i="5"/>
  <c r="J327" i="5"/>
  <c r="M319" i="5"/>
  <c r="J319" i="5"/>
  <c r="L319" i="5"/>
  <c r="M311" i="5"/>
  <c r="L311" i="5"/>
  <c r="J311" i="5"/>
  <c r="M303" i="5"/>
  <c r="L303" i="5"/>
  <c r="J303" i="5"/>
  <c r="M295" i="5"/>
  <c r="L295" i="5"/>
  <c r="J295" i="5"/>
  <c r="M287" i="5"/>
  <c r="L287" i="5"/>
  <c r="J287" i="5"/>
  <c r="M279" i="5"/>
  <c r="J279" i="5"/>
  <c r="L279" i="5"/>
  <c r="M271" i="5"/>
  <c r="L271" i="5"/>
  <c r="J271" i="5"/>
  <c r="M263" i="5"/>
  <c r="L263" i="5"/>
  <c r="J263" i="5"/>
  <c r="M255" i="5"/>
  <c r="L255" i="5"/>
  <c r="J255" i="5"/>
  <c r="M247" i="5"/>
  <c r="L247" i="5"/>
  <c r="J247" i="5"/>
  <c r="M239" i="5"/>
  <c r="J239" i="5"/>
  <c r="L239" i="5"/>
  <c r="M231" i="5"/>
  <c r="L231" i="5"/>
  <c r="J231" i="5"/>
  <c r="M223" i="5"/>
  <c r="J223" i="5"/>
  <c r="L223" i="5"/>
  <c r="M215" i="5"/>
  <c r="L215" i="5"/>
  <c r="J215" i="5"/>
  <c r="M207" i="5"/>
  <c r="L207" i="5"/>
  <c r="J207" i="5"/>
  <c r="M199" i="5"/>
  <c r="L199" i="5"/>
  <c r="J199" i="5"/>
  <c r="M191" i="5"/>
  <c r="L191" i="5"/>
  <c r="J191" i="5"/>
  <c r="M183" i="5"/>
  <c r="L183" i="5"/>
  <c r="J183" i="5"/>
  <c r="M175" i="5"/>
  <c r="L175" i="5"/>
  <c r="J175" i="5"/>
  <c r="M167" i="5"/>
  <c r="L167" i="5"/>
  <c r="J167" i="5"/>
  <c r="M159" i="5"/>
  <c r="L159" i="5"/>
  <c r="J159" i="5"/>
  <c r="M151" i="5"/>
  <c r="L151" i="5"/>
  <c r="J151" i="5"/>
  <c r="M143" i="5"/>
  <c r="L143" i="5"/>
  <c r="J143" i="5"/>
  <c r="M135" i="5"/>
  <c r="L135" i="5"/>
  <c r="J135" i="5"/>
  <c r="M127" i="5"/>
  <c r="L127" i="5"/>
  <c r="J127" i="5"/>
  <c r="M119" i="5"/>
  <c r="L119" i="5"/>
  <c r="J119" i="5"/>
  <c r="M111" i="5"/>
  <c r="L111" i="5"/>
  <c r="J111" i="5"/>
  <c r="M103" i="5"/>
  <c r="L103" i="5"/>
  <c r="J103" i="5"/>
  <c r="M95" i="5"/>
  <c r="L95" i="5"/>
  <c r="J95" i="5"/>
  <c r="M87" i="5"/>
  <c r="L87" i="5"/>
  <c r="J87" i="5"/>
  <c r="M79" i="5"/>
  <c r="L79" i="5"/>
  <c r="J79" i="5"/>
  <c r="M71" i="5"/>
  <c r="L71" i="5"/>
  <c r="J71" i="5"/>
  <c r="M63" i="5"/>
  <c r="L63" i="5"/>
  <c r="J63" i="5"/>
  <c r="M55" i="5"/>
  <c r="L55" i="5"/>
  <c r="J55" i="5"/>
  <c r="M47" i="5"/>
  <c r="L47" i="5"/>
  <c r="J47" i="5"/>
  <c r="M39" i="5"/>
  <c r="L39" i="5"/>
  <c r="J39" i="5"/>
  <c r="M31" i="5"/>
  <c r="L31" i="5"/>
  <c r="J31" i="5"/>
  <c r="M23" i="5"/>
  <c r="L23" i="5"/>
  <c r="J23" i="5"/>
  <c r="M15" i="5"/>
  <c r="L15" i="5"/>
  <c r="J15" i="5"/>
  <c r="J1503" i="5"/>
  <c r="J1481" i="5"/>
  <c r="J1449" i="5"/>
  <c r="J1439" i="5"/>
  <c r="J1385" i="5"/>
  <c r="J1353" i="5"/>
  <c r="J1321" i="5"/>
  <c r="J1289" i="5"/>
  <c r="J1279" i="5"/>
  <c r="J1248" i="5"/>
  <c r="J1216" i="5"/>
  <c r="J1192" i="5"/>
  <c r="J1128" i="5"/>
  <c r="J1089" i="5"/>
  <c r="J1064" i="5"/>
  <c r="J1039" i="5"/>
  <c r="J1025" i="5"/>
  <c r="J1000" i="5"/>
  <c r="J856" i="5"/>
  <c r="J360" i="5"/>
  <c r="J232" i="5"/>
  <c r="J104" i="5"/>
  <c r="M1159" i="5"/>
  <c r="L1159" i="5"/>
  <c r="M1462" i="5"/>
  <c r="L1462" i="5"/>
  <c r="M1438" i="5"/>
  <c r="L1438" i="5"/>
  <c r="M1422" i="5"/>
  <c r="L1422" i="5"/>
  <c r="M1414" i="5"/>
  <c r="L1414" i="5"/>
  <c r="M1406" i="5"/>
  <c r="L1406" i="5"/>
  <c r="M1398" i="5"/>
  <c r="L1398" i="5"/>
  <c r="M1390" i="5"/>
  <c r="L1390" i="5"/>
  <c r="M1382" i="5"/>
  <c r="L1382" i="5"/>
  <c r="M1374" i="5"/>
  <c r="L1374" i="5"/>
  <c r="M1366" i="5"/>
  <c r="L1366" i="5"/>
  <c r="M1358" i="5"/>
  <c r="L1358" i="5"/>
  <c r="M1350" i="5"/>
  <c r="L1350" i="5"/>
  <c r="M1342" i="5"/>
  <c r="L1342" i="5"/>
  <c r="M1334" i="5"/>
  <c r="L1334" i="5"/>
  <c r="M1326" i="5"/>
  <c r="L1326" i="5"/>
  <c r="M1318" i="5"/>
  <c r="L1318" i="5"/>
  <c r="M1310" i="5"/>
  <c r="L1310" i="5"/>
  <c r="M1302" i="5"/>
  <c r="L1302" i="5"/>
  <c r="M1294" i="5"/>
  <c r="L1294" i="5"/>
  <c r="M1286" i="5"/>
  <c r="L1286" i="5"/>
  <c r="M1278" i="5"/>
  <c r="L1278" i="5"/>
  <c r="M1270" i="5"/>
  <c r="L1270" i="5"/>
  <c r="M1262" i="5"/>
  <c r="L1262" i="5"/>
  <c r="M1254" i="5"/>
  <c r="L1254" i="5"/>
  <c r="M1246" i="5"/>
  <c r="L1246" i="5"/>
  <c r="M1238" i="5"/>
  <c r="L1238" i="5"/>
  <c r="M1230" i="5"/>
  <c r="L1230" i="5"/>
  <c r="M1222" i="5"/>
  <c r="L1222" i="5"/>
  <c r="M1214" i="5"/>
  <c r="L1214" i="5"/>
  <c r="M1206" i="5"/>
  <c r="L1206" i="5"/>
  <c r="M1198" i="5"/>
  <c r="L1198" i="5"/>
  <c r="M1190" i="5"/>
  <c r="L1190" i="5"/>
  <c r="M1182" i="5"/>
  <c r="L1182" i="5"/>
  <c r="M1174" i="5"/>
  <c r="L1174" i="5"/>
  <c r="M1166" i="5"/>
  <c r="L1166" i="5"/>
  <c r="M1158" i="5"/>
  <c r="L1158" i="5"/>
  <c r="M1150" i="5"/>
  <c r="L1150" i="5"/>
  <c r="M1142" i="5"/>
  <c r="L1142" i="5"/>
  <c r="M1134" i="5"/>
  <c r="L1134" i="5"/>
  <c r="M1126" i="5"/>
  <c r="L1126" i="5"/>
  <c r="M1118" i="5"/>
  <c r="L1118" i="5"/>
  <c r="M1110" i="5"/>
  <c r="L1110" i="5"/>
  <c r="M1102" i="5"/>
  <c r="L1102" i="5"/>
  <c r="M1094" i="5"/>
  <c r="L1094" i="5"/>
  <c r="M1086" i="5"/>
  <c r="L1086" i="5"/>
  <c r="M1078" i="5"/>
  <c r="L1078" i="5"/>
  <c r="M1070" i="5"/>
  <c r="L1070" i="5"/>
  <c r="M1062" i="5"/>
  <c r="L1062" i="5"/>
  <c r="M1054" i="5"/>
  <c r="L1054" i="5"/>
  <c r="M1046" i="5"/>
  <c r="L1046" i="5"/>
  <c r="M1038" i="5"/>
  <c r="L1038" i="5"/>
  <c r="M1030" i="5"/>
  <c r="L1030" i="5"/>
  <c r="M1022" i="5"/>
  <c r="L1022" i="5"/>
  <c r="M1014" i="5"/>
  <c r="L1014" i="5"/>
  <c r="M1006" i="5"/>
  <c r="L1006" i="5"/>
  <c r="M998" i="5"/>
  <c r="L998" i="5"/>
  <c r="M990" i="5"/>
  <c r="L990" i="5"/>
  <c r="M982" i="5"/>
  <c r="L982" i="5"/>
  <c r="M974" i="5"/>
  <c r="L974" i="5"/>
  <c r="M966" i="5"/>
  <c r="L966" i="5"/>
  <c r="M958" i="5"/>
  <c r="L958" i="5"/>
  <c r="M950" i="5"/>
  <c r="L950" i="5"/>
  <c r="M942" i="5"/>
  <c r="L942" i="5"/>
  <c r="M934" i="5"/>
  <c r="L934" i="5"/>
  <c r="M926" i="5"/>
  <c r="L926" i="5"/>
  <c r="M918" i="5"/>
  <c r="L918" i="5"/>
  <c r="M910" i="5"/>
  <c r="L910" i="5"/>
  <c r="M902" i="5"/>
  <c r="L902" i="5"/>
  <c r="M894" i="5"/>
  <c r="L894" i="5"/>
  <c r="M886" i="5"/>
  <c r="L886" i="5"/>
  <c r="M878" i="5"/>
  <c r="L878" i="5"/>
  <c r="M870" i="5"/>
  <c r="L870" i="5"/>
  <c r="M862" i="5"/>
  <c r="L862" i="5"/>
  <c r="M854" i="5"/>
  <c r="L854" i="5"/>
  <c r="M846" i="5"/>
  <c r="L846" i="5"/>
  <c r="J846" i="5"/>
  <c r="M838" i="5"/>
  <c r="L838" i="5"/>
  <c r="J838" i="5"/>
  <c r="M830" i="5"/>
  <c r="L830" i="5"/>
  <c r="J830" i="5"/>
  <c r="M822" i="5"/>
  <c r="L822" i="5"/>
  <c r="J822" i="5"/>
  <c r="M814" i="5"/>
  <c r="L814" i="5"/>
  <c r="J814" i="5"/>
  <c r="M806" i="5"/>
  <c r="L806" i="5"/>
  <c r="J806" i="5"/>
  <c r="M798" i="5"/>
  <c r="L798" i="5"/>
  <c r="J798" i="5"/>
  <c r="M790" i="5"/>
  <c r="L790" i="5"/>
  <c r="J790" i="5"/>
  <c r="M782" i="5"/>
  <c r="L782" i="5"/>
  <c r="J782" i="5"/>
  <c r="M774" i="5"/>
  <c r="L774" i="5"/>
  <c r="J774" i="5"/>
  <c r="M766" i="5"/>
  <c r="L766" i="5"/>
  <c r="J766" i="5"/>
  <c r="M758" i="5"/>
  <c r="L758" i="5"/>
  <c r="J758" i="5"/>
  <c r="M750" i="5"/>
  <c r="L750" i="5"/>
  <c r="J750" i="5"/>
  <c r="M742" i="5"/>
  <c r="L742" i="5"/>
  <c r="J742" i="5"/>
  <c r="M734" i="5"/>
  <c r="L734" i="5"/>
  <c r="J734" i="5"/>
  <c r="M726" i="5"/>
  <c r="L726" i="5"/>
  <c r="J726" i="5"/>
  <c r="M718" i="5"/>
  <c r="L718" i="5"/>
  <c r="J718" i="5"/>
  <c r="M710" i="5"/>
  <c r="L710" i="5"/>
  <c r="J710" i="5"/>
  <c r="M702" i="5"/>
  <c r="L702" i="5"/>
  <c r="J702" i="5"/>
  <c r="M694" i="5"/>
  <c r="L694" i="5"/>
  <c r="J694" i="5"/>
  <c r="M686" i="5"/>
  <c r="L686" i="5"/>
  <c r="J686" i="5"/>
  <c r="M678" i="5"/>
  <c r="L678" i="5"/>
  <c r="J678" i="5"/>
  <c r="M670" i="5"/>
  <c r="L670" i="5"/>
  <c r="J670" i="5"/>
  <c r="M662" i="5"/>
  <c r="L662" i="5"/>
  <c r="J662" i="5"/>
  <c r="M654" i="5"/>
  <c r="L654" i="5"/>
  <c r="J654" i="5"/>
  <c r="M646" i="5"/>
  <c r="L646" i="5"/>
  <c r="J646" i="5"/>
  <c r="M638" i="5"/>
  <c r="L638" i="5"/>
  <c r="J638" i="5"/>
  <c r="M630" i="5"/>
  <c r="L630" i="5"/>
  <c r="J630" i="5"/>
  <c r="M622" i="5"/>
  <c r="L622" i="5"/>
  <c r="J622" i="5"/>
  <c r="M614" i="5"/>
  <c r="L614" i="5"/>
  <c r="J614" i="5"/>
  <c r="M606" i="5"/>
  <c r="L606" i="5"/>
  <c r="J606" i="5"/>
  <c r="M598" i="5"/>
  <c r="L598" i="5"/>
  <c r="J598" i="5"/>
  <c r="M590" i="5"/>
  <c r="L590" i="5"/>
  <c r="J590" i="5"/>
  <c r="M582" i="5"/>
  <c r="L582" i="5"/>
  <c r="J582" i="5"/>
  <c r="M574" i="5"/>
  <c r="L574" i="5"/>
  <c r="J574" i="5"/>
  <c r="M566" i="5"/>
  <c r="L566" i="5"/>
  <c r="J566" i="5"/>
  <c r="M558" i="5"/>
  <c r="L558" i="5"/>
  <c r="J558" i="5"/>
  <c r="M550" i="5"/>
  <c r="L550" i="5"/>
  <c r="J550" i="5"/>
  <c r="M542" i="5"/>
  <c r="L542" i="5"/>
  <c r="J542" i="5"/>
  <c r="M534" i="5"/>
  <c r="L534" i="5"/>
  <c r="J534" i="5"/>
  <c r="M526" i="5"/>
  <c r="L526" i="5"/>
  <c r="J526" i="5"/>
  <c r="M518" i="5"/>
  <c r="L518" i="5"/>
  <c r="J518" i="5"/>
  <c r="M510" i="5"/>
  <c r="L510" i="5"/>
  <c r="J510" i="5"/>
  <c r="M502" i="5"/>
  <c r="L502" i="5"/>
  <c r="J502" i="5"/>
  <c r="M494" i="5"/>
  <c r="L494" i="5"/>
  <c r="J494" i="5"/>
  <c r="M486" i="5"/>
  <c r="J486" i="5"/>
  <c r="L486" i="5"/>
  <c r="M478" i="5"/>
  <c r="L478" i="5"/>
  <c r="J478" i="5"/>
  <c r="M470" i="5"/>
  <c r="L470" i="5"/>
  <c r="J470" i="5"/>
  <c r="M462" i="5"/>
  <c r="L462" i="5"/>
  <c r="J462" i="5"/>
  <c r="M454" i="5"/>
  <c r="L454" i="5"/>
  <c r="J454" i="5"/>
  <c r="M446" i="5"/>
  <c r="L446" i="5"/>
  <c r="J446" i="5"/>
  <c r="M438" i="5"/>
  <c r="L438" i="5"/>
  <c r="J438" i="5"/>
  <c r="M430" i="5"/>
  <c r="L430" i="5"/>
  <c r="J430" i="5"/>
  <c r="M422" i="5"/>
  <c r="L422" i="5"/>
  <c r="J422" i="5"/>
  <c r="M414" i="5"/>
  <c r="L414" i="5"/>
  <c r="J414" i="5"/>
  <c r="M406" i="5"/>
  <c r="L406" i="5"/>
  <c r="J406" i="5"/>
  <c r="M398" i="5"/>
  <c r="L398" i="5"/>
  <c r="J398" i="5"/>
  <c r="M382" i="5"/>
  <c r="L382" i="5"/>
  <c r="J382" i="5"/>
  <c r="M374" i="5"/>
  <c r="L374" i="5"/>
  <c r="J374" i="5"/>
  <c r="M366" i="5"/>
  <c r="L366" i="5"/>
  <c r="J366" i="5"/>
  <c r="M358" i="5"/>
  <c r="L358" i="5"/>
  <c r="J358" i="5"/>
  <c r="M350" i="5"/>
  <c r="L350" i="5"/>
  <c r="J350" i="5"/>
  <c r="M342" i="5"/>
  <c r="L342" i="5"/>
  <c r="J342" i="5"/>
  <c r="M334" i="5"/>
  <c r="L334" i="5"/>
  <c r="J334" i="5"/>
  <c r="M326" i="5"/>
  <c r="L326" i="5"/>
  <c r="J326" i="5"/>
  <c r="M318" i="5"/>
  <c r="L318" i="5"/>
  <c r="J318" i="5"/>
  <c r="M310" i="5"/>
  <c r="L310" i="5"/>
  <c r="J310" i="5"/>
  <c r="M302" i="5"/>
  <c r="L302" i="5"/>
  <c r="J302" i="5"/>
  <c r="M294" i="5"/>
  <c r="L294" i="5"/>
  <c r="J294" i="5"/>
  <c r="M286" i="5"/>
  <c r="L286" i="5"/>
  <c r="J286" i="5"/>
  <c r="M278" i="5"/>
  <c r="L278" i="5"/>
  <c r="J278" i="5"/>
  <c r="M270" i="5"/>
  <c r="L270" i="5"/>
  <c r="J270" i="5"/>
  <c r="M262" i="5"/>
  <c r="L262" i="5"/>
  <c r="J262" i="5"/>
  <c r="M254" i="5"/>
  <c r="L254" i="5"/>
  <c r="J254" i="5"/>
  <c r="M246" i="5"/>
  <c r="L246" i="5"/>
  <c r="J246" i="5"/>
  <c r="M238" i="5"/>
  <c r="L238" i="5"/>
  <c r="J238" i="5"/>
  <c r="M230" i="5"/>
  <c r="L230" i="5"/>
  <c r="J230" i="5"/>
  <c r="M222" i="5"/>
  <c r="L222" i="5"/>
  <c r="J222" i="5"/>
  <c r="M214" i="5"/>
  <c r="L214" i="5"/>
  <c r="J214" i="5"/>
  <c r="M206" i="5"/>
  <c r="L206" i="5"/>
  <c r="J206" i="5"/>
  <c r="M198" i="5"/>
  <c r="L198" i="5"/>
  <c r="J198" i="5"/>
  <c r="M190" i="5"/>
  <c r="L190" i="5"/>
  <c r="J190" i="5"/>
  <c r="M182" i="5"/>
  <c r="L182" i="5"/>
  <c r="J182" i="5"/>
  <c r="M174" i="5"/>
  <c r="L174" i="5"/>
  <c r="J174" i="5"/>
  <c r="M166" i="5"/>
  <c r="L166" i="5"/>
  <c r="J166" i="5"/>
  <c r="M158" i="5"/>
  <c r="L158" i="5"/>
  <c r="J158" i="5"/>
  <c r="M150" i="5"/>
  <c r="L150" i="5"/>
  <c r="J150" i="5"/>
  <c r="M142" i="5"/>
  <c r="L142" i="5"/>
  <c r="J142" i="5"/>
  <c r="M134" i="5"/>
  <c r="L134" i="5"/>
  <c r="J134" i="5"/>
  <c r="M126" i="5"/>
  <c r="L126" i="5"/>
  <c r="J126" i="5"/>
  <c r="M118" i="5"/>
  <c r="L118" i="5"/>
  <c r="J118" i="5"/>
  <c r="M110" i="5"/>
  <c r="L110" i="5"/>
  <c r="J110" i="5"/>
  <c r="M102" i="5"/>
  <c r="L102" i="5"/>
  <c r="J102" i="5"/>
  <c r="M94" i="5"/>
  <c r="L94" i="5"/>
  <c r="J94" i="5"/>
  <c r="M86" i="5"/>
  <c r="L86" i="5"/>
  <c r="J86" i="5"/>
  <c r="M78" i="5"/>
  <c r="L78" i="5"/>
  <c r="J78" i="5"/>
  <c r="M70" i="5"/>
  <c r="L70" i="5"/>
  <c r="J70" i="5"/>
  <c r="M62" i="5"/>
  <c r="L62" i="5"/>
  <c r="J62" i="5"/>
  <c r="M54" i="5"/>
  <c r="L54" i="5"/>
  <c r="J54" i="5"/>
  <c r="M46" i="5"/>
  <c r="L46" i="5"/>
  <c r="J46" i="5"/>
  <c r="M38" i="5"/>
  <c r="L38" i="5"/>
  <c r="J38" i="5"/>
  <c r="M30" i="5"/>
  <c r="L30" i="5"/>
  <c r="J30" i="5"/>
  <c r="M22" i="5"/>
  <c r="L22" i="5"/>
  <c r="J22" i="5"/>
  <c r="M14" i="5"/>
  <c r="L14" i="5"/>
  <c r="J14" i="5"/>
  <c r="M6" i="5"/>
  <c r="L6" i="5"/>
  <c r="J6" i="5"/>
  <c r="J1512" i="5"/>
  <c r="J1490" i="5"/>
  <c r="J1480" i="5"/>
  <c r="J1448" i="5"/>
  <c r="J1438" i="5"/>
  <c r="J1416" i="5"/>
  <c r="J1406" i="5"/>
  <c r="J1394" i="5"/>
  <c r="J1384" i="5"/>
  <c r="J1374" i="5"/>
  <c r="J1352" i="5"/>
  <c r="J1342" i="5"/>
  <c r="J1330" i="5"/>
  <c r="J1320" i="5"/>
  <c r="J1310" i="5"/>
  <c r="J1298" i="5"/>
  <c r="J1288" i="5"/>
  <c r="J1278" i="5"/>
  <c r="J1256" i="5"/>
  <c r="J1177" i="5"/>
  <c r="J1166" i="5"/>
  <c r="J1152" i="5"/>
  <c r="J1113" i="5"/>
  <c r="J1102" i="5"/>
  <c r="J1088" i="5"/>
  <c r="J1063" i="5"/>
  <c r="J1049" i="5"/>
  <c r="J1038" i="5"/>
  <c r="J1024" i="5"/>
  <c r="J999" i="5"/>
  <c r="J985" i="5"/>
  <c r="J969" i="5"/>
  <c r="J953" i="5"/>
  <c r="J937" i="5"/>
  <c r="J889" i="5"/>
  <c r="J873" i="5"/>
  <c r="J854" i="5"/>
  <c r="J824" i="5"/>
  <c r="J792" i="5"/>
  <c r="J760" i="5"/>
  <c r="J728" i="5"/>
  <c r="J696" i="5"/>
  <c r="J664" i="5"/>
  <c r="J632" i="5"/>
  <c r="J600" i="5"/>
  <c r="J568" i="5"/>
  <c r="J448" i="5"/>
  <c r="J344" i="5"/>
  <c r="J216" i="5"/>
  <c r="J88" i="5"/>
  <c r="M1423" i="5"/>
  <c r="L1423" i="5"/>
  <c r="M1399" i="5"/>
  <c r="L1399" i="5"/>
  <c r="M1375" i="5"/>
  <c r="L1375" i="5"/>
  <c r="M1359" i="5"/>
  <c r="L1359" i="5"/>
  <c r="M1343" i="5"/>
  <c r="L1343" i="5"/>
  <c r="M1319" i="5"/>
  <c r="L1319" i="5"/>
  <c r="M1271" i="5"/>
  <c r="L1271" i="5"/>
  <c r="M1143" i="5"/>
  <c r="L1143" i="5"/>
  <c r="M1095" i="5"/>
  <c r="L1095" i="5"/>
  <c r="M1502" i="5"/>
  <c r="L1502" i="5"/>
  <c r="M1430" i="5"/>
  <c r="L1430" i="5"/>
  <c r="M1509" i="5"/>
  <c r="L1509" i="5"/>
  <c r="M1477" i="5"/>
  <c r="L1477" i="5"/>
  <c r="M1461" i="5"/>
  <c r="L1461" i="5"/>
  <c r="M1445" i="5"/>
  <c r="L1445" i="5"/>
  <c r="M1429" i="5"/>
  <c r="L1429" i="5"/>
  <c r="M1421" i="5"/>
  <c r="L1421" i="5"/>
  <c r="M1413" i="5"/>
  <c r="L1413" i="5"/>
  <c r="M1405" i="5"/>
  <c r="L1405" i="5"/>
  <c r="M1397" i="5"/>
  <c r="L1397" i="5"/>
  <c r="M1389" i="5"/>
  <c r="L1389" i="5"/>
  <c r="M1381" i="5"/>
  <c r="L1381" i="5"/>
  <c r="M1373" i="5"/>
  <c r="L1373" i="5"/>
  <c r="M1365" i="5"/>
  <c r="L1365" i="5"/>
  <c r="M1357" i="5"/>
  <c r="L1357" i="5"/>
  <c r="M1349" i="5"/>
  <c r="L1349" i="5"/>
  <c r="M1341" i="5"/>
  <c r="L1341" i="5"/>
  <c r="M1333" i="5"/>
  <c r="L1333" i="5"/>
  <c r="M1325" i="5"/>
  <c r="L1325" i="5"/>
  <c r="M1317" i="5"/>
  <c r="L1317" i="5"/>
  <c r="M1309" i="5"/>
  <c r="L1309" i="5"/>
  <c r="M1301" i="5"/>
  <c r="L1301" i="5"/>
  <c r="M1293" i="5"/>
  <c r="L1293" i="5"/>
  <c r="M1285" i="5"/>
  <c r="L1285" i="5"/>
  <c r="M1277" i="5"/>
  <c r="L1277" i="5"/>
  <c r="M1269" i="5"/>
  <c r="L1269" i="5"/>
  <c r="M1261" i="5"/>
  <c r="L1261" i="5"/>
  <c r="M1253" i="5"/>
  <c r="L1253" i="5"/>
  <c r="M1245" i="5"/>
  <c r="L1245" i="5"/>
  <c r="M1237" i="5"/>
  <c r="L1237" i="5"/>
  <c r="M1229" i="5"/>
  <c r="L1229" i="5"/>
  <c r="M1221" i="5"/>
  <c r="L1221" i="5"/>
  <c r="M1213" i="5"/>
  <c r="L1213" i="5"/>
  <c r="M1205" i="5"/>
  <c r="L1205" i="5"/>
  <c r="M1197" i="5"/>
  <c r="L1197" i="5"/>
  <c r="M1189" i="5"/>
  <c r="L1189" i="5"/>
  <c r="M1181" i="5"/>
  <c r="L1181" i="5"/>
  <c r="M1173" i="5"/>
  <c r="L1173" i="5"/>
  <c r="M1165" i="5"/>
  <c r="L1165" i="5"/>
  <c r="M1157" i="5"/>
  <c r="L1157" i="5"/>
  <c r="M1149" i="5"/>
  <c r="L1149" i="5"/>
  <c r="M1141" i="5"/>
  <c r="L1141" i="5"/>
  <c r="M1133" i="5"/>
  <c r="L1133" i="5"/>
  <c r="M1125" i="5"/>
  <c r="L1125" i="5"/>
  <c r="M1117" i="5"/>
  <c r="L1117" i="5"/>
  <c r="M1109" i="5"/>
  <c r="L1109" i="5"/>
  <c r="M1101" i="5"/>
  <c r="L1101" i="5"/>
  <c r="M1093" i="5"/>
  <c r="L1093" i="5"/>
  <c r="M1085" i="5"/>
  <c r="L1085" i="5"/>
  <c r="M1077" i="5"/>
  <c r="L1077" i="5"/>
  <c r="M1069" i="5"/>
  <c r="L1069" i="5"/>
  <c r="M1061" i="5"/>
  <c r="L1061" i="5"/>
  <c r="M1053" i="5"/>
  <c r="L1053" i="5"/>
  <c r="M1045" i="5"/>
  <c r="L1045" i="5"/>
  <c r="M1037" i="5"/>
  <c r="L1037" i="5"/>
  <c r="M1029" i="5"/>
  <c r="L1029" i="5"/>
  <c r="M1021" i="5"/>
  <c r="L1021" i="5"/>
  <c r="M1013" i="5"/>
  <c r="L1013" i="5"/>
  <c r="M1005" i="5"/>
  <c r="L1005" i="5"/>
  <c r="M997" i="5"/>
  <c r="L997" i="5"/>
  <c r="M989" i="5"/>
  <c r="L989" i="5"/>
  <c r="M981" i="5"/>
  <c r="L981" i="5"/>
  <c r="J981" i="5"/>
  <c r="M973" i="5"/>
  <c r="L973" i="5"/>
  <c r="J973" i="5"/>
  <c r="M965" i="5"/>
  <c r="L965" i="5"/>
  <c r="J965" i="5"/>
  <c r="M957" i="5"/>
  <c r="L957" i="5"/>
  <c r="J957" i="5"/>
  <c r="M949" i="5"/>
  <c r="L949" i="5"/>
  <c r="J949" i="5"/>
  <c r="M941" i="5"/>
  <c r="L941" i="5"/>
  <c r="J941" i="5"/>
  <c r="M933" i="5"/>
  <c r="L933" i="5"/>
  <c r="J933" i="5"/>
  <c r="M925" i="5"/>
  <c r="L925" i="5"/>
  <c r="J925" i="5"/>
  <c r="M917" i="5"/>
  <c r="L917" i="5"/>
  <c r="J917" i="5"/>
  <c r="M909" i="5"/>
  <c r="L909" i="5"/>
  <c r="J909" i="5"/>
  <c r="M901" i="5"/>
  <c r="L901" i="5"/>
  <c r="J901" i="5"/>
  <c r="M893" i="5"/>
  <c r="L893" i="5"/>
  <c r="J893" i="5"/>
  <c r="M885" i="5"/>
  <c r="L885" i="5"/>
  <c r="J885" i="5"/>
  <c r="M877" i="5"/>
  <c r="L877" i="5"/>
  <c r="J877" i="5"/>
  <c r="M869" i="5"/>
  <c r="L869" i="5"/>
  <c r="J869" i="5"/>
  <c r="M861" i="5"/>
  <c r="L861" i="5"/>
  <c r="J861" i="5"/>
  <c r="M853" i="5"/>
  <c r="L853" i="5"/>
  <c r="J853" i="5"/>
  <c r="M845" i="5"/>
  <c r="L845" i="5"/>
  <c r="J845" i="5"/>
  <c r="M837" i="5"/>
  <c r="L837" i="5"/>
  <c r="J837" i="5"/>
  <c r="M829" i="5"/>
  <c r="L829" i="5"/>
  <c r="J829" i="5"/>
  <c r="M821" i="5"/>
  <c r="L821" i="5"/>
  <c r="J821" i="5"/>
  <c r="M813" i="5"/>
  <c r="L813" i="5"/>
  <c r="J813" i="5"/>
  <c r="M805" i="5"/>
  <c r="L805" i="5"/>
  <c r="J805" i="5"/>
  <c r="M797" i="5"/>
  <c r="L797" i="5"/>
  <c r="J797" i="5"/>
  <c r="M789" i="5"/>
  <c r="L789" i="5"/>
  <c r="J789" i="5"/>
  <c r="M781" i="5"/>
  <c r="L781" i="5"/>
  <c r="J781" i="5"/>
  <c r="M773" i="5"/>
  <c r="L773" i="5"/>
  <c r="J773" i="5"/>
  <c r="M765" i="5"/>
  <c r="L765" i="5"/>
  <c r="J765" i="5"/>
  <c r="M757" i="5"/>
  <c r="L757" i="5"/>
  <c r="J757" i="5"/>
  <c r="M749" i="5"/>
  <c r="L749" i="5"/>
  <c r="J749" i="5"/>
  <c r="M741" i="5"/>
  <c r="L741" i="5"/>
  <c r="J741" i="5"/>
  <c r="M733" i="5"/>
  <c r="L733" i="5"/>
  <c r="J733" i="5"/>
  <c r="M725" i="5"/>
  <c r="L725" i="5"/>
  <c r="J725" i="5"/>
  <c r="M717" i="5"/>
  <c r="L717" i="5"/>
  <c r="J717" i="5"/>
  <c r="M709" i="5"/>
  <c r="L709" i="5"/>
  <c r="J709" i="5"/>
  <c r="M701" i="5"/>
  <c r="L701" i="5"/>
  <c r="J701" i="5"/>
  <c r="M693" i="5"/>
  <c r="L693" i="5"/>
  <c r="J693" i="5"/>
  <c r="M685" i="5"/>
  <c r="L685" i="5"/>
  <c r="J685" i="5"/>
  <c r="M677" i="5"/>
  <c r="L677" i="5"/>
  <c r="J677" i="5"/>
  <c r="M669" i="5"/>
  <c r="L669" i="5"/>
  <c r="J669" i="5"/>
  <c r="M661" i="5"/>
  <c r="L661" i="5"/>
  <c r="J661" i="5"/>
  <c r="M653" i="5"/>
  <c r="L653" i="5"/>
  <c r="J653" i="5"/>
  <c r="M645" i="5"/>
  <c r="L645" i="5"/>
  <c r="J645" i="5"/>
  <c r="M637" i="5"/>
  <c r="L637" i="5"/>
  <c r="J637" i="5"/>
  <c r="M629" i="5"/>
  <c r="L629" i="5"/>
  <c r="J629" i="5"/>
  <c r="M621" i="5"/>
  <c r="L621" i="5"/>
  <c r="J621" i="5"/>
  <c r="M613" i="5"/>
  <c r="L613" i="5"/>
  <c r="J613" i="5"/>
  <c r="M605" i="5"/>
  <c r="L605" i="5"/>
  <c r="J605" i="5"/>
  <c r="M597" i="5"/>
  <c r="L597" i="5"/>
  <c r="J597" i="5"/>
  <c r="M589" i="5"/>
  <c r="L589" i="5"/>
  <c r="J589" i="5"/>
  <c r="M581" i="5"/>
  <c r="L581" i="5"/>
  <c r="J581" i="5"/>
  <c r="M573" i="5"/>
  <c r="L573" i="5"/>
  <c r="J573" i="5"/>
  <c r="M565" i="5"/>
  <c r="L565" i="5"/>
  <c r="J565" i="5"/>
  <c r="M557" i="5"/>
  <c r="L557" i="5"/>
  <c r="J557" i="5"/>
  <c r="M549" i="5"/>
  <c r="L549" i="5"/>
  <c r="J549" i="5"/>
  <c r="M541" i="5"/>
  <c r="L541" i="5"/>
  <c r="J541" i="5"/>
  <c r="M533" i="5"/>
  <c r="L533" i="5"/>
  <c r="J533" i="5"/>
  <c r="M525" i="5"/>
  <c r="L525" i="5"/>
  <c r="J525" i="5"/>
  <c r="M517" i="5"/>
  <c r="L517" i="5"/>
  <c r="J517" i="5"/>
  <c r="M509" i="5"/>
  <c r="L509" i="5"/>
  <c r="J509" i="5"/>
  <c r="M501" i="5"/>
  <c r="L501" i="5"/>
  <c r="J501" i="5"/>
  <c r="M493" i="5"/>
  <c r="L493" i="5"/>
  <c r="J493" i="5"/>
  <c r="M485" i="5"/>
  <c r="L485" i="5"/>
  <c r="J485" i="5"/>
  <c r="M477" i="5"/>
  <c r="L477" i="5"/>
  <c r="J477" i="5"/>
  <c r="M469" i="5"/>
  <c r="L469" i="5"/>
  <c r="J469" i="5"/>
  <c r="M461" i="5"/>
  <c r="L461" i="5"/>
  <c r="J461" i="5"/>
  <c r="M453" i="5"/>
  <c r="L453" i="5"/>
  <c r="J453" i="5"/>
  <c r="M445" i="5"/>
  <c r="L445" i="5"/>
  <c r="J445" i="5"/>
  <c r="M437" i="5"/>
  <c r="L437" i="5"/>
  <c r="J437" i="5"/>
  <c r="M429" i="5"/>
  <c r="L429" i="5"/>
  <c r="J429" i="5"/>
  <c r="M421" i="5"/>
  <c r="L421" i="5"/>
  <c r="J421" i="5"/>
  <c r="M413" i="5"/>
  <c r="L413" i="5"/>
  <c r="J413" i="5"/>
  <c r="M405" i="5"/>
  <c r="L405" i="5"/>
  <c r="J405" i="5"/>
  <c r="M397" i="5"/>
  <c r="L397" i="5"/>
  <c r="J397" i="5"/>
  <c r="M389" i="5"/>
  <c r="L389" i="5"/>
  <c r="J389" i="5"/>
  <c r="M381" i="5"/>
  <c r="L381" i="5"/>
  <c r="J381" i="5"/>
  <c r="M373" i="5"/>
  <c r="L373" i="5"/>
  <c r="J373" i="5"/>
  <c r="M365" i="5"/>
  <c r="L365" i="5"/>
  <c r="J365" i="5"/>
  <c r="M357" i="5"/>
  <c r="L357" i="5"/>
  <c r="J357" i="5"/>
  <c r="M349" i="5"/>
  <c r="L349" i="5"/>
  <c r="J349" i="5"/>
  <c r="M341" i="5"/>
  <c r="L341" i="5"/>
  <c r="J341" i="5"/>
  <c r="M333" i="5"/>
  <c r="L333" i="5"/>
  <c r="J333" i="5"/>
  <c r="M325" i="5"/>
  <c r="L325" i="5"/>
  <c r="J325" i="5"/>
  <c r="M317" i="5"/>
  <c r="L317" i="5"/>
  <c r="J317" i="5"/>
  <c r="M309" i="5"/>
  <c r="L309" i="5"/>
  <c r="J309" i="5"/>
  <c r="M301" i="5"/>
  <c r="L301" i="5"/>
  <c r="J301" i="5"/>
  <c r="M293" i="5"/>
  <c r="L293" i="5"/>
  <c r="J293" i="5"/>
  <c r="M285" i="5"/>
  <c r="L285" i="5"/>
  <c r="J285" i="5"/>
  <c r="M277" i="5"/>
  <c r="L277" i="5"/>
  <c r="J277" i="5"/>
  <c r="M269" i="5"/>
  <c r="L269" i="5"/>
  <c r="J269" i="5"/>
  <c r="M261" i="5"/>
  <c r="L261" i="5"/>
  <c r="J261" i="5"/>
  <c r="M253" i="5"/>
  <c r="L253" i="5"/>
  <c r="J253" i="5"/>
  <c r="M245" i="5"/>
  <c r="L245" i="5"/>
  <c r="J245" i="5"/>
  <c r="M237" i="5"/>
  <c r="L237" i="5"/>
  <c r="J237" i="5"/>
  <c r="M229" i="5"/>
  <c r="L229" i="5"/>
  <c r="J229" i="5"/>
  <c r="M221" i="5"/>
  <c r="L221" i="5"/>
  <c r="J221" i="5"/>
  <c r="M213" i="5"/>
  <c r="L213" i="5"/>
  <c r="J213" i="5"/>
  <c r="M205" i="5"/>
  <c r="L205" i="5"/>
  <c r="J205" i="5"/>
  <c r="M197" i="5"/>
  <c r="L197" i="5"/>
  <c r="J197" i="5"/>
  <c r="M189" i="5"/>
  <c r="L189" i="5"/>
  <c r="J189" i="5"/>
  <c r="M181" i="5"/>
  <c r="L181" i="5"/>
  <c r="J181" i="5"/>
  <c r="M173" i="5"/>
  <c r="L173" i="5"/>
  <c r="J173" i="5"/>
  <c r="M165" i="5"/>
  <c r="L165" i="5"/>
  <c r="J165" i="5"/>
  <c r="M157" i="5"/>
  <c r="L157" i="5"/>
  <c r="J157" i="5"/>
  <c r="M149" i="5"/>
  <c r="L149" i="5"/>
  <c r="J149" i="5"/>
  <c r="M141" i="5"/>
  <c r="L141" i="5"/>
  <c r="J141" i="5"/>
  <c r="M133" i="5"/>
  <c r="L133" i="5"/>
  <c r="J133" i="5"/>
  <c r="M125" i="5"/>
  <c r="L125" i="5"/>
  <c r="J125" i="5"/>
  <c r="M117" i="5"/>
  <c r="L117" i="5"/>
  <c r="J117" i="5"/>
  <c r="M109" i="5"/>
  <c r="L109" i="5"/>
  <c r="J109" i="5"/>
  <c r="M101" i="5"/>
  <c r="L101" i="5"/>
  <c r="J101" i="5"/>
  <c r="M93" i="5"/>
  <c r="L93" i="5"/>
  <c r="J93" i="5"/>
  <c r="M85" i="5"/>
  <c r="L85" i="5"/>
  <c r="J85" i="5"/>
  <c r="M77" i="5"/>
  <c r="L77" i="5"/>
  <c r="J77" i="5"/>
  <c r="M69" i="5"/>
  <c r="L69" i="5"/>
  <c r="J69" i="5"/>
  <c r="M61" i="5"/>
  <c r="L61" i="5"/>
  <c r="J61" i="5"/>
  <c r="M53" i="5"/>
  <c r="L53" i="5"/>
  <c r="J53" i="5"/>
  <c r="M45" i="5"/>
  <c r="L45" i="5"/>
  <c r="J45" i="5"/>
  <c r="M37" i="5"/>
  <c r="L37" i="5"/>
  <c r="J37" i="5"/>
  <c r="M29" i="5"/>
  <c r="L29" i="5"/>
  <c r="J29" i="5"/>
  <c r="M21" i="5"/>
  <c r="L21" i="5"/>
  <c r="J21" i="5"/>
  <c r="M13" i="5"/>
  <c r="L13" i="5"/>
  <c r="J13" i="5"/>
  <c r="M5" i="5"/>
  <c r="L5" i="5"/>
  <c r="J5" i="5"/>
  <c r="J1479" i="5"/>
  <c r="J1447" i="5"/>
  <c r="J1425" i="5"/>
  <c r="J1415" i="5"/>
  <c r="J1405" i="5"/>
  <c r="J1383" i="5"/>
  <c r="J1373" i="5"/>
  <c r="J1361" i="5"/>
  <c r="J1351" i="5"/>
  <c r="J1341" i="5"/>
  <c r="J1329" i="5"/>
  <c r="J1319" i="5"/>
  <c r="J1309" i="5"/>
  <c r="J1277" i="5"/>
  <c r="J1255" i="5"/>
  <c r="J1246" i="5"/>
  <c r="J1224" i="5"/>
  <c r="J1214" i="5"/>
  <c r="J1201" i="5"/>
  <c r="J1190" i="5"/>
  <c r="J1176" i="5"/>
  <c r="J1165" i="5"/>
  <c r="J1126" i="5"/>
  <c r="J1112" i="5"/>
  <c r="J1101" i="5"/>
  <c r="J1062" i="5"/>
  <c r="J1048" i="5"/>
  <c r="J1037" i="5"/>
  <c r="J1023" i="5"/>
  <c r="J998" i="5"/>
  <c r="J984" i="5"/>
  <c r="J968" i="5"/>
  <c r="J952" i="5"/>
  <c r="J936" i="5"/>
  <c r="J920" i="5"/>
  <c r="J904" i="5"/>
  <c r="J888" i="5"/>
  <c r="J872" i="5"/>
  <c r="J849" i="5"/>
  <c r="J328" i="5"/>
  <c r="J200" i="5"/>
  <c r="J72" i="5"/>
  <c r="M1511" i="5"/>
  <c r="L1511" i="5"/>
  <c r="M1191" i="5"/>
  <c r="L1191" i="5"/>
  <c r="M1183" i="5"/>
  <c r="L1183" i="5"/>
  <c r="M1151" i="5"/>
  <c r="L1151" i="5"/>
  <c r="M1127" i="5"/>
  <c r="L1127" i="5"/>
  <c r="M2" i="5"/>
  <c r="L2" i="5"/>
  <c r="M1478" i="5"/>
  <c r="L1478" i="5"/>
  <c r="M1446" i="5"/>
  <c r="L1446" i="5"/>
  <c r="M1517" i="5"/>
  <c r="L1517" i="5"/>
  <c r="M1501" i="5"/>
  <c r="L1501" i="5"/>
  <c r="M1493" i="5"/>
  <c r="L1493" i="5"/>
  <c r="M1485" i="5"/>
  <c r="L1485" i="5"/>
  <c r="M1469" i="5"/>
  <c r="L1469" i="5"/>
  <c r="M1453" i="5"/>
  <c r="L1453" i="5"/>
  <c r="M1437" i="5"/>
  <c r="L1437" i="5"/>
  <c r="M1516" i="5"/>
  <c r="J1516" i="5"/>
  <c r="L1516" i="5"/>
  <c r="M1508" i="5"/>
  <c r="J1508" i="5"/>
  <c r="L1508" i="5"/>
  <c r="M1500" i="5"/>
  <c r="J1500" i="5"/>
  <c r="L1500" i="5"/>
  <c r="M1492" i="5"/>
  <c r="J1492" i="5"/>
  <c r="L1492" i="5"/>
  <c r="M1484" i="5"/>
  <c r="J1484" i="5"/>
  <c r="L1484" i="5"/>
  <c r="M1476" i="5"/>
  <c r="J1476" i="5"/>
  <c r="L1476" i="5"/>
  <c r="M1468" i="5"/>
  <c r="J1468" i="5"/>
  <c r="L1468" i="5"/>
  <c r="M1460" i="5"/>
  <c r="J1460" i="5"/>
  <c r="L1460" i="5"/>
  <c r="M1452" i="5"/>
  <c r="J1452" i="5"/>
  <c r="L1452" i="5"/>
  <c r="M1444" i="5"/>
  <c r="J1444" i="5"/>
  <c r="L1444" i="5"/>
  <c r="M1436" i="5"/>
  <c r="J1436" i="5"/>
  <c r="L1436" i="5"/>
  <c r="M1428" i="5"/>
  <c r="J1428" i="5"/>
  <c r="L1428" i="5"/>
  <c r="M1420" i="5"/>
  <c r="J1420" i="5"/>
  <c r="L1420" i="5"/>
  <c r="M1412" i="5"/>
  <c r="J1412" i="5"/>
  <c r="L1412" i="5"/>
  <c r="M1404" i="5"/>
  <c r="J1404" i="5"/>
  <c r="L1404" i="5"/>
  <c r="M1396" i="5"/>
  <c r="J1396" i="5"/>
  <c r="L1396" i="5"/>
  <c r="M1388" i="5"/>
  <c r="J1388" i="5"/>
  <c r="L1388" i="5"/>
  <c r="M1380" i="5"/>
  <c r="L1380" i="5"/>
  <c r="J1380" i="5"/>
  <c r="M1372" i="5"/>
  <c r="L1372" i="5"/>
  <c r="J1372" i="5"/>
  <c r="M1364" i="5"/>
  <c r="L1364" i="5"/>
  <c r="J1364" i="5"/>
  <c r="M1356" i="5"/>
  <c r="L1356" i="5"/>
  <c r="J1356" i="5"/>
  <c r="M1348" i="5"/>
  <c r="L1348" i="5"/>
  <c r="J1348" i="5"/>
  <c r="M1340" i="5"/>
  <c r="L1340" i="5"/>
  <c r="J1340" i="5"/>
  <c r="M1332" i="5"/>
  <c r="L1332" i="5"/>
  <c r="J1332" i="5"/>
  <c r="M1324" i="5"/>
  <c r="L1324" i="5"/>
  <c r="J1324" i="5"/>
  <c r="M1316" i="5"/>
  <c r="L1316" i="5"/>
  <c r="J1316" i="5"/>
  <c r="M1308" i="5"/>
  <c r="L1308" i="5"/>
  <c r="J1308" i="5"/>
  <c r="M1300" i="5"/>
  <c r="L1300" i="5"/>
  <c r="J1300" i="5"/>
  <c r="M1292" i="5"/>
  <c r="L1292" i="5"/>
  <c r="J1292" i="5"/>
  <c r="M1284" i="5"/>
  <c r="L1284" i="5"/>
  <c r="J1284" i="5"/>
  <c r="M1276" i="5"/>
  <c r="L1276" i="5"/>
  <c r="J1276" i="5"/>
  <c r="M1268" i="5"/>
  <c r="L1268" i="5"/>
  <c r="J1268" i="5"/>
  <c r="M1260" i="5"/>
  <c r="L1260" i="5"/>
  <c r="J1260" i="5"/>
  <c r="M1252" i="5"/>
  <c r="L1252" i="5"/>
  <c r="J1252" i="5"/>
  <c r="M1244" i="5"/>
  <c r="L1244" i="5"/>
  <c r="J1244" i="5"/>
  <c r="M1236" i="5"/>
  <c r="L1236" i="5"/>
  <c r="J1236" i="5"/>
  <c r="M1228" i="5"/>
  <c r="L1228" i="5"/>
  <c r="J1228" i="5"/>
  <c r="M1220" i="5"/>
  <c r="L1220" i="5"/>
  <c r="J1220" i="5"/>
  <c r="M1212" i="5"/>
  <c r="L1212" i="5"/>
  <c r="J1212" i="5"/>
  <c r="M1204" i="5"/>
  <c r="L1204" i="5"/>
  <c r="J1204" i="5"/>
  <c r="M1196" i="5"/>
  <c r="L1196" i="5"/>
  <c r="J1196" i="5"/>
  <c r="M1188" i="5"/>
  <c r="L1188" i="5"/>
  <c r="J1188" i="5"/>
  <c r="M1180" i="5"/>
  <c r="L1180" i="5"/>
  <c r="J1180" i="5"/>
  <c r="M1172" i="5"/>
  <c r="L1172" i="5"/>
  <c r="J1172" i="5"/>
  <c r="M1164" i="5"/>
  <c r="L1164" i="5"/>
  <c r="J1164" i="5"/>
  <c r="M1156" i="5"/>
  <c r="L1156" i="5"/>
  <c r="J1156" i="5"/>
  <c r="M1148" i="5"/>
  <c r="L1148" i="5"/>
  <c r="J1148" i="5"/>
  <c r="M1140" i="5"/>
  <c r="L1140" i="5"/>
  <c r="J1140" i="5"/>
  <c r="M1132" i="5"/>
  <c r="L1132" i="5"/>
  <c r="J1132" i="5"/>
  <c r="M1124" i="5"/>
  <c r="L1124" i="5"/>
  <c r="J1124" i="5"/>
  <c r="M1116" i="5"/>
  <c r="L1116" i="5"/>
  <c r="J1116" i="5"/>
  <c r="M1108" i="5"/>
  <c r="L1108" i="5"/>
  <c r="J1108" i="5"/>
  <c r="M1100" i="5"/>
  <c r="L1100" i="5"/>
  <c r="J1100" i="5"/>
  <c r="M1092" i="5"/>
  <c r="L1092" i="5"/>
  <c r="J1092" i="5"/>
  <c r="M1084" i="5"/>
  <c r="L1084" i="5"/>
  <c r="J1084" i="5"/>
  <c r="M1076" i="5"/>
  <c r="L1076" i="5"/>
  <c r="J1076" i="5"/>
  <c r="M1068" i="5"/>
  <c r="L1068" i="5"/>
  <c r="J1068" i="5"/>
  <c r="M1060" i="5"/>
  <c r="L1060" i="5"/>
  <c r="J1060" i="5"/>
  <c r="M1052" i="5"/>
  <c r="L1052" i="5"/>
  <c r="J1052" i="5"/>
  <c r="M1044" i="5"/>
  <c r="L1044" i="5"/>
  <c r="J1044" i="5"/>
  <c r="M1036" i="5"/>
  <c r="L1036" i="5"/>
  <c r="J1036" i="5"/>
  <c r="M1028" i="5"/>
  <c r="L1028" i="5"/>
  <c r="J1028" i="5"/>
  <c r="M1020" i="5"/>
  <c r="L1020" i="5"/>
  <c r="J1020" i="5"/>
  <c r="M1012" i="5"/>
  <c r="L1012" i="5"/>
  <c r="J1012" i="5"/>
  <c r="M1004" i="5"/>
  <c r="L1004" i="5"/>
  <c r="J1004" i="5"/>
  <c r="M996" i="5"/>
  <c r="L996" i="5"/>
  <c r="J996" i="5"/>
  <c r="M988" i="5"/>
  <c r="L988" i="5"/>
  <c r="J988" i="5"/>
  <c r="M980" i="5"/>
  <c r="L980" i="5"/>
  <c r="J980" i="5"/>
  <c r="M972" i="5"/>
  <c r="L972" i="5"/>
  <c r="J972" i="5"/>
  <c r="M964" i="5"/>
  <c r="L964" i="5"/>
  <c r="J964" i="5"/>
  <c r="M956" i="5"/>
  <c r="L956" i="5"/>
  <c r="J956" i="5"/>
  <c r="M948" i="5"/>
  <c r="L948" i="5"/>
  <c r="J948" i="5"/>
  <c r="M940" i="5"/>
  <c r="L940" i="5"/>
  <c r="J940" i="5"/>
  <c r="M932" i="5"/>
  <c r="L932" i="5"/>
  <c r="J932" i="5"/>
  <c r="M924" i="5"/>
  <c r="L924" i="5"/>
  <c r="J924" i="5"/>
  <c r="M916" i="5"/>
  <c r="L916" i="5"/>
  <c r="J916" i="5"/>
  <c r="M908" i="5"/>
  <c r="L908" i="5"/>
  <c r="J908" i="5"/>
  <c r="M900" i="5"/>
  <c r="L900" i="5"/>
  <c r="J900" i="5"/>
  <c r="M892" i="5"/>
  <c r="L892" i="5"/>
  <c r="J892" i="5"/>
  <c r="M884" i="5"/>
  <c r="L884" i="5"/>
  <c r="J884" i="5"/>
  <c r="M876" i="5"/>
  <c r="L876" i="5"/>
  <c r="J876" i="5"/>
  <c r="M868" i="5"/>
  <c r="L868" i="5"/>
  <c r="J868" i="5"/>
  <c r="M860" i="5"/>
  <c r="L860" i="5"/>
  <c r="J860" i="5"/>
  <c r="M852" i="5"/>
  <c r="L852" i="5"/>
  <c r="J852" i="5"/>
  <c r="M844" i="5"/>
  <c r="L844" i="5"/>
  <c r="J844" i="5"/>
  <c r="M836" i="5"/>
  <c r="L836" i="5"/>
  <c r="J836" i="5"/>
  <c r="M828" i="5"/>
  <c r="L828" i="5"/>
  <c r="J828" i="5"/>
  <c r="M820" i="5"/>
  <c r="L820" i="5"/>
  <c r="J820" i="5"/>
  <c r="M812" i="5"/>
  <c r="L812" i="5"/>
  <c r="J812" i="5"/>
  <c r="M804" i="5"/>
  <c r="L804" i="5"/>
  <c r="J804" i="5"/>
  <c r="M796" i="5"/>
  <c r="L796" i="5"/>
  <c r="J796" i="5"/>
  <c r="M788" i="5"/>
  <c r="L788" i="5"/>
  <c r="J788" i="5"/>
  <c r="M780" i="5"/>
  <c r="L780" i="5"/>
  <c r="J780" i="5"/>
  <c r="M772" i="5"/>
  <c r="L772" i="5"/>
  <c r="J772" i="5"/>
  <c r="M764" i="5"/>
  <c r="L764" i="5"/>
  <c r="J764" i="5"/>
  <c r="M756" i="5"/>
  <c r="L756" i="5"/>
  <c r="J756" i="5"/>
  <c r="M748" i="5"/>
  <c r="L748" i="5"/>
  <c r="J748" i="5"/>
  <c r="M740" i="5"/>
  <c r="L740" i="5"/>
  <c r="J740" i="5"/>
  <c r="M732" i="5"/>
  <c r="L732" i="5"/>
  <c r="J732" i="5"/>
  <c r="M724" i="5"/>
  <c r="L724" i="5"/>
  <c r="J724" i="5"/>
  <c r="M716" i="5"/>
  <c r="L716" i="5"/>
  <c r="J716" i="5"/>
  <c r="M708" i="5"/>
  <c r="L708" i="5"/>
  <c r="J708" i="5"/>
  <c r="M700" i="5"/>
  <c r="L700" i="5"/>
  <c r="J700" i="5"/>
  <c r="M692" i="5"/>
  <c r="L692" i="5"/>
  <c r="J692" i="5"/>
  <c r="M684" i="5"/>
  <c r="L684" i="5"/>
  <c r="J684" i="5"/>
  <c r="M676" i="5"/>
  <c r="L676" i="5"/>
  <c r="J676" i="5"/>
  <c r="M668" i="5"/>
  <c r="L668" i="5"/>
  <c r="J668" i="5"/>
  <c r="M660" i="5"/>
  <c r="L660" i="5"/>
  <c r="J660" i="5"/>
  <c r="M652" i="5"/>
  <c r="L652" i="5"/>
  <c r="J652" i="5"/>
  <c r="M644" i="5"/>
  <c r="L644" i="5"/>
  <c r="J644" i="5"/>
  <c r="M636" i="5"/>
  <c r="L636" i="5"/>
  <c r="J636" i="5"/>
  <c r="M628" i="5"/>
  <c r="L628" i="5"/>
  <c r="J628" i="5"/>
  <c r="M620" i="5"/>
  <c r="L620" i="5"/>
  <c r="J620" i="5"/>
  <c r="M612" i="5"/>
  <c r="L612" i="5"/>
  <c r="J612" i="5"/>
  <c r="M604" i="5"/>
  <c r="L604" i="5"/>
  <c r="J604" i="5"/>
  <c r="M596" i="5"/>
  <c r="L596" i="5"/>
  <c r="J596" i="5"/>
  <c r="M588" i="5"/>
  <c r="L588" i="5"/>
  <c r="J588" i="5"/>
  <c r="M580" i="5"/>
  <c r="L580" i="5"/>
  <c r="J580" i="5"/>
  <c r="M572" i="5"/>
  <c r="L572" i="5"/>
  <c r="J572" i="5"/>
  <c r="M564" i="5"/>
  <c r="L564" i="5"/>
  <c r="J564" i="5"/>
  <c r="M556" i="5"/>
  <c r="L556" i="5"/>
  <c r="J556" i="5"/>
  <c r="M548" i="5"/>
  <c r="L548" i="5"/>
  <c r="J548" i="5"/>
  <c r="M540" i="5"/>
  <c r="L540" i="5"/>
  <c r="J540" i="5"/>
  <c r="M532" i="5"/>
  <c r="L532" i="5"/>
  <c r="J532" i="5"/>
  <c r="M524" i="5"/>
  <c r="L524" i="5"/>
  <c r="J524" i="5"/>
  <c r="M516" i="5"/>
  <c r="L516" i="5"/>
  <c r="J516" i="5"/>
  <c r="M508" i="5"/>
  <c r="L508" i="5"/>
  <c r="J508" i="5"/>
  <c r="M500" i="5"/>
  <c r="L500" i="5"/>
  <c r="J500" i="5"/>
  <c r="M492" i="5"/>
  <c r="L492" i="5"/>
  <c r="J492" i="5"/>
  <c r="M484" i="5"/>
  <c r="L484" i="5"/>
  <c r="J484" i="5"/>
  <c r="M476" i="5"/>
  <c r="L476" i="5"/>
  <c r="J476" i="5"/>
  <c r="M468" i="5"/>
  <c r="L468" i="5"/>
  <c r="M460" i="5"/>
  <c r="L460" i="5"/>
  <c r="J460" i="5"/>
  <c r="M452" i="5"/>
  <c r="L452" i="5"/>
  <c r="J452" i="5"/>
  <c r="M444" i="5"/>
  <c r="L444" i="5"/>
  <c r="J444" i="5"/>
  <c r="M436" i="5"/>
  <c r="L436" i="5"/>
  <c r="M428" i="5"/>
  <c r="L428" i="5"/>
  <c r="J428" i="5"/>
  <c r="M420" i="5"/>
  <c r="L420" i="5"/>
  <c r="J420" i="5"/>
  <c r="M412" i="5"/>
  <c r="L412" i="5"/>
  <c r="J412" i="5"/>
  <c r="M404" i="5"/>
  <c r="L404" i="5"/>
  <c r="J404" i="5"/>
  <c r="M396" i="5"/>
  <c r="L396" i="5"/>
  <c r="J396" i="5"/>
  <c r="M388" i="5"/>
  <c r="L388" i="5"/>
  <c r="J388" i="5"/>
  <c r="M380" i="5"/>
  <c r="L380" i="5"/>
  <c r="J380" i="5"/>
  <c r="M372" i="5"/>
  <c r="L372" i="5"/>
  <c r="J372" i="5"/>
  <c r="M364" i="5"/>
  <c r="L364" i="5"/>
  <c r="J364" i="5"/>
  <c r="M356" i="5"/>
  <c r="L356" i="5"/>
  <c r="J356" i="5"/>
  <c r="M348" i="5"/>
  <c r="L348" i="5"/>
  <c r="J348" i="5"/>
  <c r="M340" i="5"/>
  <c r="L340" i="5"/>
  <c r="J340" i="5"/>
  <c r="M332" i="5"/>
  <c r="L332" i="5"/>
  <c r="J332" i="5"/>
  <c r="M324" i="5"/>
  <c r="L324" i="5"/>
  <c r="J324" i="5"/>
  <c r="M316" i="5"/>
  <c r="L316" i="5"/>
  <c r="J316" i="5"/>
  <c r="M308" i="5"/>
  <c r="L308" i="5"/>
  <c r="J308" i="5"/>
  <c r="M300" i="5"/>
  <c r="L300" i="5"/>
  <c r="J300" i="5"/>
  <c r="M292" i="5"/>
  <c r="L292" i="5"/>
  <c r="J292" i="5"/>
  <c r="M284" i="5"/>
  <c r="L284" i="5"/>
  <c r="J284" i="5"/>
  <c r="M276" i="5"/>
  <c r="L276" i="5"/>
  <c r="J276" i="5"/>
  <c r="M268" i="5"/>
  <c r="L268" i="5"/>
  <c r="J268" i="5"/>
  <c r="M260" i="5"/>
  <c r="L260" i="5"/>
  <c r="J260" i="5"/>
  <c r="M252" i="5"/>
  <c r="L252" i="5"/>
  <c r="J252" i="5"/>
  <c r="M244" i="5"/>
  <c r="L244" i="5"/>
  <c r="J244" i="5"/>
  <c r="M236" i="5"/>
  <c r="L236" i="5"/>
  <c r="J236" i="5"/>
  <c r="M228" i="5"/>
  <c r="L228" i="5"/>
  <c r="J228" i="5"/>
  <c r="M220" i="5"/>
  <c r="L220" i="5"/>
  <c r="J220" i="5"/>
  <c r="M212" i="5"/>
  <c r="L212" i="5"/>
  <c r="J212" i="5"/>
  <c r="M204" i="5"/>
  <c r="L204" i="5"/>
  <c r="J204" i="5"/>
  <c r="M196" i="5"/>
  <c r="L196" i="5"/>
  <c r="J196" i="5"/>
  <c r="M188" i="5"/>
  <c r="L188" i="5"/>
  <c r="J188" i="5"/>
  <c r="M180" i="5"/>
  <c r="L180" i="5"/>
  <c r="J180" i="5"/>
  <c r="M172" i="5"/>
  <c r="L172" i="5"/>
  <c r="J172" i="5"/>
  <c r="M164" i="5"/>
  <c r="L164" i="5"/>
  <c r="J164" i="5"/>
  <c r="M156" i="5"/>
  <c r="L156" i="5"/>
  <c r="J156" i="5"/>
  <c r="M148" i="5"/>
  <c r="L148" i="5"/>
  <c r="J148" i="5"/>
  <c r="M140" i="5"/>
  <c r="L140" i="5"/>
  <c r="J140" i="5"/>
  <c r="M132" i="5"/>
  <c r="L132" i="5"/>
  <c r="J132" i="5"/>
  <c r="M124" i="5"/>
  <c r="L124" i="5"/>
  <c r="J124" i="5"/>
  <c r="M116" i="5"/>
  <c r="L116" i="5"/>
  <c r="J116" i="5"/>
  <c r="M108" i="5"/>
  <c r="L108" i="5"/>
  <c r="J108" i="5"/>
  <c r="M100" i="5"/>
  <c r="L100" i="5"/>
  <c r="J100" i="5"/>
  <c r="M92" i="5"/>
  <c r="L92" i="5"/>
  <c r="J92" i="5"/>
  <c r="M84" i="5"/>
  <c r="L84" i="5"/>
  <c r="J84" i="5"/>
  <c r="M76" i="5"/>
  <c r="L76" i="5"/>
  <c r="J76" i="5"/>
  <c r="M68" i="5"/>
  <c r="L68" i="5"/>
  <c r="J68" i="5"/>
  <c r="M60" i="5"/>
  <c r="L60" i="5"/>
  <c r="J60" i="5"/>
  <c r="M52" i="5"/>
  <c r="L52" i="5"/>
  <c r="J52" i="5"/>
  <c r="M44" i="5"/>
  <c r="L44" i="5"/>
  <c r="J44" i="5"/>
  <c r="M36" i="5"/>
  <c r="L36" i="5"/>
  <c r="J36" i="5"/>
  <c r="M28" i="5"/>
  <c r="L28" i="5"/>
  <c r="J28" i="5"/>
  <c r="M20" i="5"/>
  <c r="L20" i="5"/>
  <c r="J20" i="5"/>
  <c r="M12" i="5"/>
  <c r="L12" i="5"/>
  <c r="J12" i="5"/>
  <c r="M4" i="5"/>
  <c r="L4" i="5"/>
  <c r="J4" i="5"/>
  <c r="J1510" i="5"/>
  <c r="J1488" i="5"/>
  <c r="J1478" i="5"/>
  <c r="J1466" i="5"/>
  <c r="J1456" i="5"/>
  <c r="J1446" i="5"/>
  <c r="J1434" i="5"/>
  <c r="J1424" i="5"/>
  <c r="J1414" i="5"/>
  <c r="J1392" i="5"/>
  <c r="J1382" i="5"/>
  <c r="J1370" i="5"/>
  <c r="J1360" i="5"/>
  <c r="J1350" i="5"/>
  <c r="J1338" i="5"/>
  <c r="J1328" i="5"/>
  <c r="J1318" i="5"/>
  <c r="J1296" i="5"/>
  <c r="J1286" i="5"/>
  <c r="J1264" i="5"/>
  <c r="J1254" i="5"/>
  <c r="J1245" i="5"/>
  <c r="J1233" i="5"/>
  <c r="J1223" i="5"/>
  <c r="J1213" i="5"/>
  <c r="J1200" i="5"/>
  <c r="J1189" i="5"/>
  <c r="J1161" i="5"/>
  <c r="J1150" i="5"/>
  <c r="J1136" i="5"/>
  <c r="J1125" i="5"/>
  <c r="J1097" i="5"/>
  <c r="J1086" i="5"/>
  <c r="J1072" i="5"/>
  <c r="J1061" i="5"/>
  <c r="J1047" i="5"/>
  <c r="J1022" i="5"/>
  <c r="J1008" i="5"/>
  <c r="J997" i="5"/>
  <c r="J983" i="5"/>
  <c r="J967" i="5"/>
  <c r="J951" i="5"/>
  <c r="J935" i="5"/>
  <c r="J919" i="5"/>
  <c r="J903" i="5"/>
  <c r="J887" i="5"/>
  <c r="J870" i="5"/>
  <c r="J848" i="5"/>
  <c r="J816" i="5"/>
  <c r="J784" i="5"/>
  <c r="J752" i="5"/>
  <c r="J720" i="5"/>
  <c r="J688" i="5"/>
  <c r="J656" i="5"/>
  <c r="J624" i="5"/>
  <c r="J592" i="5"/>
  <c r="J560" i="5"/>
  <c r="J312" i="5"/>
  <c r="J184" i="5"/>
  <c r="J56" i="5"/>
  <c r="M1487" i="5"/>
  <c r="L1487" i="5"/>
  <c r="M1471" i="5"/>
  <c r="L1471" i="5"/>
  <c r="M1455" i="5"/>
  <c r="L1455" i="5"/>
  <c r="M1431" i="5"/>
  <c r="L1431" i="5"/>
  <c r="M1407" i="5"/>
  <c r="L1407" i="5"/>
  <c r="M1391" i="5"/>
  <c r="L1391" i="5"/>
  <c r="M1335" i="5"/>
  <c r="L1335" i="5"/>
  <c r="M1311" i="5"/>
  <c r="L1311" i="5"/>
  <c r="M1303" i="5"/>
  <c r="L1303" i="5"/>
  <c r="M1287" i="5"/>
  <c r="L1287" i="5"/>
  <c r="M1263" i="5"/>
  <c r="L1263" i="5"/>
  <c r="M1247" i="5"/>
  <c r="L1247" i="5"/>
  <c r="M1231" i="5"/>
  <c r="L1231" i="5"/>
  <c r="M1215" i="5"/>
  <c r="L1215" i="5"/>
  <c r="M1207" i="5"/>
  <c r="L1207" i="5"/>
  <c r="M1199" i="5"/>
  <c r="L1199" i="5"/>
  <c r="M1111" i="5"/>
  <c r="L1111" i="5"/>
  <c r="M1494" i="5"/>
  <c r="L1494" i="5"/>
  <c r="M1499" i="5"/>
  <c r="L1499" i="5"/>
  <c r="J1499" i="5"/>
  <c r="M1467" i="5"/>
  <c r="L1467" i="5"/>
  <c r="J1467" i="5"/>
  <c r="M1435" i="5"/>
  <c r="L1435" i="5"/>
  <c r="J1435" i="5"/>
  <c r="M1379" i="5"/>
  <c r="L1379" i="5"/>
  <c r="J1379" i="5"/>
  <c r="M1371" i="5"/>
  <c r="L1371" i="5"/>
  <c r="J1371" i="5"/>
  <c r="M1339" i="5"/>
  <c r="L1339" i="5"/>
  <c r="J1339" i="5"/>
  <c r="M1315" i="5"/>
  <c r="L1315" i="5"/>
  <c r="J1315" i="5"/>
  <c r="M1299" i="5"/>
  <c r="L1299" i="5"/>
  <c r="J1299" i="5"/>
  <c r="M1291" i="5"/>
  <c r="L1291" i="5"/>
  <c r="J1291" i="5"/>
  <c r="M1283" i="5"/>
  <c r="L1283" i="5"/>
  <c r="J1283" i="5"/>
  <c r="M1275" i="5"/>
  <c r="L1275" i="5"/>
  <c r="J1275" i="5"/>
  <c r="M1267" i="5"/>
  <c r="L1267" i="5"/>
  <c r="J1267" i="5"/>
  <c r="M1259" i="5"/>
  <c r="L1259" i="5"/>
  <c r="J1259" i="5"/>
  <c r="M1243" i="5"/>
  <c r="L1243" i="5"/>
  <c r="J1243" i="5"/>
  <c r="M1235" i="5"/>
  <c r="L1235" i="5"/>
  <c r="J1235" i="5"/>
  <c r="M1227" i="5"/>
  <c r="L1227" i="5"/>
  <c r="J1227" i="5"/>
  <c r="M1219" i="5"/>
  <c r="L1219" i="5"/>
  <c r="J1219" i="5"/>
  <c r="M1211" i="5"/>
  <c r="L1211" i="5"/>
  <c r="J1211" i="5"/>
  <c r="M1203" i="5"/>
  <c r="L1203" i="5"/>
  <c r="J1203" i="5"/>
  <c r="M1195" i="5"/>
  <c r="L1195" i="5"/>
  <c r="J1195" i="5"/>
  <c r="M1187" i="5"/>
  <c r="L1187" i="5"/>
  <c r="J1187" i="5"/>
  <c r="M1179" i="5"/>
  <c r="L1179" i="5"/>
  <c r="J1179" i="5"/>
  <c r="M1171" i="5"/>
  <c r="L1171" i="5"/>
  <c r="J1171" i="5"/>
  <c r="M1163" i="5"/>
  <c r="L1163" i="5"/>
  <c r="J1163" i="5"/>
  <c r="M1155" i="5"/>
  <c r="L1155" i="5"/>
  <c r="J1155" i="5"/>
  <c r="M1147" i="5"/>
  <c r="L1147" i="5"/>
  <c r="J1147" i="5"/>
  <c r="M1139" i="5"/>
  <c r="L1139" i="5"/>
  <c r="J1139" i="5"/>
  <c r="M1131" i="5"/>
  <c r="L1131" i="5"/>
  <c r="J1131" i="5"/>
  <c r="M1123" i="5"/>
  <c r="L1123" i="5"/>
  <c r="J1123" i="5"/>
  <c r="M1115" i="5"/>
  <c r="L1115" i="5"/>
  <c r="J1115" i="5"/>
  <c r="M1107" i="5"/>
  <c r="L1107" i="5"/>
  <c r="J1107" i="5"/>
  <c r="M1099" i="5"/>
  <c r="L1099" i="5"/>
  <c r="J1099" i="5"/>
  <c r="M1091" i="5"/>
  <c r="L1091" i="5"/>
  <c r="J1091" i="5"/>
  <c r="M1083" i="5"/>
  <c r="L1083" i="5"/>
  <c r="J1083" i="5"/>
  <c r="M1075" i="5"/>
  <c r="L1075" i="5"/>
  <c r="J1075" i="5"/>
  <c r="M1067" i="5"/>
  <c r="L1067" i="5"/>
  <c r="J1067" i="5"/>
  <c r="M1059" i="5"/>
  <c r="L1059" i="5"/>
  <c r="J1059" i="5"/>
  <c r="M1051" i="5"/>
  <c r="L1051" i="5"/>
  <c r="J1051" i="5"/>
  <c r="M1043" i="5"/>
  <c r="L1043" i="5"/>
  <c r="J1043" i="5"/>
  <c r="M1035" i="5"/>
  <c r="L1035" i="5"/>
  <c r="J1035" i="5"/>
  <c r="M1027" i="5"/>
  <c r="L1027" i="5"/>
  <c r="J1027" i="5"/>
  <c r="M1019" i="5"/>
  <c r="L1019" i="5"/>
  <c r="J1019" i="5"/>
  <c r="M1011" i="5"/>
  <c r="L1011" i="5"/>
  <c r="J1011" i="5"/>
  <c r="M1003" i="5"/>
  <c r="L1003" i="5"/>
  <c r="J1003" i="5"/>
  <c r="M995" i="5"/>
  <c r="L995" i="5"/>
  <c r="J995" i="5"/>
  <c r="M987" i="5"/>
  <c r="L987" i="5"/>
  <c r="J987" i="5"/>
  <c r="M979" i="5"/>
  <c r="L979" i="5"/>
  <c r="J979" i="5"/>
  <c r="M971" i="5"/>
  <c r="L971" i="5"/>
  <c r="J971" i="5"/>
  <c r="M963" i="5"/>
  <c r="L963" i="5"/>
  <c r="J963" i="5"/>
  <c r="M955" i="5"/>
  <c r="L955" i="5"/>
  <c r="J955" i="5"/>
  <c r="M947" i="5"/>
  <c r="L947" i="5"/>
  <c r="J947" i="5"/>
  <c r="M939" i="5"/>
  <c r="L939" i="5"/>
  <c r="J939" i="5"/>
  <c r="M931" i="5"/>
  <c r="L931" i="5"/>
  <c r="J931" i="5"/>
  <c r="M923" i="5"/>
  <c r="L923" i="5"/>
  <c r="J923" i="5"/>
  <c r="M915" i="5"/>
  <c r="L915" i="5"/>
  <c r="J915" i="5"/>
  <c r="M907" i="5"/>
  <c r="L907" i="5"/>
  <c r="J907" i="5"/>
  <c r="M899" i="5"/>
  <c r="L899" i="5"/>
  <c r="J899" i="5"/>
  <c r="M891" i="5"/>
  <c r="L891" i="5"/>
  <c r="J891" i="5"/>
  <c r="M883" i="5"/>
  <c r="L883" i="5"/>
  <c r="J883" i="5"/>
  <c r="M875" i="5"/>
  <c r="L875" i="5"/>
  <c r="J875" i="5"/>
  <c r="M867" i="5"/>
  <c r="L867" i="5"/>
  <c r="J867" i="5"/>
  <c r="M859" i="5"/>
  <c r="L859" i="5"/>
  <c r="J859" i="5"/>
  <c r="M851" i="5"/>
  <c r="L851" i="5"/>
  <c r="J851" i="5"/>
  <c r="M843" i="5"/>
  <c r="L843" i="5"/>
  <c r="J843" i="5"/>
  <c r="M835" i="5"/>
  <c r="L835" i="5"/>
  <c r="J835" i="5"/>
  <c r="M827" i="5"/>
  <c r="L827" i="5"/>
  <c r="J827" i="5"/>
  <c r="M819" i="5"/>
  <c r="L819" i="5"/>
  <c r="J819" i="5"/>
  <c r="M811" i="5"/>
  <c r="L811" i="5"/>
  <c r="J811" i="5"/>
  <c r="M803" i="5"/>
  <c r="L803" i="5"/>
  <c r="J803" i="5"/>
  <c r="M795" i="5"/>
  <c r="L795" i="5"/>
  <c r="J795" i="5"/>
  <c r="M787" i="5"/>
  <c r="L787" i="5"/>
  <c r="J787" i="5"/>
  <c r="M779" i="5"/>
  <c r="L779" i="5"/>
  <c r="J779" i="5"/>
  <c r="M771" i="5"/>
  <c r="L771" i="5"/>
  <c r="J771" i="5"/>
  <c r="M763" i="5"/>
  <c r="L763" i="5"/>
  <c r="J763" i="5"/>
  <c r="M755" i="5"/>
  <c r="L755" i="5"/>
  <c r="J755" i="5"/>
  <c r="M747" i="5"/>
  <c r="L747" i="5"/>
  <c r="J747" i="5"/>
  <c r="M739" i="5"/>
  <c r="L739" i="5"/>
  <c r="J739" i="5"/>
  <c r="M731" i="5"/>
  <c r="L731" i="5"/>
  <c r="J731" i="5"/>
  <c r="M723" i="5"/>
  <c r="L723" i="5"/>
  <c r="J723" i="5"/>
  <c r="M715" i="5"/>
  <c r="L715" i="5"/>
  <c r="J715" i="5"/>
  <c r="M707" i="5"/>
  <c r="L707" i="5"/>
  <c r="J707" i="5"/>
  <c r="M699" i="5"/>
  <c r="L699" i="5"/>
  <c r="J699" i="5"/>
  <c r="M691" i="5"/>
  <c r="L691" i="5"/>
  <c r="J691" i="5"/>
  <c r="M683" i="5"/>
  <c r="L683" i="5"/>
  <c r="J683" i="5"/>
  <c r="M675" i="5"/>
  <c r="L675" i="5"/>
  <c r="J675" i="5"/>
  <c r="M667" i="5"/>
  <c r="L667" i="5"/>
  <c r="J667" i="5"/>
  <c r="M659" i="5"/>
  <c r="L659" i="5"/>
  <c r="J659" i="5"/>
  <c r="M651" i="5"/>
  <c r="L651" i="5"/>
  <c r="J651" i="5"/>
  <c r="M643" i="5"/>
  <c r="L643" i="5"/>
  <c r="J643" i="5"/>
  <c r="M635" i="5"/>
  <c r="L635" i="5"/>
  <c r="J635" i="5"/>
  <c r="M627" i="5"/>
  <c r="L627" i="5"/>
  <c r="J627" i="5"/>
  <c r="M619" i="5"/>
  <c r="L619" i="5"/>
  <c r="J619" i="5"/>
  <c r="M611" i="5"/>
  <c r="L611" i="5"/>
  <c r="J611" i="5"/>
  <c r="M603" i="5"/>
  <c r="L603" i="5"/>
  <c r="J603" i="5"/>
  <c r="M595" i="5"/>
  <c r="L595" i="5"/>
  <c r="J595" i="5"/>
  <c r="M587" i="5"/>
  <c r="L587" i="5"/>
  <c r="J587" i="5"/>
  <c r="M579" i="5"/>
  <c r="L579" i="5"/>
  <c r="J579" i="5"/>
  <c r="M571" i="5"/>
  <c r="L571" i="5"/>
  <c r="J571" i="5"/>
  <c r="M563" i="5"/>
  <c r="L563" i="5"/>
  <c r="J563" i="5"/>
  <c r="M555" i="5"/>
  <c r="L555" i="5"/>
  <c r="J555" i="5"/>
  <c r="M547" i="5"/>
  <c r="L547" i="5"/>
  <c r="J547" i="5"/>
  <c r="M539" i="5"/>
  <c r="L539" i="5"/>
  <c r="J539" i="5"/>
  <c r="M531" i="5"/>
  <c r="L531" i="5"/>
  <c r="J531" i="5"/>
  <c r="M523" i="5"/>
  <c r="L523" i="5"/>
  <c r="J523" i="5"/>
  <c r="M515" i="5"/>
  <c r="L515" i="5"/>
  <c r="J515" i="5"/>
  <c r="M507" i="5"/>
  <c r="L507" i="5"/>
  <c r="J507" i="5"/>
  <c r="M499" i="5"/>
  <c r="L499" i="5"/>
  <c r="J499" i="5"/>
  <c r="M491" i="5"/>
  <c r="L491" i="5"/>
  <c r="J491" i="5"/>
  <c r="M483" i="5"/>
  <c r="L483" i="5"/>
  <c r="J483" i="5"/>
  <c r="M475" i="5"/>
  <c r="L475" i="5"/>
  <c r="J475" i="5"/>
  <c r="M467" i="5"/>
  <c r="L467" i="5"/>
  <c r="J467" i="5"/>
  <c r="M459" i="5"/>
  <c r="L459" i="5"/>
  <c r="J459" i="5"/>
  <c r="M451" i="5"/>
  <c r="L451" i="5"/>
  <c r="J451" i="5"/>
  <c r="M443" i="5"/>
  <c r="L443" i="5"/>
  <c r="J443" i="5"/>
  <c r="M435" i="5"/>
  <c r="L435" i="5"/>
  <c r="J435" i="5"/>
  <c r="M427" i="5"/>
  <c r="L427" i="5"/>
  <c r="J427" i="5"/>
  <c r="M419" i="5"/>
  <c r="L419" i="5"/>
  <c r="J419" i="5"/>
  <c r="M411" i="5"/>
  <c r="L411" i="5"/>
  <c r="J411" i="5"/>
  <c r="M403" i="5"/>
  <c r="L403" i="5"/>
  <c r="M395" i="5"/>
  <c r="L395" i="5"/>
  <c r="J395" i="5"/>
  <c r="M387" i="5"/>
  <c r="L387" i="5"/>
  <c r="J387" i="5"/>
  <c r="M379" i="5"/>
  <c r="L379" i="5"/>
  <c r="J379" i="5"/>
  <c r="M371" i="5"/>
  <c r="L371" i="5"/>
  <c r="J371" i="5"/>
  <c r="M363" i="5"/>
  <c r="L363" i="5"/>
  <c r="J363" i="5"/>
  <c r="M355" i="5"/>
  <c r="L355" i="5"/>
  <c r="J355" i="5"/>
  <c r="M347" i="5"/>
  <c r="L347" i="5"/>
  <c r="J347" i="5"/>
  <c r="M339" i="5"/>
  <c r="L339" i="5"/>
  <c r="J339" i="5"/>
  <c r="M331" i="5"/>
  <c r="L331" i="5"/>
  <c r="J331" i="5"/>
  <c r="M323" i="5"/>
  <c r="L323" i="5"/>
  <c r="J323" i="5"/>
  <c r="M315" i="5"/>
  <c r="L315" i="5"/>
  <c r="J315" i="5"/>
  <c r="M307" i="5"/>
  <c r="L307" i="5"/>
  <c r="J307" i="5"/>
  <c r="M299" i="5"/>
  <c r="L299" i="5"/>
  <c r="J299" i="5"/>
  <c r="M291" i="5"/>
  <c r="L291" i="5"/>
  <c r="J291" i="5"/>
  <c r="M283" i="5"/>
  <c r="L283" i="5"/>
  <c r="J283" i="5"/>
  <c r="M275" i="5"/>
  <c r="L275" i="5"/>
  <c r="J275" i="5"/>
  <c r="M267" i="5"/>
  <c r="L267" i="5"/>
  <c r="J267" i="5"/>
  <c r="M259" i="5"/>
  <c r="L259" i="5"/>
  <c r="J259" i="5"/>
  <c r="M251" i="5"/>
  <c r="L251" i="5"/>
  <c r="J251" i="5"/>
  <c r="M243" i="5"/>
  <c r="L243" i="5"/>
  <c r="J243" i="5"/>
  <c r="M235" i="5"/>
  <c r="L235" i="5"/>
  <c r="J235" i="5"/>
  <c r="M227" i="5"/>
  <c r="L227" i="5"/>
  <c r="J227" i="5"/>
  <c r="M219" i="5"/>
  <c r="L219" i="5"/>
  <c r="J219" i="5"/>
  <c r="M211" i="5"/>
  <c r="L211" i="5"/>
  <c r="J211" i="5"/>
  <c r="M203" i="5"/>
  <c r="L203" i="5"/>
  <c r="J203" i="5"/>
  <c r="M195" i="5"/>
  <c r="L195" i="5"/>
  <c r="J195" i="5"/>
  <c r="M187" i="5"/>
  <c r="L187" i="5"/>
  <c r="J187" i="5"/>
  <c r="M179" i="5"/>
  <c r="L179" i="5"/>
  <c r="J179" i="5"/>
  <c r="M171" i="5"/>
  <c r="L171" i="5"/>
  <c r="J171" i="5"/>
  <c r="M163" i="5"/>
  <c r="L163" i="5"/>
  <c r="J163" i="5"/>
  <c r="M155" i="5"/>
  <c r="L155" i="5"/>
  <c r="J155" i="5"/>
  <c r="M147" i="5"/>
  <c r="L147" i="5"/>
  <c r="J147" i="5"/>
  <c r="M139" i="5"/>
  <c r="L139" i="5"/>
  <c r="J139" i="5"/>
  <c r="M131" i="5"/>
  <c r="L131" i="5"/>
  <c r="J131" i="5"/>
  <c r="M123" i="5"/>
  <c r="L123" i="5"/>
  <c r="J123" i="5"/>
  <c r="M115" i="5"/>
  <c r="L115" i="5"/>
  <c r="J115" i="5"/>
  <c r="M107" i="5"/>
  <c r="L107" i="5"/>
  <c r="J107" i="5"/>
  <c r="M99" i="5"/>
  <c r="L99" i="5"/>
  <c r="J99" i="5"/>
  <c r="M91" i="5"/>
  <c r="L91" i="5"/>
  <c r="J91" i="5"/>
  <c r="M83" i="5"/>
  <c r="L83" i="5"/>
  <c r="J83" i="5"/>
  <c r="M75" i="5"/>
  <c r="L75" i="5"/>
  <c r="J75" i="5"/>
  <c r="M67" i="5"/>
  <c r="L67" i="5"/>
  <c r="J67" i="5"/>
  <c r="M59" i="5"/>
  <c r="L59" i="5"/>
  <c r="J59" i="5"/>
  <c r="M51" i="5"/>
  <c r="L51" i="5"/>
  <c r="J51" i="5"/>
  <c r="M43" i="5"/>
  <c r="L43" i="5"/>
  <c r="J43" i="5"/>
  <c r="M35" i="5"/>
  <c r="L35" i="5"/>
  <c r="J35" i="5"/>
  <c r="M27" i="5"/>
  <c r="L27" i="5"/>
  <c r="J27" i="5"/>
  <c r="M19" i="5"/>
  <c r="L19" i="5"/>
  <c r="J19" i="5"/>
  <c r="M11" i="5"/>
  <c r="L11" i="5"/>
  <c r="J11" i="5"/>
  <c r="M3" i="5"/>
  <c r="L3" i="5"/>
  <c r="J3" i="5"/>
  <c r="J1509" i="5"/>
  <c r="J1497" i="5"/>
  <c r="J1487" i="5"/>
  <c r="J1477" i="5"/>
  <c r="J1465" i="5"/>
  <c r="J1455" i="5"/>
  <c r="J1445" i="5"/>
  <c r="J1423" i="5"/>
  <c r="J1413" i="5"/>
  <c r="J1401" i="5"/>
  <c r="J1391" i="5"/>
  <c r="J1381" i="5"/>
  <c r="J1369" i="5"/>
  <c r="J1359" i="5"/>
  <c r="J1349" i="5"/>
  <c r="J1327" i="5"/>
  <c r="J1317" i="5"/>
  <c r="J1305" i="5"/>
  <c r="J1295" i="5"/>
  <c r="J1285" i="5"/>
  <c r="J1273" i="5"/>
  <c r="J1263" i="5"/>
  <c r="J1253" i="5"/>
  <c r="J1232" i="5"/>
  <c r="J1222" i="5"/>
  <c r="J1199" i="5"/>
  <c r="J1185" i="5"/>
  <c r="J1174" i="5"/>
  <c r="J1160" i="5"/>
  <c r="J1149" i="5"/>
  <c r="J1135" i="5"/>
  <c r="J1110" i="5"/>
  <c r="J1096" i="5"/>
  <c r="J1085" i="5"/>
  <c r="J1071" i="5"/>
  <c r="J1046" i="5"/>
  <c r="J1032" i="5"/>
  <c r="J1021" i="5"/>
  <c r="J1007" i="5"/>
  <c r="J982" i="5"/>
  <c r="J966" i="5"/>
  <c r="J950" i="5"/>
  <c r="J934" i="5"/>
  <c r="J918" i="5"/>
  <c r="J902" i="5"/>
  <c r="J886" i="5"/>
  <c r="J841" i="5"/>
  <c r="J416" i="5"/>
  <c r="J296" i="5"/>
  <c r="J168" i="5"/>
  <c r="J40" i="5"/>
  <c r="M1087" i="5"/>
  <c r="L1087" i="5"/>
  <c r="M1470" i="5"/>
  <c r="L1470" i="5"/>
  <c r="M1419" i="5"/>
  <c r="L1419" i="5"/>
  <c r="J1419" i="5"/>
  <c r="M1411" i="5"/>
  <c r="L1411" i="5"/>
  <c r="J1411" i="5"/>
  <c r="M1395" i="5"/>
  <c r="L1395" i="5"/>
  <c r="J1395" i="5"/>
  <c r="M1355" i="5"/>
  <c r="L1355" i="5"/>
  <c r="J1355" i="5"/>
  <c r="M1323" i="5"/>
  <c r="L1323" i="5"/>
  <c r="J1323" i="5"/>
  <c r="M1514" i="5"/>
  <c r="L1514" i="5"/>
  <c r="M1498" i="5"/>
  <c r="L1498" i="5"/>
  <c r="M1474" i="5"/>
  <c r="L1474" i="5"/>
  <c r="M1458" i="5"/>
  <c r="L1458" i="5"/>
  <c r="M1442" i="5"/>
  <c r="L1442" i="5"/>
  <c r="M1426" i="5"/>
  <c r="L1426" i="5"/>
  <c r="M1402" i="5"/>
  <c r="L1402" i="5"/>
  <c r="M1386" i="5"/>
  <c r="L1386" i="5"/>
  <c r="M1378" i="5"/>
  <c r="L1378" i="5"/>
  <c r="M1362" i="5"/>
  <c r="L1362" i="5"/>
  <c r="M1346" i="5"/>
  <c r="L1346" i="5"/>
  <c r="M1322" i="5"/>
  <c r="L1322" i="5"/>
  <c r="M1306" i="5"/>
  <c r="L1306" i="5"/>
  <c r="M1274" i="5"/>
  <c r="L1274" i="5"/>
  <c r="M1266" i="5"/>
  <c r="L1266" i="5"/>
  <c r="M1250" i="5"/>
  <c r="L1250" i="5"/>
  <c r="M1242" i="5"/>
  <c r="L1242" i="5"/>
  <c r="M1234" i="5"/>
  <c r="L1234" i="5"/>
  <c r="M1226" i="5"/>
  <c r="L1226" i="5"/>
  <c r="M1218" i="5"/>
  <c r="L1218" i="5"/>
  <c r="M1210" i="5"/>
  <c r="L1210" i="5"/>
  <c r="M1202" i="5"/>
  <c r="L1202" i="5"/>
  <c r="J1202" i="5"/>
  <c r="M1194" i="5"/>
  <c r="L1194" i="5"/>
  <c r="J1194" i="5"/>
  <c r="M1186" i="5"/>
  <c r="L1186" i="5"/>
  <c r="J1186" i="5"/>
  <c r="M1178" i="5"/>
  <c r="L1178" i="5"/>
  <c r="J1178" i="5"/>
  <c r="M1170" i="5"/>
  <c r="L1170" i="5"/>
  <c r="J1170" i="5"/>
  <c r="M1162" i="5"/>
  <c r="L1162" i="5"/>
  <c r="J1162" i="5"/>
  <c r="M1154" i="5"/>
  <c r="L1154" i="5"/>
  <c r="J1154" i="5"/>
  <c r="M1146" i="5"/>
  <c r="L1146" i="5"/>
  <c r="J1146" i="5"/>
  <c r="M1138" i="5"/>
  <c r="L1138" i="5"/>
  <c r="J1138" i="5"/>
  <c r="M1130" i="5"/>
  <c r="L1130" i="5"/>
  <c r="J1130" i="5"/>
  <c r="M1122" i="5"/>
  <c r="L1122" i="5"/>
  <c r="J1122" i="5"/>
  <c r="M1114" i="5"/>
  <c r="L1114" i="5"/>
  <c r="J1114" i="5"/>
  <c r="M1106" i="5"/>
  <c r="L1106" i="5"/>
  <c r="J1106" i="5"/>
  <c r="M1098" i="5"/>
  <c r="L1098" i="5"/>
  <c r="J1098" i="5"/>
  <c r="M1090" i="5"/>
  <c r="L1090" i="5"/>
  <c r="J1090" i="5"/>
  <c r="M1082" i="5"/>
  <c r="L1082" i="5"/>
  <c r="J1082" i="5"/>
  <c r="M1074" i="5"/>
  <c r="L1074" i="5"/>
  <c r="J1074" i="5"/>
  <c r="M1066" i="5"/>
  <c r="L1066" i="5"/>
  <c r="J1066" i="5"/>
  <c r="M1058" i="5"/>
  <c r="L1058" i="5"/>
  <c r="J1058" i="5"/>
  <c r="M1050" i="5"/>
  <c r="L1050" i="5"/>
  <c r="J1050" i="5"/>
  <c r="M1042" i="5"/>
  <c r="L1042" i="5"/>
  <c r="J1042" i="5"/>
  <c r="M1034" i="5"/>
  <c r="L1034" i="5"/>
  <c r="J1034" i="5"/>
  <c r="M1026" i="5"/>
  <c r="L1026" i="5"/>
  <c r="J1026" i="5"/>
  <c r="M1018" i="5"/>
  <c r="L1018" i="5"/>
  <c r="J1018" i="5"/>
  <c r="M1010" i="5"/>
  <c r="L1010" i="5"/>
  <c r="J1010" i="5"/>
  <c r="M1002" i="5"/>
  <c r="L1002" i="5"/>
  <c r="J1002" i="5"/>
  <c r="M994" i="5"/>
  <c r="L994" i="5"/>
  <c r="J994" i="5"/>
  <c r="M986" i="5"/>
  <c r="L986" i="5"/>
  <c r="J986" i="5"/>
  <c r="M978" i="5"/>
  <c r="L978" i="5"/>
  <c r="J978" i="5"/>
  <c r="M970" i="5"/>
  <c r="L970" i="5"/>
  <c r="J970" i="5"/>
  <c r="M962" i="5"/>
  <c r="L962" i="5"/>
  <c r="J962" i="5"/>
  <c r="M954" i="5"/>
  <c r="L954" i="5"/>
  <c r="J954" i="5"/>
  <c r="M946" i="5"/>
  <c r="L946" i="5"/>
  <c r="J946" i="5"/>
  <c r="M938" i="5"/>
  <c r="L938" i="5"/>
  <c r="J938" i="5"/>
  <c r="M930" i="5"/>
  <c r="L930" i="5"/>
  <c r="J930" i="5"/>
  <c r="M922" i="5"/>
  <c r="L922" i="5"/>
  <c r="J922" i="5"/>
  <c r="M914" i="5"/>
  <c r="L914" i="5"/>
  <c r="J914" i="5"/>
  <c r="M906" i="5"/>
  <c r="L906" i="5"/>
  <c r="J906" i="5"/>
  <c r="M898" i="5"/>
  <c r="L898" i="5"/>
  <c r="J898" i="5"/>
  <c r="M890" i="5"/>
  <c r="L890" i="5"/>
  <c r="J890" i="5"/>
  <c r="M882" i="5"/>
  <c r="L882" i="5"/>
  <c r="J882" i="5"/>
  <c r="M874" i="5"/>
  <c r="L874" i="5"/>
  <c r="J874" i="5"/>
  <c r="M866" i="5"/>
  <c r="L866" i="5"/>
  <c r="J866" i="5"/>
  <c r="M858" i="5"/>
  <c r="L858" i="5"/>
  <c r="J858" i="5"/>
  <c r="M850" i="5"/>
  <c r="L850" i="5"/>
  <c r="J850" i="5"/>
  <c r="M842" i="5"/>
  <c r="L842" i="5"/>
  <c r="J842" i="5"/>
  <c r="M834" i="5"/>
  <c r="L834" i="5"/>
  <c r="J834" i="5"/>
  <c r="M826" i="5"/>
  <c r="L826" i="5"/>
  <c r="J826" i="5"/>
  <c r="M818" i="5"/>
  <c r="L818" i="5"/>
  <c r="J818" i="5"/>
  <c r="M810" i="5"/>
  <c r="L810" i="5"/>
  <c r="J810" i="5"/>
  <c r="M802" i="5"/>
  <c r="L802" i="5"/>
  <c r="J802" i="5"/>
  <c r="M794" i="5"/>
  <c r="L794" i="5"/>
  <c r="J794" i="5"/>
  <c r="M786" i="5"/>
  <c r="L786" i="5"/>
  <c r="J786" i="5"/>
  <c r="M778" i="5"/>
  <c r="L778" i="5"/>
  <c r="J778" i="5"/>
  <c r="M770" i="5"/>
  <c r="L770" i="5"/>
  <c r="J770" i="5"/>
  <c r="M762" i="5"/>
  <c r="L762" i="5"/>
  <c r="J762" i="5"/>
  <c r="M754" i="5"/>
  <c r="L754" i="5"/>
  <c r="J754" i="5"/>
  <c r="M746" i="5"/>
  <c r="L746" i="5"/>
  <c r="J746" i="5"/>
  <c r="M738" i="5"/>
  <c r="L738" i="5"/>
  <c r="J738" i="5"/>
  <c r="M730" i="5"/>
  <c r="L730" i="5"/>
  <c r="J730" i="5"/>
  <c r="M722" i="5"/>
  <c r="L722" i="5"/>
  <c r="J722" i="5"/>
  <c r="M714" i="5"/>
  <c r="L714" i="5"/>
  <c r="J714" i="5"/>
  <c r="M706" i="5"/>
  <c r="L706" i="5"/>
  <c r="J706" i="5"/>
  <c r="M698" i="5"/>
  <c r="L698" i="5"/>
  <c r="J698" i="5"/>
  <c r="M690" i="5"/>
  <c r="L690" i="5"/>
  <c r="J690" i="5"/>
  <c r="M682" i="5"/>
  <c r="L682" i="5"/>
  <c r="J682" i="5"/>
  <c r="M674" i="5"/>
  <c r="L674" i="5"/>
  <c r="J674" i="5"/>
  <c r="M666" i="5"/>
  <c r="L666" i="5"/>
  <c r="J666" i="5"/>
  <c r="M658" i="5"/>
  <c r="L658" i="5"/>
  <c r="J658" i="5"/>
  <c r="M650" i="5"/>
  <c r="L650" i="5"/>
  <c r="J650" i="5"/>
  <c r="M642" i="5"/>
  <c r="L642" i="5"/>
  <c r="J642" i="5"/>
  <c r="M634" i="5"/>
  <c r="L634" i="5"/>
  <c r="J634" i="5"/>
  <c r="M626" i="5"/>
  <c r="L626" i="5"/>
  <c r="J626" i="5"/>
  <c r="M618" i="5"/>
  <c r="L618" i="5"/>
  <c r="J618" i="5"/>
  <c r="M610" i="5"/>
  <c r="L610" i="5"/>
  <c r="J610" i="5"/>
  <c r="M602" i="5"/>
  <c r="L602" i="5"/>
  <c r="J602" i="5"/>
  <c r="M594" i="5"/>
  <c r="L594" i="5"/>
  <c r="J594" i="5"/>
  <c r="M586" i="5"/>
  <c r="L586" i="5"/>
  <c r="J586" i="5"/>
  <c r="M578" i="5"/>
  <c r="L578" i="5"/>
  <c r="J578" i="5"/>
  <c r="M570" i="5"/>
  <c r="L570" i="5"/>
  <c r="J570" i="5"/>
  <c r="M562" i="5"/>
  <c r="L562" i="5"/>
  <c r="J562" i="5"/>
  <c r="M554" i="5"/>
  <c r="L554" i="5"/>
  <c r="J554" i="5"/>
  <c r="M546" i="5"/>
  <c r="L546" i="5"/>
  <c r="J546" i="5"/>
  <c r="M538" i="5"/>
  <c r="L538" i="5"/>
  <c r="J538" i="5"/>
  <c r="M530" i="5"/>
  <c r="L530" i="5"/>
  <c r="J530" i="5"/>
  <c r="M522" i="5"/>
  <c r="L522" i="5"/>
  <c r="J522" i="5"/>
  <c r="M514" i="5"/>
  <c r="L514" i="5"/>
  <c r="J514" i="5"/>
  <c r="M506" i="5"/>
  <c r="L506" i="5"/>
  <c r="J506" i="5"/>
  <c r="M498" i="5"/>
  <c r="L498" i="5"/>
  <c r="J498" i="5"/>
  <c r="M490" i="5"/>
  <c r="L490" i="5"/>
  <c r="J490" i="5"/>
  <c r="M482" i="5"/>
  <c r="L482" i="5"/>
  <c r="J482" i="5"/>
  <c r="M474" i="5"/>
  <c r="L474" i="5"/>
  <c r="J474" i="5"/>
  <c r="M466" i="5"/>
  <c r="L466" i="5"/>
  <c r="J466" i="5"/>
  <c r="M458" i="5"/>
  <c r="L458" i="5"/>
  <c r="M450" i="5"/>
  <c r="L450" i="5"/>
  <c r="J450" i="5"/>
  <c r="M442" i="5"/>
  <c r="L442" i="5"/>
  <c r="J442" i="5"/>
  <c r="M434" i="5"/>
  <c r="L434" i="5"/>
  <c r="J434" i="5"/>
  <c r="M426" i="5"/>
  <c r="L426" i="5"/>
  <c r="M418" i="5"/>
  <c r="L418" i="5"/>
  <c r="J418" i="5"/>
  <c r="M410" i="5"/>
  <c r="L410" i="5"/>
  <c r="J410" i="5"/>
  <c r="M402" i="5"/>
  <c r="L402" i="5"/>
  <c r="J402" i="5"/>
  <c r="M394" i="5"/>
  <c r="L394" i="5"/>
  <c r="J394" i="5"/>
  <c r="M386" i="5"/>
  <c r="L386" i="5"/>
  <c r="J386" i="5"/>
  <c r="M378" i="5"/>
  <c r="L378" i="5"/>
  <c r="J378" i="5"/>
  <c r="M370" i="5"/>
  <c r="L370" i="5"/>
  <c r="J370" i="5"/>
  <c r="M362" i="5"/>
  <c r="L362" i="5"/>
  <c r="J362" i="5"/>
  <c r="M354" i="5"/>
  <c r="L354" i="5"/>
  <c r="J354" i="5"/>
  <c r="M346" i="5"/>
  <c r="L346" i="5"/>
  <c r="J346" i="5"/>
  <c r="M338" i="5"/>
  <c r="L338" i="5"/>
  <c r="J338" i="5"/>
  <c r="M330" i="5"/>
  <c r="L330" i="5"/>
  <c r="J330" i="5"/>
  <c r="M322" i="5"/>
  <c r="L322" i="5"/>
  <c r="J322" i="5"/>
  <c r="M314" i="5"/>
  <c r="L314" i="5"/>
  <c r="J314" i="5"/>
  <c r="M306" i="5"/>
  <c r="L306" i="5"/>
  <c r="J306" i="5"/>
  <c r="M298" i="5"/>
  <c r="L298" i="5"/>
  <c r="J298" i="5"/>
  <c r="M290" i="5"/>
  <c r="L290" i="5"/>
  <c r="J290" i="5"/>
  <c r="M282" i="5"/>
  <c r="L282" i="5"/>
  <c r="J282" i="5"/>
  <c r="M274" i="5"/>
  <c r="L274" i="5"/>
  <c r="J274" i="5"/>
  <c r="M266" i="5"/>
  <c r="L266" i="5"/>
  <c r="J266" i="5"/>
  <c r="M258" i="5"/>
  <c r="L258" i="5"/>
  <c r="J258" i="5"/>
  <c r="M250" i="5"/>
  <c r="L250" i="5"/>
  <c r="J250" i="5"/>
  <c r="M242" i="5"/>
  <c r="L242" i="5"/>
  <c r="J242" i="5"/>
  <c r="M234" i="5"/>
  <c r="L234" i="5"/>
  <c r="J234" i="5"/>
  <c r="M226" i="5"/>
  <c r="L226" i="5"/>
  <c r="J226" i="5"/>
  <c r="M218" i="5"/>
  <c r="L218" i="5"/>
  <c r="J218" i="5"/>
  <c r="M210" i="5"/>
  <c r="L210" i="5"/>
  <c r="J210" i="5"/>
  <c r="M202" i="5"/>
  <c r="L202" i="5"/>
  <c r="J202" i="5"/>
  <c r="M194" i="5"/>
  <c r="L194" i="5"/>
  <c r="J194" i="5"/>
  <c r="M186" i="5"/>
  <c r="L186" i="5"/>
  <c r="J186" i="5"/>
  <c r="M178" i="5"/>
  <c r="L178" i="5"/>
  <c r="J178" i="5"/>
  <c r="M170" i="5"/>
  <c r="L170" i="5"/>
  <c r="J170" i="5"/>
  <c r="M162" i="5"/>
  <c r="L162" i="5"/>
  <c r="J162" i="5"/>
  <c r="M154" i="5"/>
  <c r="L154" i="5"/>
  <c r="J154" i="5"/>
  <c r="M146" i="5"/>
  <c r="L146" i="5"/>
  <c r="J146" i="5"/>
  <c r="M138" i="5"/>
  <c r="L138" i="5"/>
  <c r="J138" i="5"/>
  <c r="M130" i="5"/>
  <c r="L130" i="5"/>
  <c r="J130" i="5"/>
  <c r="M122" i="5"/>
  <c r="L122" i="5"/>
  <c r="J122" i="5"/>
  <c r="M114" i="5"/>
  <c r="L114" i="5"/>
  <c r="J114" i="5"/>
  <c r="M106" i="5"/>
  <c r="L106" i="5"/>
  <c r="J106" i="5"/>
  <c r="M98" i="5"/>
  <c r="L98" i="5"/>
  <c r="J98" i="5"/>
  <c r="M90" i="5"/>
  <c r="L90" i="5"/>
  <c r="J90" i="5"/>
  <c r="M82" i="5"/>
  <c r="L82" i="5"/>
  <c r="J82" i="5"/>
  <c r="M74" i="5"/>
  <c r="L74" i="5"/>
  <c r="J74" i="5"/>
  <c r="M66" i="5"/>
  <c r="L66" i="5"/>
  <c r="J66" i="5"/>
  <c r="M58" i="5"/>
  <c r="L58" i="5"/>
  <c r="J58" i="5"/>
  <c r="M50" i="5"/>
  <c r="L50" i="5"/>
  <c r="J50" i="5"/>
  <c r="M42" i="5"/>
  <c r="L42" i="5"/>
  <c r="J42" i="5"/>
  <c r="M34" i="5"/>
  <c r="L34" i="5"/>
  <c r="J34" i="5"/>
  <c r="M26" i="5"/>
  <c r="L26" i="5"/>
  <c r="J26" i="5"/>
  <c r="M18" i="5"/>
  <c r="L18" i="5"/>
  <c r="J18" i="5"/>
  <c r="M10" i="5"/>
  <c r="L10" i="5"/>
  <c r="J10" i="5"/>
  <c r="J2" i="5"/>
  <c r="J1506" i="5"/>
  <c r="J1496" i="5"/>
  <c r="J1474" i="5"/>
  <c r="J1464" i="5"/>
  <c r="J1454" i="5"/>
  <c r="J1442" i="5"/>
  <c r="J1432" i="5"/>
  <c r="J1422" i="5"/>
  <c r="J1410" i="5"/>
  <c r="J1400" i="5"/>
  <c r="J1390" i="5"/>
  <c r="J1378" i="5"/>
  <c r="J1368" i="5"/>
  <c r="J1358" i="5"/>
  <c r="J1346" i="5"/>
  <c r="J1336" i="5"/>
  <c r="J1326" i="5"/>
  <c r="J1314" i="5"/>
  <c r="J1304" i="5"/>
  <c r="J1294" i="5"/>
  <c r="J1282" i="5"/>
  <c r="J1272" i="5"/>
  <c r="J1262" i="5"/>
  <c r="J1231" i="5"/>
  <c r="J1221" i="5"/>
  <c r="J1198" i="5"/>
  <c r="J1184" i="5"/>
  <c r="J1173" i="5"/>
  <c r="J1159" i="5"/>
  <c r="J1145" i="5"/>
  <c r="J1134" i="5"/>
  <c r="J1120" i="5"/>
  <c r="J1109" i="5"/>
  <c r="J1095" i="5"/>
  <c r="J1081" i="5"/>
  <c r="J1070" i="5"/>
  <c r="J1056" i="5"/>
  <c r="J1045" i="5"/>
  <c r="J1031" i="5"/>
  <c r="J1017" i="5"/>
  <c r="J1006" i="5"/>
  <c r="J992" i="5"/>
  <c r="J929" i="5"/>
  <c r="J913" i="5"/>
  <c r="J864" i="5"/>
  <c r="J840" i="5"/>
  <c r="J808" i="5"/>
  <c r="J776" i="5"/>
  <c r="J744" i="5"/>
  <c r="J712" i="5"/>
  <c r="J680" i="5"/>
  <c r="J648" i="5"/>
  <c r="J616" i="5"/>
  <c r="J584" i="5"/>
  <c r="J552" i="5"/>
  <c r="J403" i="5"/>
  <c r="J280" i="5"/>
  <c r="J152" i="5"/>
  <c r="M1175" i="5"/>
  <c r="L1175" i="5"/>
  <c r="M1167" i="5"/>
  <c r="L1167" i="5"/>
  <c r="M1103" i="5"/>
  <c r="L1103" i="5"/>
  <c r="M1486" i="5"/>
  <c r="L1486" i="5"/>
  <c r="M1515" i="5"/>
  <c r="L1515" i="5"/>
  <c r="J1515" i="5"/>
  <c r="M1491" i="5"/>
  <c r="L1491" i="5"/>
  <c r="J1491" i="5"/>
  <c r="M1459" i="5"/>
  <c r="L1459" i="5"/>
  <c r="J1459" i="5"/>
  <c r="M1451" i="5"/>
  <c r="L1451" i="5"/>
  <c r="J1451" i="5"/>
  <c r="M1427" i="5"/>
  <c r="L1427" i="5"/>
  <c r="J1427" i="5"/>
  <c r="M1403" i="5"/>
  <c r="L1403" i="5"/>
  <c r="J1403" i="5"/>
  <c r="M1363" i="5"/>
  <c r="L1363" i="5"/>
  <c r="J1363" i="5"/>
  <c r="M1331" i="5"/>
  <c r="L1331" i="5"/>
  <c r="J1331" i="5"/>
  <c r="M1307" i="5"/>
  <c r="L1307" i="5"/>
  <c r="J1307" i="5"/>
  <c r="M1482" i="5"/>
  <c r="L1482" i="5"/>
  <c r="M1418" i="5"/>
  <c r="L1418" i="5"/>
  <c r="M1513" i="5"/>
  <c r="L1513" i="5"/>
  <c r="M1505" i="5"/>
  <c r="L1505" i="5"/>
  <c r="M1489" i="5"/>
  <c r="L1489" i="5"/>
  <c r="M1473" i="5"/>
  <c r="L1473" i="5"/>
  <c r="M1457" i="5"/>
  <c r="L1457" i="5"/>
  <c r="M1441" i="5"/>
  <c r="L1441" i="5"/>
  <c r="M1433" i="5"/>
  <c r="L1433" i="5"/>
  <c r="M1417" i="5"/>
  <c r="L1417" i="5"/>
  <c r="M1393" i="5"/>
  <c r="L1393" i="5"/>
  <c r="M1377" i="5"/>
  <c r="L1377" i="5"/>
  <c r="M1345" i="5"/>
  <c r="L1345" i="5"/>
  <c r="M1337" i="5"/>
  <c r="L1337" i="5"/>
  <c r="M1313" i="5"/>
  <c r="L1313" i="5"/>
  <c r="M1297" i="5"/>
  <c r="L1297" i="5"/>
  <c r="M1281" i="5"/>
  <c r="L1281" i="5"/>
  <c r="M1265" i="5"/>
  <c r="L1265" i="5"/>
  <c r="M1257" i="5"/>
  <c r="L1257" i="5"/>
  <c r="M1241" i="5"/>
  <c r="L1241" i="5"/>
  <c r="M1225" i="5"/>
  <c r="L1225" i="5"/>
  <c r="M1209" i="5"/>
  <c r="L1209" i="5"/>
  <c r="M1193" i="5"/>
  <c r="L1193" i="5"/>
  <c r="M1169" i="5"/>
  <c r="L1169" i="5"/>
  <c r="M1153" i="5"/>
  <c r="L1153" i="5"/>
  <c r="M1137" i="5"/>
  <c r="L1137" i="5"/>
  <c r="M1121" i="5"/>
  <c r="L1121" i="5"/>
  <c r="M1105" i="5"/>
  <c r="L1105" i="5"/>
  <c r="M1073" i="5"/>
  <c r="L1073" i="5"/>
  <c r="M1057" i="5"/>
  <c r="L1057" i="5"/>
  <c r="M1033" i="5"/>
  <c r="L1033" i="5"/>
  <c r="M1009" i="5"/>
  <c r="L1009" i="5"/>
  <c r="M993" i="5"/>
  <c r="L993" i="5"/>
  <c r="M977" i="5"/>
  <c r="L977" i="5"/>
  <c r="M961" i="5"/>
  <c r="L961" i="5"/>
  <c r="M945" i="5"/>
  <c r="L945" i="5"/>
  <c r="M921" i="5"/>
  <c r="L921" i="5"/>
  <c r="M905" i="5"/>
  <c r="L905" i="5"/>
  <c r="M897" i="5"/>
  <c r="L897" i="5"/>
  <c r="M881" i="5"/>
  <c r="L881" i="5"/>
  <c r="M865" i="5"/>
  <c r="L865" i="5"/>
  <c r="M833" i="5"/>
  <c r="L833" i="5"/>
  <c r="M825" i="5"/>
  <c r="L825" i="5"/>
  <c r="M817" i="5"/>
  <c r="L817" i="5"/>
  <c r="M809" i="5"/>
  <c r="L809" i="5"/>
  <c r="M801" i="5"/>
  <c r="L801" i="5"/>
  <c r="M793" i="5"/>
  <c r="L793" i="5"/>
  <c r="M785" i="5"/>
  <c r="L785" i="5"/>
  <c r="M777" i="5"/>
  <c r="L777" i="5"/>
  <c r="M769" i="5"/>
  <c r="L769" i="5"/>
  <c r="M761" i="5"/>
  <c r="L761" i="5"/>
  <c r="M753" i="5"/>
  <c r="L753" i="5"/>
  <c r="M745" i="5"/>
  <c r="L745" i="5"/>
  <c r="M737" i="5"/>
  <c r="L737" i="5"/>
  <c r="M729" i="5"/>
  <c r="L729" i="5"/>
  <c r="M721" i="5"/>
  <c r="L721" i="5"/>
  <c r="M713" i="5"/>
  <c r="L713" i="5"/>
  <c r="M705" i="5"/>
  <c r="L705" i="5"/>
  <c r="M697" i="5"/>
  <c r="L697" i="5"/>
  <c r="M689" i="5"/>
  <c r="L689" i="5"/>
  <c r="M681" i="5"/>
  <c r="L681" i="5"/>
  <c r="M673" i="5"/>
  <c r="L673" i="5"/>
  <c r="M665" i="5"/>
  <c r="L665" i="5"/>
  <c r="M657" i="5"/>
  <c r="L657" i="5"/>
  <c r="M649" i="5"/>
  <c r="L649" i="5"/>
  <c r="M641" i="5"/>
  <c r="L641" i="5"/>
  <c r="M633" i="5"/>
  <c r="L633" i="5"/>
  <c r="M625" i="5"/>
  <c r="L625" i="5"/>
  <c r="M617" i="5"/>
  <c r="L617" i="5"/>
  <c r="M609" i="5"/>
  <c r="L609" i="5"/>
  <c r="M601" i="5"/>
  <c r="L601" i="5"/>
  <c r="M593" i="5"/>
  <c r="L593" i="5"/>
  <c r="M585" i="5"/>
  <c r="L585" i="5"/>
  <c r="M577" i="5"/>
  <c r="L577" i="5"/>
  <c r="M569" i="5"/>
  <c r="L569" i="5"/>
  <c r="M561" i="5"/>
  <c r="L561" i="5"/>
  <c r="M553" i="5"/>
  <c r="L553" i="5"/>
  <c r="M545" i="5"/>
  <c r="L545" i="5"/>
  <c r="M537" i="5"/>
  <c r="L537" i="5"/>
  <c r="M529" i="5"/>
  <c r="L529" i="5"/>
  <c r="M521" i="5"/>
  <c r="L521" i="5"/>
  <c r="M513" i="5"/>
  <c r="L513" i="5"/>
  <c r="M505" i="5"/>
  <c r="L505" i="5"/>
  <c r="M497" i="5"/>
  <c r="L497" i="5"/>
  <c r="M489" i="5"/>
  <c r="L489" i="5"/>
  <c r="M481" i="5"/>
  <c r="L481" i="5"/>
  <c r="J481" i="5"/>
  <c r="M473" i="5"/>
  <c r="L473" i="5"/>
  <c r="J473" i="5"/>
  <c r="M465" i="5"/>
  <c r="L465" i="5"/>
  <c r="J465" i="5"/>
  <c r="M457" i="5"/>
  <c r="L457" i="5"/>
  <c r="J457" i="5"/>
  <c r="M449" i="5"/>
  <c r="L449" i="5"/>
  <c r="J449" i="5"/>
  <c r="M441" i="5"/>
  <c r="L441" i="5"/>
  <c r="J441" i="5"/>
  <c r="M433" i="5"/>
  <c r="L433" i="5"/>
  <c r="J433" i="5"/>
  <c r="M425" i="5"/>
  <c r="L425" i="5"/>
  <c r="J425" i="5"/>
  <c r="M417" i="5"/>
  <c r="L417" i="5"/>
  <c r="J417" i="5"/>
  <c r="M409" i="5"/>
  <c r="L409" i="5"/>
  <c r="J409" i="5"/>
  <c r="M401" i="5"/>
  <c r="L401" i="5"/>
  <c r="J401" i="5"/>
  <c r="M393" i="5"/>
  <c r="L393" i="5"/>
  <c r="J393" i="5"/>
  <c r="M385" i="5"/>
  <c r="L385" i="5"/>
  <c r="J385" i="5"/>
  <c r="M377" i="5"/>
  <c r="L377" i="5"/>
  <c r="J377" i="5"/>
  <c r="M369" i="5"/>
  <c r="L369" i="5"/>
  <c r="J369" i="5"/>
  <c r="M361" i="5"/>
  <c r="L361" i="5"/>
  <c r="J361" i="5"/>
  <c r="M353" i="5"/>
  <c r="L353" i="5"/>
  <c r="J353" i="5"/>
  <c r="M345" i="5"/>
  <c r="L345" i="5"/>
  <c r="J345" i="5"/>
  <c r="M337" i="5"/>
  <c r="L337" i="5"/>
  <c r="J337" i="5"/>
  <c r="M329" i="5"/>
  <c r="L329" i="5"/>
  <c r="J329" i="5"/>
  <c r="M321" i="5"/>
  <c r="L321" i="5"/>
  <c r="J321" i="5"/>
  <c r="M313" i="5"/>
  <c r="L313" i="5"/>
  <c r="J313" i="5"/>
  <c r="M305" i="5"/>
  <c r="L305" i="5"/>
  <c r="J305" i="5"/>
  <c r="M297" i="5"/>
  <c r="L297" i="5"/>
  <c r="J297" i="5"/>
  <c r="M289" i="5"/>
  <c r="L289" i="5"/>
  <c r="J289" i="5"/>
  <c r="M281" i="5"/>
  <c r="L281" i="5"/>
  <c r="J281" i="5"/>
  <c r="M273" i="5"/>
  <c r="L273" i="5"/>
  <c r="J273" i="5"/>
  <c r="M265" i="5"/>
  <c r="L265" i="5"/>
  <c r="J265" i="5"/>
  <c r="M257" i="5"/>
  <c r="L257" i="5"/>
  <c r="J257" i="5"/>
  <c r="M249" i="5"/>
  <c r="L249" i="5"/>
  <c r="J249" i="5"/>
  <c r="M241" i="5"/>
  <c r="L241" i="5"/>
  <c r="J241" i="5"/>
  <c r="M233" i="5"/>
  <c r="L233" i="5"/>
  <c r="J233" i="5"/>
  <c r="M225" i="5"/>
  <c r="L225" i="5"/>
  <c r="J225" i="5"/>
  <c r="M217" i="5"/>
  <c r="L217" i="5"/>
  <c r="J217" i="5"/>
  <c r="M209" i="5"/>
  <c r="L209" i="5"/>
  <c r="J209" i="5"/>
  <c r="M201" i="5"/>
  <c r="L201" i="5"/>
  <c r="J201" i="5"/>
  <c r="M193" i="5"/>
  <c r="L193" i="5"/>
  <c r="J193" i="5"/>
  <c r="M185" i="5"/>
  <c r="L185" i="5"/>
  <c r="J185" i="5"/>
  <c r="M177" i="5"/>
  <c r="L177" i="5"/>
  <c r="J177" i="5"/>
  <c r="M169" i="5"/>
  <c r="L169" i="5"/>
  <c r="J169" i="5"/>
  <c r="M161" i="5"/>
  <c r="L161" i="5"/>
  <c r="J161" i="5"/>
  <c r="M153" i="5"/>
  <c r="L153" i="5"/>
  <c r="J153" i="5"/>
  <c r="M145" i="5"/>
  <c r="L145" i="5"/>
  <c r="J145" i="5"/>
  <c r="M137" i="5"/>
  <c r="L137" i="5"/>
  <c r="J137" i="5"/>
  <c r="M129" i="5"/>
  <c r="L129" i="5"/>
  <c r="J129" i="5"/>
  <c r="M121" i="5"/>
  <c r="L121" i="5"/>
  <c r="J121" i="5"/>
  <c r="M113" i="5"/>
  <c r="L113" i="5"/>
  <c r="J113" i="5"/>
  <c r="M105" i="5"/>
  <c r="L105" i="5"/>
  <c r="J105" i="5"/>
  <c r="M97" i="5"/>
  <c r="L97" i="5"/>
  <c r="J97" i="5"/>
  <c r="M89" i="5"/>
  <c r="L89" i="5"/>
  <c r="J89" i="5"/>
  <c r="M81" i="5"/>
  <c r="L81" i="5"/>
  <c r="J81" i="5"/>
  <c r="M73" i="5"/>
  <c r="L73" i="5"/>
  <c r="J73" i="5"/>
  <c r="M65" i="5"/>
  <c r="L65" i="5"/>
  <c r="J65" i="5"/>
  <c r="M57" i="5"/>
  <c r="L57" i="5"/>
  <c r="J57" i="5"/>
  <c r="M49" i="5"/>
  <c r="L49" i="5"/>
  <c r="J49" i="5"/>
  <c r="M41" i="5"/>
  <c r="L41" i="5"/>
  <c r="J41" i="5"/>
  <c r="M33" i="5"/>
  <c r="L33" i="5"/>
  <c r="J33" i="5"/>
  <c r="M25" i="5"/>
  <c r="L25" i="5"/>
  <c r="J25" i="5"/>
  <c r="M17" i="5"/>
  <c r="L17" i="5"/>
  <c r="J17" i="5"/>
  <c r="M9" i="5"/>
  <c r="L9" i="5"/>
  <c r="J9" i="5"/>
  <c r="J1517" i="5"/>
  <c r="J1505" i="5"/>
  <c r="J1495" i="5"/>
  <c r="J1485" i="5"/>
  <c r="J1473" i="5"/>
  <c r="J1463" i="5"/>
  <c r="J1453" i="5"/>
  <c r="J1441" i="5"/>
  <c r="J1431" i="5"/>
  <c r="J1421" i="5"/>
  <c r="J1409" i="5"/>
  <c r="J1399" i="5"/>
  <c r="J1389" i="5"/>
  <c r="J1377" i="5"/>
  <c r="J1367" i="5"/>
  <c r="J1357" i="5"/>
  <c r="J1345" i="5"/>
  <c r="J1335" i="5"/>
  <c r="J1325" i="5"/>
  <c r="J1313" i="5"/>
  <c r="J1303" i="5"/>
  <c r="J1293" i="5"/>
  <c r="J1281" i="5"/>
  <c r="J1271" i="5"/>
  <c r="J1261" i="5"/>
  <c r="J1250" i="5"/>
  <c r="J1240" i="5"/>
  <c r="J1230" i="5"/>
  <c r="J1218" i="5"/>
  <c r="J1208" i="5"/>
  <c r="J1197" i="5"/>
  <c r="J1183" i="5"/>
  <c r="J1169" i="5"/>
  <c r="J1158" i="5"/>
  <c r="J1144" i="5"/>
  <c r="J1133" i="5"/>
  <c r="J1119" i="5"/>
  <c r="J1105" i="5"/>
  <c r="J1094" i="5"/>
  <c r="J1080" i="5"/>
  <c r="J1069" i="5"/>
  <c r="J1055" i="5"/>
  <c r="J1041" i="5"/>
  <c r="J1030" i="5"/>
  <c r="J1016" i="5"/>
  <c r="J1005" i="5"/>
  <c r="J991" i="5"/>
  <c r="J976" i="5"/>
  <c r="J960" i="5"/>
  <c r="J944" i="5"/>
  <c r="J928" i="5"/>
  <c r="J912" i="5"/>
  <c r="J896" i="5"/>
  <c r="J880" i="5"/>
  <c r="J862" i="5"/>
  <c r="J833" i="5"/>
  <c r="J801" i="5"/>
  <c r="J769" i="5"/>
  <c r="J737" i="5"/>
  <c r="J705" i="5"/>
  <c r="J673" i="5"/>
  <c r="J641" i="5"/>
  <c r="J609" i="5"/>
  <c r="J577" i="5"/>
  <c r="J545" i="5"/>
  <c r="J480" i="5"/>
  <c r="J264" i="5"/>
  <c r="J136" i="5"/>
  <c r="M7" i="5"/>
  <c r="L7" i="5"/>
  <c r="J7" i="5"/>
</calcChain>
</file>

<file path=xl/sharedStrings.xml><?xml version="1.0" encoding="utf-8"?>
<sst xmlns="http://schemas.openxmlformats.org/spreadsheetml/2006/main" count="36396" uniqueCount="7964">
  <si>
    <t>url</t>
  </si>
  <si>
    <t>language</t>
  </si>
  <si>
    <t>name</t>
  </si>
  <si>
    <t>sku</t>
  </si>
  <si>
    <t>mpn</t>
  </si>
  <si>
    <t>brand</t>
  </si>
  <si>
    <t>description</t>
  </si>
  <si>
    <t>price</t>
  </si>
  <si>
    <t>currency</t>
  </si>
  <si>
    <t>availability</t>
  </si>
  <si>
    <t>condition</t>
  </si>
  <si>
    <t>images</t>
  </si>
  <si>
    <t>color</t>
  </si>
  <si>
    <t>size_list</t>
  </si>
  <si>
    <t>scraped_at</t>
  </si>
  <si>
    <t>https://www.zara.com/us/en/satin-effect-corset-bodysuit-p00219805.html</t>
  </si>
  <si>
    <t>en-US</t>
  </si>
  <si>
    <t>SATIN EFFECT CORSET BODYSUIT</t>
  </si>
  <si>
    <t>128666521-966-2</t>
  </si>
  <si>
    <t>ZARA</t>
  </si>
  <si>
    <t>Bodysuit with sweetheart neckline and adjustable spaghetti straps. Bottom snap button closure.</t>
  </si>
  <si>
    <t>USD</t>
  </si>
  <si>
    <t>InStock</t>
  </si>
  <si>
    <t>NewCondition</t>
  </si>
  <si>
    <t>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t>
  </si>
  <si>
    <t>Color Pale pink | 0219/805</t>
  </si>
  <si>
    <t>S/M/L</t>
  </si>
  <si>
    <t>https://www.zara.com/us/en/long-print-dress-p09329912.html</t>
  </si>
  <si>
    <t>LONG PRINT DRESS</t>
  </si>
  <si>
    <t>142448983-701-1</t>
  </si>
  <si>
    <t>Long dress with round neck and long sleeves. Back cut out detail. Tie closures.</t>
  </si>
  <si>
    <t>Color Brick | 9329/912</t>
  </si>
  <si>
    <t>XS/XS/ -/ /We'll let you know when the item is back in stock/S/S/ -/ /We'll let you know when the item is back in stock/M/M/ -/ /We'll let you know when the item is back in stock/L/L/ -/ /We'll let you know when the item is back in stock/XL/XL/ -/ /We'll let you know when the item is back in stock</t>
  </si>
  <si>
    <t>https://www.zara.com/us/en/steel-kitchen-scissors-p42967479.html</t>
  </si>
  <si>
    <t>STEEL KITCHEN SCISSORS</t>
  </si>
  <si>
    <t>125067259-220-99</t>
  </si>
  <si>
    <t>ZARAHOME</t>
  </si>
  <si>
    <t>Forged stainless steel kitchen scissors.</t>
  </si>
  <si>
    <t>Color Steel | 2967/479</t>
  </si>
  <si>
    <t>8 x 20 x 1 cm</t>
  </si>
  <si>
    <t>https://www.zara.com/us/en/linen-blend-striped-organizer-p45668522.html</t>
  </si>
  <si>
    <t>LINEN BLEND STRIPED ORGANIZER</t>
  </si>
  <si>
    <t>135325938-737-99</t>
  </si>
  <si>
    <t>Hanging organizer made of a cotton linen blend. Featuring a dyed thread stripe design.</t>
  </si>
  <si>
    <t>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t>
  </si>
  <si>
    <t>Color Brown / Taupe | 5668/522</t>
  </si>
  <si>
    <t>50 x 5 x 60 cm</t>
  </si>
  <si>
    <t>https://www.zara.com/us/en/chiffon-organizer-with-moons-and-stars-p45641522.html</t>
  </si>
  <si>
    <t>CHIFFON ORGANIZER WITH MOONS AND STARS</t>
  </si>
  <si>
    <t>138551470-727-99</t>
  </si>
  <si>
    <t>Hanging organizer made of cotton chiffon. Featuring a moon and stars print.</t>
  </si>
  <si>
    <t>Color Vanilla | 5641/522</t>
  </si>
  <si>
    <t>30 x 5 x 60 cm</t>
  </si>
  <si>
    <t>https://www.zara.com/us/en/plaid-shirt-dress-p01718552.html</t>
  </si>
  <si>
    <t>PLAID SHIRT DRESS</t>
  </si>
  <si>
    <t>138550324-800-18</t>
  </si>
  <si>
    <t>Shirtdress with lapel collar and long sleeves. Front button closure.</t>
  </si>
  <si>
    <t>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t>
  </si>
  <si>
    <t>Color Black | 1718/552</t>
  </si>
  <si>
    <t>12-18 months (33,9 INCHES)/18-24 months (36,2 INCHES)/2-3 years (38,6 INCHES)/3-4 years (40,9 INCHES)/4-5 years (43,3 INCHES)</t>
  </si>
  <si>
    <t>https://www.zara.com/us/en/corduroy-cap-p09065325.html</t>
  </si>
  <si>
    <t>CORDUROY CAP</t>
  </si>
  <si>
    <t>131213214-807-3</t>
  </si>
  <si>
    <t>Cap with visor. Back fit adjustment.</t>
  </si>
  <si>
    <t>https://static.zara.net/stdstatic/1.234.0-b.45/images/transparent-background.png~https://static.zara.net/stdstatic/1.234.0-b.45/images/transparent-background.png~https://static.zara.net/stdstatic/1.234.0-b.45/images/transparent-background.png</t>
  </si>
  <si>
    <t>Color Anthracite grey | 9065/325</t>
  </si>
  <si>
    <t>https://www.zara.com/us/en/classic-striped-swimsuit-p00495312.html</t>
  </si>
  <si>
    <t>CLASSIC STRIPED SWIMSUIT</t>
  </si>
  <si>
    <t>120689725-401-3</t>
  </si>
  <si>
    <t>Swimsuit made of lightweight technical fabric. Adjustable elastic drawstring waist. Side pockets and back patch pocket. Interior lining. All-over Snoopy ¬© Peanuts print._x000D_
_x000D_
Inseam: 4.7 inches (12 cm)_x000D_
Outseam: 14 inches (35.5 cm)</t>
  </si>
  <si>
    <t>https://static.zara.net/stdstatic/1.234.0-b.45/images/transparent-background.png~https://static.zara.net/stdstatic/1.234.0-b.45/images/transparent-background.png~https://static.zara.net/stdstatic/1.234.0-b.45/images/transparent-background.png~https://static.zara.net/stdstatic/1.234.0-b.45/images/transparent-background.png</t>
  </si>
  <si>
    <t>Color Navy blue | 0495/312</t>
  </si>
  <si>
    <t>M/L/XL</t>
  </si>
  <si>
    <t>https://www.zara.com/us/en/faux-fur-slippers-p11021800.html</t>
  </si>
  <si>
    <t>Faux fur slippers</t>
  </si>
  <si>
    <t>116014050-002-35</t>
  </si>
  <si>
    <t>Ecru mule-style faux fur house slippers. Rubber sole with lightweight wedges.</t>
  </si>
  <si>
    <t>Color Off White | 1021/800</t>
  </si>
  <si>
    <t>5/6/6/ -/ /We'll let you know when the item is back in stock/6¬Ω/7¬Ω/8/8/ -/ /We'll let you know when the item is back in stock/9/10/11</t>
  </si>
  <si>
    <t>https://www.zara.com/us/en/cropped-t-shirt-p04424630.html</t>
  </si>
  <si>
    <t>CROPPED T-SHIRT</t>
  </si>
  <si>
    <t>128032853-800-1</t>
  </si>
  <si>
    <t>Sleeveless crop top with round neckline.</t>
  </si>
  <si>
    <t>Color Black | 4424/630</t>
  </si>
  <si>
    <t>XS/S/M/L/XL</t>
  </si>
  <si>
    <t>https://www.zara.com/us/en/w-end-till-8-00-pm-w-end-till-3-00-am-100-ml-100-ml-p20210016.html</t>
  </si>
  <si>
    <t>W/END TILL 8.00 PM W/END TILL 3:00 AM 100 ML+100 ML</t>
  </si>
  <si>
    <t>135326155-999-99</t>
  </si>
  <si>
    <t>ZARA W/END TILL 8:00 PM W/END TILL 3:00 AM EDT 100 ML + 100 ML (3.4 FL. OZ). _x000D_
_x000D_
Eau de toilette set of two. Fragrance pyramid includes notes of (I) mandarin, pepper, and leather + (II) bergamot, pineapple, and violet petals.</t>
  </si>
  <si>
    <t>0210/016</t>
  </si>
  <si>
    <t>https://www.zara.com/us/en/geometric-print-overshirt-p00840383.html</t>
  </si>
  <si>
    <t>GEOMETRIC PRINT OVERSHIRT</t>
  </si>
  <si>
    <t>142882821-427-2</t>
  </si>
  <si>
    <t>Relaxed fit overshirt with lapel collar and long sleeves. Patch pockets at chest and hip. Washed effect print. Front button closure.</t>
  </si>
  <si>
    <t>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t>
  </si>
  <si>
    <t>Color Mid-blue | 0840/383</t>
  </si>
  <si>
    <t>https://www.zara.com/us/en/leather-sneakers-p14305830.html</t>
  </si>
  <si>
    <t>LEATHER SNEAKERS</t>
  </si>
  <si>
    <t>138550457-107-28</t>
  </si>
  <si>
    <t>Combination sneakers in 100% cowhide split leather. Adjustable lace closure. Reflective piece detail at front and back. Cotton interior lining and memory foam cotton insole. Lightweight, thick rubber sole.</t>
  </si>
  <si>
    <t>Color Sandy Brown | 4305/830</t>
  </si>
  <si>
    <t>11 (7.0 INCHES)/12 (7.2 INCHES)/12¬Ω (7.4 INCHES)/13¬Ω (7.7 INCHES)/13¬Ω (7.7 INCHES)/ -/ /We'll let you know when the item is back in stock/1 (8.0 INCHES)/2 (8.2 INCHES)/2¬Ω (8.5 INCHES)/3¬Ω (8.8 INCHES)/4 (9.0 INCHES)/5 (9.3 INCHES)/5¬Ω (9.5 INCHES)/6 (9.8 INCHES)/7 (10.0 INCHES)/7¬Ω (10.3 INCHES)</t>
  </si>
  <si>
    <t>https://www.zara.com/us/en/extreme-8-0-100-ml--3-4-fl--oz--p20210313.html</t>
  </si>
  <si>
    <t>EXTREME 8.0 100 ML (3.4 FL. OZ)</t>
  </si>
  <si>
    <t>110544300-999-99</t>
  </si>
  <si>
    <t>ZARA 8.0 EXTREME EDT 100 ML (3.4 FL. OZ). _x000D_
_x000D_
Fresh woody fragrance with notes of bergamot, violet, and amber. ‚ÄúThe successive variations allow us to play with its different facets, so that it adapts to all situations, everyday or more exceptional. Sensual, amber and woody accords bring depth to the Night version.‚Äù</t>
  </si>
  <si>
    <t>0210/313</t>
  </si>
  <si>
    <t>https://www.zara.com/us/en/ruffled-top-p03253326.html</t>
  </si>
  <si>
    <t>RUFFLED TOP</t>
  </si>
  <si>
    <t>139614623-250-2</t>
  </si>
  <si>
    <t>Sleeveless round neck crop top with ruffle trim.</t>
  </si>
  <si>
    <t>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t>
  </si>
  <si>
    <t>Color White | 3253/326</t>
  </si>
  <si>
    <t>https://www.zara.com/us/en/bohemian-bluebells-200-g-p20160006.html</t>
  </si>
  <si>
    <t>BOHEMIAN BLUEBELLS 200 G</t>
  </si>
  <si>
    <t>116659972-999-99</t>
  </si>
  <si>
    <t>ZARA BOHEMIAN BLUEBELLS 200 G. Aromatic candle._x000D_
_x000D_
‚ÄúA long Sunday stroll through the English countryside in full spring.‚Äù Jo Malone CBE._x000D_
_x000D_
- The scent reveals notes of lavender, sandalwood, and musk.</t>
  </si>
  <si>
    <t>0160/006</t>
  </si>
  <si>
    <t>https://www.zara.com/us/en/mini-flared-knit-pants-p03859135.html</t>
  </si>
  <si>
    <t>MINI FLARED KNIT PANTS</t>
  </si>
  <si>
    <t>128874038-800-2</t>
  </si>
  <si>
    <t>High-waisted pants with elastic waistband. A-line silhouette.</t>
  </si>
  <si>
    <t>Color Black | 3859/135</t>
  </si>
  <si>
    <t>S/M/L/XL</t>
  </si>
  <si>
    <t>https://www.zara.com/us/en/polka-dot-shirt-p08407892.html</t>
  </si>
  <si>
    <t>POLKA DOT SHIRT</t>
  </si>
  <si>
    <t>121014541-070-1</t>
  </si>
  <si>
    <t>Lapel collar shirt with long sleeves. Front patch pockets with flaps. Front hidden button closure.</t>
  </si>
  <si>
    <t>Color Ecru / Black | 8407/892</t>
  </si>
  <si>
    <t>XS/S/M/L/XL/XXL</t>
  </si>
  <si>
    <t>https://www.zara.com/us/en/two-strap-sandals-p12300800.html</t>
  </si>
  <si>
    <t>Two-strap sandals</t>
  </si>
  <si>
    <t>135327198-040-36</t>
  </si>
  <si>
    <t>Rubber sandals with double straps and metal buckles. Available in several colors.</t>
  </si>
  <si>
    <t>Color Black | 2300/800</t>
  </si>
  <si>
    <t>3/4/5/6/7/8/9/10/11/12</t>
  </si>
  <si>
    <t>https://www.zara.com/us/en/striped-bath-mat-p46585015.html</t>
  </si>
  <si>
    <t>STRIPED BATH MAT</t>
  </si>
  <si>
    <t>138549882-806-50</t>
  </si>
  <si>
    <t>Striped jacquard cotton bath mat.</t>
  </si>
  <si>
    <t>Color Stone | 6585/015</t>
  </si>
  <si>
    <t>23,5 x 35,5 "</t>
  </si>
  <si>
    <t>https://www.zara.com/us/en/spiral-stoneware-teacup-and-saucer-p42244208.html</t>
  </si>
  <si>
    <t>SPIRAL STONEWARE TEACUP AND SAUCER</t>
  </si>
  <si>
    <t>140528715-751-99</t>
  </si>
  <si>
    <t xml:space="preserve">Stoneware teacup and saucer with a spiral design._x000D_
</t>
  </si>
  <si>
    <t>Color Dark camel | 2244/208</t>
  </si>
  <si>
    <t>15 x 8 x 15 cm</t>
  </si>
  <si>
    <t>https://www.zara.com/us/en/bias-cut-shirt-p07545250.html</t>
  </si>
  <si>
    <t>BIAS CUT SHIRT</t>
  </si>
  <si>
    <t>137547705-441-2</t>
  </si>
  <si>
    <t>Relaxed fit shirt with band collar and short sleeves. Front button closure.</t>
  </si>
  <si>
    <t>Color Light blue | 7545/250</t>
  </si>
  <si>
    <t>https://www.zara.com/us/en/zippered-sporty-pants-p01608660.html</t>
  </si>
  <si>
    <t>ZIPPERED SPORTY PANTS</t>
  </si>
  <si>
    <t>115916293-800-6</t>
  </si>
  <si>
    <t>Sporty pants with elastic waistband and adjustable front drawstring. Combination front pockets at leg with recessed zip closure. Cuffed hem.</t>
  </si>
  <si>
    <t>Color Black | 1608/660</t>
  </si>
  <si>
    <t>6 years (45,7 INCHES)/7 years (48,0 INCHES)/8 years (50,4 INCHES)/9 years (52,8 INCHES)/10 years (55,1 INCHES)/11-12 years (59,8 INCHES)/13-14 years (64,6 INCHES)</t>
  </si>
  <si>
    <t>https://www.zara.com/us/en/colorful-crossbody-bag-p11425830.html</t>
  </si>
  <si>
    <t>COLORFUL CROSSBODY BAG</t>
  </si>
  <si>
    <t>109757330-030-53</t>
  </si>
  <si>
    <t>Crossbody bag in a combination of colors. Main compartment with zip closure and clipped flap. Zip pocket on flap. Two side mesh pockets with elastic closure and contrasting clip. Adjustable and removable shoulder strap._x000D_
_x000D_
HEIGHT x LENGTH x WIDTH 9 X 13.4 X 5.9 INCHES (23 X 34 X 15 CM)</t>
  </si>
  <si>
    <t>Color Green | 1425/830</t>
  </si>
  <si>
    <t>https://www.zara.com/us/en/floral-lace-panties-p05039416.html</t>
  </si>
  <si>
    <t>FLORAL LACE PANTIES</t>
  </si>
  <si>
    <t>108927470-251-1</t>
  </si>
  <si>
    <t>Classic panties made of soft lace. Thin elastic waistband. Contrasting tiny bow detail.</t>
  </si>
  <si>
    <t>Color Oyster White | 5039/416</t>
  </si>
  <si>
    <t>https://www.zara.com/us/en/quilted-canvas-hat-p00653712.html</t>
  </si>
  <si>
    <t>QUILTED CANVAS HAT</t>
  </si>
  <si>
    <t>124055468-610-54</t>
  </si>
  <si>
    <t>Quilted bucket hat in canvas.</t>
  </si>
  <si>
    <t>https://static.zara.net/stdstatic/1.234.0-b.45/images/transparent-background.png~https://static.zara.net/stdstatic/1.234.0-b.45/images/transparent-background.png</t>
  </si>
  <si>
    <t>Color Eggplant | 0653/712</t>
  </si>
  <si>
    <t>6-9 years/6-9 years/ -/ /We'll let you know when the item is back in stock/10-14 years/10-14 years/ -/ /We'll let you know when the item is back in stock</t>
  </si>
  <si>
    <t>https://www.zara.com/us/en/minimalist-plaid-bag-p11191830.html</t>
  </si>
  <si>
    <t>MINIMALIST PLAID BAG</t>
  </si>
  <si>
    <t>114781762-100-53</t>
  </si>
  <si>
    <t>Bag in 100% cotton with plaid print. Two handles. _x000D_
_x000D_
Height x Length x Width: 11.8 x 11 x 3.9 inches (30 x 28 x 10 cm)</t>
  </si>
  <si>
    <t>Color Brown | 1191/830</t>
  </si>
  <si>
    <t>https://www.zara.com/us/en/double-dispenser-with-stand-p44221466.html</t>
  </si>
  <si>
    <t>DOUBLE DISPENSER WITH STAND</t>
  </si>
  <si>
    <t>123837345-220-99</t>
  </si>
  <si>
    <t>Metal stand with a wooden handle and two dispensers, one for hand soap and the other for dish soap. The tray also includes a space for storing a sponge or scourer._x000D_
_x000D_
Capacity of each dispenser: 9.81¬†oz</t>
  </si>
  <si>
    <t>Color Steel | 4221/466</t>
  </si>
  <si>
    <t>26.7 x 20 x 10.5 cm</t>
  </si>
  <si>
    <t>https://www.zara.com/us/en/leather-belt-p02495208.html</t>
  </si>
  <si>
    <t>LEATHER BELT</t>
  </si>
  <si>
    <t>135972294-800-80</t>
  </si>
  <si>
    <t>Leather belt with metal buckle and loop.</t>
  </si>
  <si>
    <t>Color Black | 2495/208</t>
  </si>
  <si>
    <t>30 (US 30)/32 (US 32)/34 (US 34)</t>
  </si>
  <si>
    <t>https://www.zara.com/us/en/spongebob-squarepants---nickelodeon-t-shirt-p09007731.html</t>
  </si>
  <si>
    <t>SPONGEBOB SQUAREPANTS ¬© NICKELODEON T-SHIRT</t>
  </si>
  <si>
    <t>108971759-620-6</t>
  </si>
  <si>
    <t>Round neck short sleeve T-shirt. SpongeBob SquarePants ¬© Nickelodeon print.</t>
  </si>
  <si>
    <t>Color Pink | 9007/731</t>
  </si>
  <si>
    <t>https://www.zara.com/us/en/rinse-denim-jacket-p07227701.html</t>
  </si>
  <si>
    <t>RINSE DENIM JACKET</t>
  </si>
  <si>
    <t>134265836-400-6</t>
  </si>
  <si>
    <t>Denim jacket with lapel collar and long sleeves. Front snap button closure. Front patch pockets. Padded interior lining.</t>
  </si>
  <si>
    <t>Color Blue | 7227/701</t>
  </si>
  <si>
    <t>https://www.zara.com/us/en/waffle-weave-bloomers-p06349355.html</t>
  </si>
  <si>
    <t>WAFFLE WEAVE BLOOMERS</t>
  </si>
  <si>
    <t>134264782-807-6</t>
  </si>
  <si>
    <t>Elastic waistband bloomers. Ruffly trim.</t>
  </si>
  <si>
    <t>Color Anthracite grey | 6349/355</t>
  </si>
  <si>
    <t>6 months/6 months/ -/ /We'll let you know when the item is back in stock/12 months/12 months/ -/ /We'll let you know when the item is back in stock</t>
  </si>
  <si>
    <t>https://www.zara.com/us/en/short-denim-overalls-p08614598.html</t>
  </si>
  <si>
    <t>SHORT DENIM OVERALLS</t>
  </si>
  <si>
    <t>118920499-427-6</t>
  </si>
  <si>
    <t>Straight neck denim overalls with adjustable straps with buckle closure. Side button closure. Front and back pockets.</t>
  </si>
  <si>
    <t>Color Mid-blue | 8614/598</t>
  </si>
  <si>
    <t>3-6 months (26,8 INCHES)/6-9 months (29,1 INCHES)/9-12 months (31,5 INCHES)/12-18 months (33,9 INCHES)/18-24 months (36,2 INCHES)/2-3 years (38,6 INCHES)/2-3 years (38,6 INCHES)/ -/ /We'll let you know when the item is back in stock/3-4 years (40,9 INCHES)/4-5 years (43,3 INCHES)</t>
  </si>
  <si>
    <t>https://www.zara.com/us/en/satin-effect-floral-print-dressing-gown-p03435848.html</t>
  </si>
  <si>
    <t>SATIN EFFECT FLORAL PRINT DRESSING GOWN</t>
  </si>
  <si>
    <t>115793789-620-2</t>
  </si>
  <si>
    <t>Short satin effect dressing gown with long sleeves. Tied self belt.</t>
  </si>
  <si>
    <t>Color Pink | 3435/848</t>
  </si>
  <si>
    <t>S/M/L/XL/XL/ -/ /We'll let you know when the item is back in stock</t>
  </si>
  <si>
    <t>https://www.zara.com/us/en/belted-puffer-coat-p08073251.html</t>
  </si>
  <si>
    <t>BELTED PUFFER COAT</t>
  </si>
  <si>
    <t>140395453-800-1</t>
  </si>
  <si>
    <t>Lapel collar coat with long sleeves. Front welt pockets. Double breasted front button closure and tonal belt.</t>
  </si>
  <si>
    <t>Color Black | 8073/251</t>
  </si>
  <si>
    <t>XS/S/M/L</t>
  </si>
  <si>
    <t>https://www.zara.com/us/en/poplin-shirt-dress-p07969231.html</t>
  </si>
  <si>
    <t>POPLIN SHIRT DRESS</t>
  </si>
  <si>
    <t>109779146-800-1</t>
  </si>
  <si>
    <t>Lapel collar midi dress with wrap V-neckline and short sleeves. Elastic waist. Hidden in-seam side pockets. Ruffled hem.</t>
  </si>
  <si>
    <t>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t>
  </si>
  <si>
    <t>Color Black | 7969/231</t>
  </si>
  <si>
    <t>XS/S/M/L/XL/XL/ -/ /We'll let you know when the item is back in stock</t>
  </si>
  <si>
    <t>https://www.zara.com/us/en/ruffled-pointelle-knit-top-p04331124.html</t>
  </si>
  <si>
    <t>RUFFLED POINTELLE KNIT TOP</t>
  </si>
  <si>
    <t>123028888-800-2</t>
  </si>
  <si>
    <t>Sleeveless high collar top. Ruffle detail.</t>
  </si>
  <si>
    <t>Color Black | 4331/124</t>
  </si>
  <si>
    <t>https://www.zara.com/us/en/linen-shirt-p05520270.html</t>
  </si>
  <si>
    <t>LINEN SHIRT</t>
  </si>
  <si>
    <t>120808334-671-1</t>
  </si>
  <si>
    <t>100% linen shirt. Lapel collar and long cuffed sleeves. Front patch pocket. Front button closure.</t>
  </si>
  <si>
    <t>Color Raspberry | 5520/270</t>
  </si>
  <si>
    <t>https://www.zara.com/us/en/long-embroidered-dress-p05770225.html</t>
  </si>
  <si>
    <t>LONG EMBROIDERED DRESS</t>
  </si>
  <si>
    <t>115792773-712-1</t>
  </si>
  <si>
    <t>Round neck sleeveless dress. Tonal embroidery, back tie detail, and pompom appliqu√©. Interior lining.</t>
  </si>
  <si>
    <t>Color Ecru | 5770/225</t>
  </si>
  <si>
    <t>https://www.zara.com/us/en/faux-leather-dress-p08742322.html</t>
  </si>
  <si>
    <t>FAUX LEATHER DRESS</t>
  </si>
  <si>
    <t>138552257-732-1</t>
  </si>
  <si>
    <t>Short strapless dress with straight neckline. Interior lining. Hidden in-seam side zip closure.</t>
  </si>
  <si>
    <t>Color Caramel | 8742/322</t>
  </si>
  <si>
    <t>https://www.zara.com/us/en/glasses-and-mask-bead-strap-p04736239.html</t>
  </si>
  <si>
    <t>GLASSES AND MASK BEAD STRAP</t>
  </si>
  <si>
    <t>111334349-330-3</t>
  </si>
  <si>
    <t>Strap with multicolored beading. Adjustable tips for glasses and metal lobster clasp for masks.</t>
  </si>
  <si>
    <t>Color Multicolored | 4736/239</t>
  </si>
  <si>
    <t>https://www.zara.com/us/en/plaid-leggings-p04432264.html</t>
  </si>
  <si>
    <t>PLAID LEGGINGS</t>
  </si>
  <si>
    <t>135328142-064-1</t>
  </si>
  <si>
    <t>High-waisted leggings with side zipper.</t>
  </si>
  <si>
    <t>Color Black / White | 4432/264</t>
  </si>
  <si>
    <t>https://www.zara.com/us/en/sheep-bag-p11502830.html</t>
  </si>
  <si>
    <t>SHEEP BAG</t>
  </si>
  <si>
    <t>135326581-002-53</t>
  </si>
  <si>
    <t>Crossbody bag in the shape of a sheep. Zip closure. Shoulder strap._x000D_
_x000D_
Height x Length x Width 7.1 x 6.3 x 3.5 inches (18 x 16 x 9 cm)</t>
  </si>
  <si>
    <t>Color Off White | 1502/830</t>
  </si>
  <si>
    <t>https://www.zara.com/us/en/laced-leather-ankle-boots-p14112830.html</t>
  </si>
  <si>
    <t>LACED LEATHER ANKLE BOOTS</t>
  </si>
  <si>
    <t>142448481-032-28</t>
  </si>
  <si>
    <t>Ankle boots in 100% leather with adjustable lace and side zip closure. Back pull tab for ease. Has a quilted ankle collar. Insole in 100% leather. Treaded rubber sole. _x000D_
_x000D_
STARFIT¬Æ- FLEXIBLE TECHNICAL SOLE MADE OF POLYURETHANE FOAM DESIGNED TO OFFER INCREASED COMFORT.</t>
  </si>
  <si>
    <t>Color Khaki Green | 4112/830</t>
  </si>
  <si>
    <t>11 (7.0 INCHES)/12 (7.2 INCHES)/12¬Ω (7.4 INCHES)/13¬Ω (7.7 INCHES)/1 (8.0 INCHES)/2 (8.2 INCHES)/2¬Ω (8.5 INCHES)/3¬Ω (8.8 INCHES)/4 (9.0 INCHES)/5 (9.3 INCHES)/5¬Ω (9.5 INCHES)/6 (9.8 INCHES)/7 (10.0 INCHES)</t>
  </si>
  <si>
    <t>https://www.zara.com/us/en/ruffled-top-p05584311.html</t>
  </si>
  <si>
    <t>111231636-250-2</t>
  </si>
  <si>
    <t>Sleeveless round neck top with ruffle trim.</t>
  </si>
  <si>
    <t>Color White | 5584/311</t>
  </si>
  <si>
    <t>https://www.zara.com/us/en/cloud-print-lunch-box-p45654428.html</t>
  </si>
  <si>
    <t>CLOUD PRINT LUNCH BOX</t>
  </si>
  <si>
    <t>138549946-727-99</t>
  </si>
  <si>
    <t>Stainless steel lunch box with a silicone lid and a cloud print.</t>
  </si>
  <si>
    <t>Color Vanilla | 5654/428</t>
  </si>
  <si>
    <t>13 x 6 x 17 cm</t>
  </si>
  <si>
    <t>https://www.zara.com/us/en/draped-pencil-skirt-p08000878.html</t>
  </si>
  <si>
    <t>DRAPED PENCIL SKIRT</t>
  </si>
  <si>
    <t>138551232-800-1</t>
  </si>
  <si>
    <t>High-waisted midi skirt. Side pleats. Slit at hem. Hidden in-seam zip closure.</t>
  </si>
  <si>
    <t>Color Black | 8000/878</t>
  </si>
  <si>
    <t>https://www.zara.com/us/en/reversible-bears-pillowcase-p41665091.html</t>
  </si>
  <si>
    <t>REVERSIBLE BEARS PILLOWCASE</t>
  </si>
  <si>
    <t>117963111-999-25</t>
  </si>
  <si>
    <t xml:space="preserve">Reversible pillowcase in 180 thread count cotton percale with a bears in school design. Inner envelope closure on one side, except for size 17.7" x 43.3", which is open at both ends._x000D_
Each pillowcase is sold individually._x000D_
</t>
  </si>
  <si>
    <t>Color Colored leather | 1665/091</t>
  </si>
  <si>
    <t>17,5 x 43,5 "/14.90 USD/31,5 x 31,5 "/17.90 USD/19.5 x 23.5 "/14.90 USD/12 x 19,5 "/9.90 USD/25.5 x 39.5 "/17.90 USD/19,5 x 29,5 "/14.90 USD/23,5 x 23,5 "/17.90 USD</t>
  </si>
  <si>
    <t>https://www.zara.com/us/en/pleated-pants-p00219811.html</t>
  </si>
  <si>
    <t>PLEATED PANTS</t>
  </si>
  <si>
    <t>128668012-423-2</t>
  </si>
  <si>
    <t>High-waisted pants with elastic waistband.</t>
  </si>
  <si>
    <t>Color Pastel blue | 0219/811</t>
  </si>
  <si>
    <t>https://www.zara.com/us/en/combination-jacket-p00858509.html</t>
  </si>
  <si>
    <t>COMBINATION JACKET</t>
  </si>
  <si>
    <t>141218176-600-2</t>
  </si>
  <si>
    <t>Round neck long sleeve jacket. Rib trim. Front metal zip closure.</t>
  </si>
  <si>
    <t>Color Red | 0858/509</t>
  </si>
  <si>
    <t>https://www.zara.com/us/en/sterling-silver-chain-p08435300.html</t>
  </si>
  <si>
    <t>STERLING SILVER CHAIN</t>
  </si>
  <si>
    <t>120440227-808-3</t>
  </si>
  <si>
    <t>Chain made with 925 sterling silver. Lobster clasp closure._x000D_
_x000D_
Length: Medium.</t>
  </si>
  <si>
    <t>https://static.zara.net/stdstatic/1.234.0-b.45/images/transparent-background.png</t>
  </si>
  <si>
    <t>Color Silver | 8435/300</t>
  </si>
  <si>
    <t>https://www.zara.com/us/en/printed-satin-shirt-p07993192.html</t>
  </si>
  <si>
    <t>PRINTED SATIN SHIRT</t>
  </si>
  <si>
    <t>135611443-069-1</t>
  </si>
  <si>
    <t>Flowy shirt with lapel collar and long sleeves. Side vents at hem. Front closure with lined buttons.</t>
  </si>
  <si>
    <t>Color Ecru / Green | 7993/192</t>
  </si>
  <si>
    <t>https://www.zara.com/us/en/crest-print-shirt-p06383546.html</t>
  </si>
  <si>
    <t>CREST PRINT SHIRT</t>
  </si>
  <si>
    <t>142449658-800-2</t>
  </si>
  <si>
    <t>Flowy regular fit shirt. Italian collar and long sleeves with buttoned cuffs. Front button closure.</t>
  </si>
  <si>
    <t>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t>
  </si>
  <si>
    <t>Color Black | 6383/546</t>
  </si>
  <si>
    <t>https://www.zara.com/us/en/seamed-flared-jeans-p05072709.html</t>
  </si>
  <si>
    <t>SEAMED FLARED JEANS</t>
  </si>
  <si>
    <t>134265711-711-6</t>
  </si>
  <si>
    <t>Flared jeans with adjustable interior waistband and front button closure. Five pockets. Side vents at hem.</t>
  </si>
  <si>
    <t>Color Sand | 5072/709</t>
  </si>
  <si>
    <t>https://www.zara.com/us/en/terrycloth-face-care-wrap-p08934893.html</t>
  </si>
  <si>
    <t>TERRYCLOTH FACE CARE WRAP</t>
  </si>
  <si>
    <t>134384061-250-3</t>
  </si>
  <si>
    <t>Face care wrap with adhesive strap. Contrasting piping.</t>
  </si>
  <si>
    <t>Color White | 8934/893</t>
  </si>
  <si>
    <t>https://www.zara.com/us/en/tied-patchwork-shirt-p03201221.html</t>
  </si>
  <si>
    <t>TIED PATCHWORK SHIRT</t>
  </si>
  <si>
    <t>118608904-330-1</t>
  </si>
  <si>
    <t>Shirt with lapel collar and full long sleeves. Asymmetrical hem with front tie. Front button closure.</t>
  </si>
  <si>
    <t>Color Multicolored | 3201/221</t>
  </si>
  <si>
    <t>https://www.zara.com/us/en/graffiti-print-knit-t-shirt-p04090301.html</t>
  </si>
  <si>
    <t>GRAFFITI PRINT KNIT T-SHIRT</t>
  </si>
  <si>
    <t>123838534-707-2</t>
  </si>
  <si>
    <t>Knit shirt with round neck and short sleeves.</t>
  </si>
  <si>
    <t>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t>
  </si>
  <si>
    <t>Color taupe brown | 4090/301</t>
  </si>
  <si>
    <t>https://www.zara.com/us/en/printed-overshirt-puffer-vest-p08197712.html</t>
  </si>
  <si>
    <t>PRINTED OVERSHIRT PUFFER VEST</t>
  </si>
  <si>
    <t>139867609-505-1</t>
  </si>
  <si>
    <t>Overshirt with V-neck lapel collar. Long cuffed sleeves with epaulettes and pleat detail. Front flap patch pockets. Adjustable interior drawstring waist. Front zip and button closure._x000D_
Removable puffer vest with buttons.</t>
  </si>
  <si>
    <t>Color Khaki | 8197/712</t>
  </si>
  <si>
    <t>https://www.zara.com/us/en/oversized-pocket-t-shirt-p01044633.html</t>
  </si>
  <si>
    <t>OVERSIZED POCKET T-SHIRT</t>
  </si>
  <si>
    <t>131094524-800-1</t>
  </si>
  <si>
    <t>Full cut T-shirt made of 100% cotton. Round neck and short sleeves. Front patch pocket.</t>
  </si>
  <si>
    <t>Color Black | 1044/633</t>
  </si>
  <si>
    <t>https://www.zara.com/us/en/houndstooth-leggings-p00071707.html</t>
  </si>
  <si>
    <t>HOUNDSTOOTH LEGGINGS</t>
  </si>
  <si>
    <t>112915941-807-6</t>
  </si>
  <si>
    <t>Elastic waistband leggings.</t>
  </si>
  <si>
    <t>Color Anthracite grey | 0071/707</t>
  </si>
  <si>
    <t>https://www.zara.com/us/en/down-feather-pillow-filling-cotton-percale-cover-p40118012.html</t>
  </si>
  <si>
    <t>DOWN FEATHER PILLOW FILLING/COTTON PERCALE COVER</t>
  </si>
  <si>
    <t>126358360-250-22</t>
  </si>
  <si>
    <t>Feather pillow insert wrapped in cotton for a soft and pleasant feel. Adapts easily to the body, providing great comfort. Quickly recovers its original shape, providing luxury, firmness and volume. This product is long-lasting and machine washable._x000D_
Do not air dry, tumble dry at a low temperature.</t>
  </si>
  <si>
    <t>Color White | 0118/012</t>
  </si>
  <si>
    <t>27.5 x 35.5 "/89.90 USD/12 x 15,5 "/29.90 USD</t>
  </si>
  <si>
    <t>https://www.zara.com/us/en/denim-shirt-p02715200.html</t>
  </si>
  <si>
    <t>DENIM SHIRT</t>
  </si>
  <si>
    <t>108909042-250-1</t>
  </si>
  <si>
    <t>Lapel collar shirt with long sleeves with gathered cuffs. Asymmetric hem. Front metal button closure.</t>
  </si>
  <si>
    <t>Color White | 2715/200</t>
  </si>
  <si>
    <t>https://www.zara.com/us/en/retro-sneakers-p12212820.html</t>
  </si>
  <si>
    <t>RETRO SNEAKERS</t>
  </si>
  <si>
    <t>125068345-001-39</t>
  </si>
  <si>
    <t>CASUAL STYLE SNEAKERS. OVERLAPPING PIECES AT UPPER WITH CONTRASTING BANDS OF GRAY AND GREEN AROUND THE ANKLE. LACING WITH SEVEN PAIRS OF EYELETS. WHITE SOLES WITH BLACK OUTSOLES. RETRO ATHLETIC STYLE.</t>
  </si>
  <si>
    <t>Color White | 2212/820</t>
  </si>
  <si>
    <t>6/7/8/9/10/11/12</t>
  </si>
  <si>
    <t>https://www.zara.com/us/en/everlast%C2%AE-rib-jumpsuit-p00085458.html</t>
  </si>
  <si>
    <t>EVERLAST¬Æ RIB JUMPSUIT</t>
  </si>
  <si>
    <t>111231431-250-2</t>
  </si>
  <si>
    <t>Long fitted jumpsuit with straight neckline and spaghetti straps. Contrasting front Everlast ¬Æ embroidery.</t>
  </si>
  <si>
    <t>Color White | 0085/458</t>
  </si>
  <si>
    <t>https://www.zara.com/us/en/alphabet-towel-with-tassels-p43612013.html</t>
  </si>
  <si>
    <t>ALPHABET TOWEL WITH TASSELS</t>
  </si>
  <si>
    <t>136958246-250-35</t>
  </si>
  <si>
    <t xml:space="preserve">Children‚Äôs cotton towel. Multicolored embroidered alphabet letter design and tassel details._x000D_
_x000D_
</t>
  </si>
  <si>
    <t>Color White | 3612/013</t>
  </si>
  <si>
    <t>Hand towel/19,5 x 35,5 "/17.90 USD/Shower towel/27,5 x 55 "/35.90 USD</t>
  </si>
  <si>
    <t>https://www.zara.com/us/en/water-repellent-puffer-coat-p04391717.html</t>
  </si>
  <si>
    <t>WATER REPELLENT PUFFER COAT</t>
  </si>
  <si>
    <t>141539750-505-1</t>
  </si>
  <si>
    <t>Longline quilted coat with high collar and long sleeves. Adjustable waist with tonal drawstring. Flap pockets at front. Front snap button closure.</t>
  </si>
  <si>
    <t>Color Khaki | 4391/717</t>
  </si>
  <si>
    <t>https://www.zara.com/us/en/discovery-set---classic-collection-6-x-1-5-ml--0-05-fl--oz--p20210175.html</t>
  </si>
  <si>
    <t>DISCOVERY SET - CLASSIC COLLECTION 6 x 1.5 ML (0.05 FL. OZ)</t>
  </si>
  <si>
    <t>115781385-999-99</t>
  </si>
  <si>
    <t>ZARA DISCOVERY SET CLASSIC COLLECTION 6 x 1.5 ML (0.05 FL. OZ). _x000D_
_x000D_
Discover the fragrances of our Heritage Selection CLASSIC collection. ‚ÄúThe initial accord constituting the Classic version, is inspired by our experiences, our travels, our encounters around the world and in our job. It is unique and combines the most beautiful raw materials of our perfume organ.‚Äù</t>
  </si>
  <si>
    <t>0210/175</t>
  </si>
  <si>
    <t>https://www.zara.com/us/en/zipper-collar-sweatshirt-p09240310.html</t>
  </si>
  <si>
    <t>ZIPPER COLLAR SWEATSHIRT</t>
  </si>
  <si>
    <t>140443149-707-2</t>
  </si>
  <si>
    <t>Roomy sweatshirt with front zipper closure high collar. Long sleeves. Rib trim.</t>
  </si>
  <si>
    <t>Color taupe brown | 9240/310</t>
  </si>
  <si>
    <t>S/M/L/XL/XXL</t>
  </si>
  <si>
    <t>https://www.zara.com/us/en/ceramic-vase-p42342046.html</t>
  </si>
  <si>
    <t>CERAMIC VASE</t>
  </si>
  <si>
    <t>126358837-500-99</t>
  </si>
  <si>
    <t>Enameled ceramic vase. Can hold water. Each item is unique due to the production technique.</t>
  </si>
  <si>
    <t>Color Green | 2342/046</t>
  </si>
  <si>
    <t>21 x 27.9 x 13.5 cm</t>
  </si>
  <si>
    <t>https://www.zara.com/us/en/embroidered-striped-shirt-p06895502.html</t>
  </si>
  <si>
    <t>EMBROIDERED STRIPED SHIRT</t>
  </si>
  <si>
    <t>141218635-621-1</t>
  </si>
  <si>
    <t>Shirt made of 100% cotton. Round neck and long sleeves. Lace appliqu√© and contrasting embroidery. Front button closure.</t>
  </si>
  <si>
    <t>Color Pastel pink | 6895/502</t>
  </si>
  <si>
    <t>https://www.zara.com/us/en/textured-shirt-p07545218.html</t>
  </si>
  <si>
    <t>TEXTURED SHIRT</t>
  </si>
  <si>
    <t>114766183-712-2</t>
  </si>
  <si>
    <t>Relaxed fit shirt made of knit fabric. Spread collar and short sleeves. Chest patch pocket. Front button closure.</t>
  </si>
  <si>
    <t>Color Ecru | 7545/218</t>
  </si>
  <si>
    <t>https://www.zara.com/us/en/striped-alpaca-and-wool-scarf-p08589204.html</t>
  </si>
  <si>
    <t>STRIPED ALPACA AND WOOL SCARF</t>
  </si>
  <si>
    <t>111140641-330-3</t>
  </si>
  <si>
    <t>Scarf made of spun wool and alpaca blend fabric. Fringed trim.</t>
  </si>
  <si>
    <t>Color Multicolored | 8589/204</t>
  </si>
  <si>
    <t>https://www.zara.com/us/en/jute-and-linen-throw-pillow-p46300008.html</t>
  </si>
  <si>
    <t>JUTE AND LINEN THROW PILLOW</t>
  </si>
  <si>
    <t>135325785-400-63</t>
  </si>
  <si>
    <t>Jute and linen throw pillow with a striped print.</t>
  </si>
  <si>
    <t>Color Blue | 6300/008</t>
  </si>
  <si>
    <t>19,5 x 19,5 "/35.90 USD/19,5 x 29,5 "/49.90 USD</t>
  </si>
  <si>
    <t>https://www.zara.com/us/en/textured-pocket-shirt-p05876680.html</t>
  </si>
  <si>
    <t>TEXTURED POCKET SHIRT</t>
  </si>
  <si>
    <t>129271532-406-2</t>
  </si>
  <si>
    <t>Regular fit shirt with spread collar and short sleeves. Patch pockets with flaps at chest. Front button closure.</t>
  </si>
  <si>
    <t>Color Light blue | 5876/680</t>
  </si>
  <si>
    <t>https://www.zara.com/us/en/soft-split-leather-derby-shoes-p12504721.html</t>
  </si>
  <si>
    <t>SOFT SPLIT LEATHER DERBY SHOES</t>
  </si>
  <si>
    <t>125044675-010-39</t>
  </si>
  <si>
    <t>Oxford style shoes. Split leather upper, soft finish. Lace closure. Contrasting colored soles. Available in different colors.</t>
  </si>
  <si>
    <t>Color Navy Blue | 2504/721</t>
  </si>
  <si>
    <t>6/7/8/9/10/11/12/13/14</t>
  </si>
  <si>
    <t>https://www.zara.com/us/en/gold-snaps-plaid-leggings-p05584707.html</t>
  </si>
  <si>
    <t>GOLD SNAPS PLAID LEGGINGS</t>
  </si>
  <si>
    <t>125146432-746-6</t>
  </si>
  <si>
    <t>Leggings with elastic waistband and front snaps appliqu√©.</t>
  </si>
  <si>
    <t>Color Natural | 5584/707</t>
  </si>
  <si>
    <t>https://www.zara.com/us/en/abstract-print-bomber-jacket-p07505304.html</t>
  </si>
  <si>
    <t>ABSTRACT PRINT BOMBER JACKET</t>
  </si>
  <si>
    <t>125982441-064-2</t>
  </si>
  <si>
    <t>Jacket with rib elastic collar and long sleeves. Welt pockets at hip. Elastic hem. Front zip closure.</t>
  </si>
  <si>
    <t>Color Black / White | 7505/304</t>
  </si>
  <si>
    <t>https://www.zara.com/us/en/leather-belt-p06399201.html</t>
  </si>
  <si>
    <t>123877169-800-80</t>
  </si>
  <si>
    <t>Leather belt with metal buckle.</t>
  </si>
  <si>
    <t>Color Black | 6399/201</t>
  </si>
  <si>
    <t>https://www.zara.com/us/en/satin-effect-printed-top-p08380644.html</t>
  </si>
  <si>
    <t>SATIN EFFECT PRINTED TOP</t>
  </si>
  <si>
    <t>129391895-112-1</t>
  </si>
  <si>
    <t>Round neck top with short sleeves. Bottom tie detail and back opening. Front closure with self lined buttons.</t>
  </si>
  <si>
    <t>Color Blues | 8380/644</t>
  </si>
  <si>
    <t>https://www.zara.com/us/en/woven-raffia-flat-sandals-p12605810.html</t>
  </si>
  <si>
    <t>WOVEN RAFFIA FLAT SANDALS</t>
  </si>
  <si>
    <t>112995857-111-35</t>
  </si>
  <si>
    <t>Flat sandals available in multiple colors. Woven raffia upper. Squared toe._x000D_
_x000D_
AIRFIT¬Æ. Technical flexible latex foam insole designed to offer increased comfort._x000D_
_x000D_
Sole height: 0.4 inches (1 cm)</t>
  </si>
  <si>
    <t>Color Natural | 2605/810</t>
  </si>
  <si>
    <t>5/6/6¬Ω/7¬Ω/8/9/10/11</t>
  </si>
  <si>
    <t>https://www.zara.com/us/en/cut-out-pleated-dress-p00219817.html</t>
  </si>
  <si>
    <t>CUT OUT PLEATED DRESS</t>
  </si>
  <si>
    <t>132242320-700-2</t>
  </si>
  <si>
    <t>Dress with round neck and long sleeves. Tied openings at waist.</t>
  </si>
  <si>
    <t>Color Brown | 0219/817</t>
  </si>
  <si>
    <t>https://www.zara.com/us/en/faux-fur-mary-janes-limited-edition-p16519830.html</t>
  </si>
  <si>
    <t>FAUX FUR MARY JANES LIMITED EDITION</t>
  </si>
  <si>
    <t>127773937-002-22</t>
  </si>
  <si>
    <t>Faux fur ballet flats. Narrow elastic strap at instep. 100% cotton interior lining and insole. Rubber sole.</t>
  </si>
  <si>
    <t>Color Off White | 6519/830</t>
  </si>
  <si>
    <t>6¬Ω (5.3 INCHES)/7 (5.6 INCHES)/8 (5.9 INCHES)/9 (6.1 INCHES)/9¬Ω (6.4 INCHES)/10¬Ω (6.6 INCHES)/11 (7.0 INCHES)</t>
  </si>
  <si>
    <t>https://www.zara.com/us/en/three-pack-of-lace-detail-tops-p08501586.html</t>
  </si>
  <si>
    <t>THREE-PACK OF LACE DETAIL TOPS</t>
  </si>
  <si>
    <t>108909180-250-24</t>
  </si>
  <si>
    <t>Pack of three basic round neck tank tops. Lace trim.</t>
  </si>
  <si>
    <t>Color White | 8501/586</t>
  </si>
  <si>
    <t>18-24 months (36,2 INCHES)/2-3 years (38,6 INCHES)/3-4 years (40,9 INCHES)/4-5 years (43,3 INCHES)</t>
  </si>
  <si>
    <t>https://www.zara.com/us/en/belted-jumpsuit-p08340675.html</t>
  </si>
  <si>
    <t>BELTED JUMPSUIT</t>
  </si>
  <si>
    <t>125067931-505-1</t>
  </si>
  <si>
    <t>Jumpsuit with lapel collar, V-neck, and short sleeves. Contrasting buckle belt. Side pockets. Cuffed hem. Front button closure.</t>
  </si>
  <si>
    <t>Color Khaki | 8340/675</t>
  </si>
  <si>
    <t>https://www.zara.com/us/en/midi-dress-with-open-back-p02298156.html</t>
  </si>
  <si>
    <t>MIDI DRESS WITH OPEN BACK</t>
  </si>
  <si>
    <t>108980984-800-1</t>
  </si>
  <si>
    <t>V-neck dress with thin straps. Side ruching detail and slit at hem. Side hidden in-seam zip closure.</t>
  </si>
  <si>
    <t>Color Black | 2298/156</t>
  </si>
  <si>
    <t>https://www.zara.com/us/en/mirror-with-a-marble-design-base-p43579106.html</t>
  </si>
  <si>
    <t>MIRROR WITH A MARBLE-DESIGN BASE</t>
  </si>
  <si>
    <t>131095040-802-99</t>
  </si>
  <si>
    <t>Mirror with a marble-design base.</t>
  </si>
  <si>
    <t>Color Gray | 3579/106</t>
  </si>
  <si>
    <t>11.6 x 23.6 x 18.8 cm</t>
  </si>
  <si>
    <t>https://www.zara.com/us/en/beaded-knit-dress-limited-edition-p03185002.html</t>
  </si>
  <si>
    <t>BEADED KNIT DRESS LIMITED EDITION</t>
  </si>
  <si>
    <t>108980236-711-10</t>
  </si>
  <si>
    <t>V-neck dress with short sleeves. Beading appliqu√©.</t>
  </si>
  <si>
    <t>Color Sand | 3185/002</t>
  </si>
  <si>
    <t>XS-S/S-M</t>
  </si>
  <si>
    <t>https://www.zara.com/us/en/mini-leather-sandals-p16821730.html</t>
  </si>
  <si>
    <t>MINI LEATHER SANDALS</t>
  </si>
  <si>
    <t>115842621-002-16</t>
  </si>
  <si>
    <t>100% cowhide leather sandals. Adjustable adhesive strap closure at back. Rubber sole.</t>
  </si>
  <si>
    <t>Color Off White | 6821/730</t>
  </si>
  <si>
    <t>1¬Ω (3.8 INCHES)/3 (4.3 INCHES)</t>
  </si>
  <si>
    <t>https://www.zara.com/us/en/plaid-suit-pants-p05931161.html</t>
  </si>
  <si>
    <t>PLAID SUIT PANTS</t>
  </si>
  <si>
    <t>135603217-401-38</t>
  </si>
  <si>
    <t>Slim fit pants. Front pockets. Back buttoned welt pockets. Front zip and button closure.</t>
  </si>
  <si>
    <t>Color Navy blue | 5931/161</t>
  </si>
  <si>
    <t>30 (US 30)/31 (US 31)/32 (US 32)/34 (US 34)/36 (US 36)</t>
  </si>
  <si>
    <t>https://www.zara.com/us/en/tinted-balm-p24130808.html</t>
  </si>
  <si>
    <t>TINTED BALM</t>
  </si>
  <si>
    <t>116022343-109-99</t>
  </si>
  <si>
    <t>Lip color, made luminous. This soft balm imparts vibrant color with a light touch._x000D_
_x000D_
This hydrating formula smooths lips while delivering a wash of color with a comfortable, cushiony touch.</t>
  </si>
  <si>
    <t>Shade TB109 SAY CHEERS | 4130/808</t>
  </si>
  <si>
    <t>https://www.zara.com/us/en/gingham-mini-flare-pants-p04661203.html</t>
  </si>
  <si>
    <t>GINGHAM MINI FLARE PANTS</t>
  </si>
  <si>
    <t>128749679-064-1</t>
  </si>
  <si>
    <t>High-waisted pants with front false welt pockets. Flared legs. Front zip, button, and metal hook closure.</t>
  </si>
  <si>
    <t>Color Black / White | 4661/203</t>
  </si>
  <si>
    <t>https://www.zara.com/us/en/floral-print-mini-skirt-p09076694.html</t>
  </si>
  <si>
    <t>FLORAL PRINT MINI SKIRT</t>
  </si>
  <si>
    <t>141538680-050-1</t>
  </si>
  <si>
    <t>High-waisted mini skirt with ruffle and draped fabric detail. Contrasting inner lining. Side hidden in-seam zip closure.</t>
  </si>
  <si>
    <t>Color only one | 9076/694</t>
  </si>
  <si>
    <t>https://www.zara.com/us/en/satin-effect-lace-bra-p01918506.html</t>
  </si>
  <si>
    <t>SATIN EFFECT LACE BRA</t>
  </si>
  <si>
    <t>122264792-600-33</t>
  </si>
  <si>
    <t>Satin effect bra with underwire and adjustable thin straps. Tonal matching soft lace appliqu√©. Back metal hook closure.</t>
  </si>
  <si>
    <t>Color Red | 1918/506</t>
  </si>
  <si>
    <t>32B (US 32B)/32B (US 32B)/ -/ /We'll let you know when the item is back in stock/34B (US 34B)/34B (US 34B)/ -/ /We'll let you know when the item is back in stock/36B (US 36B)/36B (US 36B)/ -/ /We'll let you know when the item is back in stock/38B (US 38B)/38B (US 38B)/ -/ /We'll let you know when the item is back in stock</t>
  </si>
  <si>
    <t>https://www.zara.com/us/en/printed-headband-p02910202.html</t>
  </si>
  <si>
    <t>PRINTED HEADBAND</t>
  </si>
  <si>
    <t>117067481-615-97</t>
  </si>
  <si>
    <t>Headband with knot and elastic detail.</t>
  </si>
  <si>
    <t>Color Orange | 2910/202</t>
  </si>
  <si>
    <t>https://www.zara.com/us/en/rib-elastic-waist-knit-leggings-p09325104.html</t>
  </si>
  <si>
    <t>RIB ELASTIC WAIST KNIT LEGGINGS</t>
  </si>
  <si>
    <t>131955409-743-2</t>
  </si>
  <si>
    <t>High-waisted leggings with rib elastic waistband.</t>
  </si>
  <si>
    <t>Color Light camel | 9325/104</t>
  </si>
  <si>
    <t>https://www.zara.com/us/en/woven-leather-tote-p16220810.html</t>
  </si>
  <si>
    <t>WOVEN LEATHER TOTE</t>
  </si>
  <si>
    <t>109193106-116-3</t>
  </si>
  <si>
    <t>Leather tote bag with woven exterior. Lined interior with pocket. Adjustable crossbody strap. Drawstring closure. _x000D_
_x000D_
Height x Length x Width: 9.8 x 9.6 x 6.2 inches (25 x 24.3 x 15.7 cm)</t>
  </si>
  <si>
    <t>Color Chocolate Brown | 6220/810</t>
  </si>
  <si>
    <t>https://www.zara.com/us/en/cropped-printed-pants-p08292376.html</t>
  </si>
  <si>
    <t>CROPPED PRINTED PANTS</t>
  </si>
  <si>
    <t>128032838-330-1</t>
  </si>
  <si>
    <t>High-waisted pants with front pockets. Cropped straight legs. Contrasting piping detail. Front zip, metal hook, and inside button closure.</t>
  </si>
  <si>
    <t>Color Multicolored | 8292/376</t>
  </si>
  <si>
    <t>https://www.zara.com/us/en/floral-dress-p05644838.html</t>
  </si>
  <si>
    <t>FLORAL DRESS</t>
  </si>
  <si>
    <t>137547592-021-2</t>
  </si>
  <si>
    <t>Long sleeve dress with tied high collar. Wide back neckline.</t>
  </si>
  <si>
    <t>Color Printed | 5644/838</t>
  </si>
  <si>
    <t>https://www.zara.com/us/en/two-in-one-xl-wallet-p13800720.html</t>
  </si>
  <si>
    <t>TWO IN ONE XL WALLET</t>
  </si>
  <si>
    <t>138550847-040-3</t>
  </si>
  <si>
    <t>2-in-1 XL wallet. Irregular embossed exterior. Available in different colors. Main compartment with zip closure. Four interior compartments. Also features two zip pockets. Has six card slots. Front pocket with automatic button closure. Handle and adjustable and removable shoulder strap._x000D_
_x000D_
Height x Length x Width: 5.1 x 9.1 x 1¬†inches (13 x 23 x 2.5¬†cm)</t>
  </si>
  <si>
    <t>Color Black | 3800/720</t>
  </si>
  <si>
    <t>https://www.zara.com/us/en/floral-print-mini-dress-p02157021.html</t>
  </si>
  <si>
    <t>FLORAL PRINT MINI DRESS</t>
  </si>
  <si>
    <t>118515176-084-1</t>
  </si>
  <si>
    <t>V-neck dress with short sleeves. A-line silhouette. Front closure with tonal lined buttons.</t>
  </si>
  <si>
    <t>Color Black / White | 2157/021</t>
  </si>
  <si>
    <t>https://www.zara.com/us/en/knit-jogging-pants-p06254127.html</t>
  </si>
  <si>
    <t>KNIT JOGGING PANTS</t>
  </si>
  <si>
    <t>139866376-800-2</t>
  </si>
  <si>
    <t>High-waisted pants with adjustable elastic waistband with self drawstring. Front pockets. Elastic cuffs.</t>
  </si>
  <si>
    <t>Color Black | 6254/127</t>
  </si>
  <si>
    <t>https://www.zara.com/us/en/smiley-%C2%AE-happy-collection-t-shirt-p01259302.html</t>
  </si>
  <si>
    <t>SMILEY ¬Æ HAPPY COLLECTION T-SHIRT</t>
  </si>
  <si>
    <t>131954340-250-2</t>
  </si>
  <si>
    <t>Full cut T-shirt with round neck and short sleeves. Front print with Smiley ¬Æ Happy Collection logo.</t>
  </si>
  <si>
    <t>Color White | 1259/302</t>
  </si>
  <si>
    <t>https://www.zara.com/us/en/knit-sweatshirt-with-zipper-p06254107.html</t>
  </si>
  <si>
    <t>KNIT SWEATSHIRT WITH ZIPPER</t>
  </si>
  <si>
    <t>125170058-442-2</t>
  </si>
  <si>
    <t>Sweatshirt with zippered high collar and long sleeves.</t>
  </si>
  <si>
    <t>Color Duck blue | 6254/107</t>
  </si>
  <si>
    <t>https://www.zara.com/us/en/basic-solid-color-polo-shirt-p06462407.html</t>
  </si>
  <si>
    <t>BASIC SOLID COLOR POLO SHIRT</t>
  </si>
  <si>
    <t>123839524-679-2</t>
  </si>
  <si>
    <t>Lapel collar polo with front button closure. Short sleeves with rib trim. Side vents at hem.</t>
  </si>
  <si>
    <t>Color Coral | 6462/407</t>
  </si>
  <si>
    <t>https://www.zara.com/us/en/ruched-crop-top-p06050422.html</t>
  </si>
  <si>
    <t>RUCHED CROP TOP</t>
  </si>
  <si>
    <t>115726717-250-2</t>
  </si>
  <si>
    <t>V-neck crop top with long sleeves. Front ruching detail. Front button closure.</t>
  </si>
  <si>
    <t>Color White | 6050/422</t>
  </si>
  <si>
    <t>https://www.zara.com/us/en/plush-mickey-mouse---disney-pants-p06208801.html</t>
  </si>
  <si>
    <t>PLUSH MICKEY MOUSE ¬© DISNEY PANTS</t>
  </si>
  <si>
    <t>131094923-400-6</t>
  </si>
  <si>
    <t>Plush pants with elastic waistband and front adjustable drawstring. Mickey Mouse ¬© Disney print. Cuffed hem.</t>
  </si>
  <si>
    <t>Color Blue | 6208/801</t>
  </si>
  <si>
    <t>https://www.zara.com/us/en/oversized-denim-overshirt-p08197924.html</t>
  </si>
  <si>
    <t>OVERSIZED DENIM OVERSHIRT</t>
  </si>
  <si>
    <t>137548676-802-1</t>
  </si>
  <si>
    <t>Overshirt with lapel collar and long cuffed sleeves. Front patch pockets. Front button closure.</t>
  </si>
  <si>
    <t>Color Gray | 8197/924</t>
  </si>
  <si>
    <t>https://www.zara.com/us/en/waffle-knit-sweater-p05536564.html</t>
  </si>
  <si>
    <t>WAFFLE KNIT SWEATER</t>
  </si>
  <si>
    <t>141538753-800-9</t>
  </si>
  <si>
    <t>Waffle knit sweater with round neck and long sleeves.</t>
  </si>
  <si>
    <t>Color Black | 5536/564</t>
  </si>
  <si>
    <t>6-9 months (29,1 INCHES)/9-12 months (31,5 INCHES)/12-18 months (33,9 INCHES)/18-24 months (36,2 INCHES)/2-3 years (38,6 INCHES)/3-4 years (40,9 INCHES)/4-5 years (43,3 INCHES)</t>
  </si>
  <si>
    <t>https://www.zara.com/us/en/full-length-cotton-pants-p01044645.html</t>
  </si>
  <si>
    <t>FULL LENGTH COTTON PANTS</t>
  </si>
  <si>
    <t>134039805-800-1</t>
  </si>
  <si>
    <t>Full length pants made of 100% cotton. High-waisted with elastic waistband. Wide leg.</t>
  </si>
  <si>
    <t>Color Black | 1044/645</t>
  </si>
  <si>
    <t>https://www.zara.com/us/en/rib-top-p09007719.html</t>
  </si>
  <si>
    <t>RIB TOP</t>
  </si>
  <si>
    <t>108953363-250-6</t>
  </si>
  <si>
    <t>Ribbed top with round neck and straps.</t>
  </si>
  <si>
    <t>Color White | 9007/719</t>
  </si>
  <si>
    <t>https://www.zara.com/us/en/cropped-blouse-limited-edition-p03724713.html</t>
  </si>
  <si>
    <t>CROPPED BLOUSE LIMITED EDITION</t>
  </si>
  <si>
    <t>134039309-807-1</t>
  </si>
  <si>
    <t>Short blouse with lapel collar, long sleeves, and buttoned cuffs. Tonal matching fabric detail. Asymmetric hem. Front button closure.</t>
  </si>
  <si>
    <t>Color Anthracite grey | 3724/713</t>
  </si>
  <si>
    <t>https://www.zara.com/us/en/cut-out-linen-blend-dress-p03067307.html</t>
  </si>
  <si>
    <t>CUT OUT LINEN BLEND DRESS</t>
  </si>
  <si>
    <t>121364805-630-1</t>
  </si>
  <si>
    <t>Dress made of stretch linen blend fabric. Straight neckline with adjustable tied spaghetti straps that cross at back. Back slit. Interior lining. Back hidden zip closure.</t>
  </si>
  <si>
    <t>Color Fuchsia | 3067/307</t>
  </si>
  <si>
    <t>https://www.zara.com/us/en/satin-effect-lace-panties-p01067501.html</t>
  </si>
  <si>
    <t>SATIN EFFECT LACE PANTIES</t>
  </si>
  <si>
    <t>120198891-183-1</t>
  </si>
  <si>
    <t>Classic panties made of soft lace. Thin elastic waistband.</t>
  </si>
  <si>
    <t>Color Beige | 1067/501</t>
  </si>
  <si>
    <t>XS/XS/ -/ /We'll let you know when the item is back in stock/S/S/ -/ /We'll let you know when the item is back in stock/M/M/ -/ /We'll let you know when the item is back in stock/L/L/ -/ /We'll let you know when the item is back in stock</t>
  </si>
  <si>
    <t>https://www.zara.com/us/en/striped-socks-p00348337.html</t>
  </si>
  <si>
    <t>STRIPED SOCKS</t>
  </si>
  <si>
    <t>130971666-605-3</t>
  </si>
  <si>
    <t>Ribbed fabric socks with contrasting stripes. Rib trim.</t>
  </si>
  <si>
    <t>Color Maroon | 0348/337</t>
  </si>
  <si>
    <t>M(6-9)/L(10-13)</t>
  </si>
  <si>
    <t>https://www.zara.com/us/en/embroidered-dress-p44231538.html</t>
  </si>
  <si>
    <t>EMBROIDERED DRESS</t>
  </si>
  <si>
    <t>108903891-712-5</t>
  </si>
  <si>
    <t>Long cotton dress with floral embroidery details.</t>
  </si>
  <si>
    <t>Color Ecru | 4231/538</t>
  </si>
  <si>
    <t>S-M/M-L</t>
  </si>
  <si>
    <t>https://www.zara.com/us/en/raised-detail-leather-slides-p12842710.html</t>
  </si>
  <si>
    <t>RAISED DETAIL LEATHER SLIDES</t>
  </si>
  <si>
    <t>115587169-105-35</t>
  </si>
  <si>
    <t>Low heel leather sandals available in various colors. Leather upper. Squared toe._x000D_
_x000D_
AIRFIT¬Æ. Flexible technical sole made of latex foam designed to offer increased comfort._x000D_
_x000D_
Sole height: 0.4 inches (1.1 cm)</t>
  </si>
  <si>
    <t>Color Brown | 2842/710</t>
  </si>
  <si>
    <t>5/6/6¬Ω/7¬Ω/8/9/10</t>
  </si>
  <si>
    <t>https://www.zara.com/us/en/katsushika-hokusai-shirt-p06264700.html</t>
  </si>
  <si>
    <t>KATSUSHIKA HOKUSAI SHIRT</t>
  </si>
  <si>
    <t>142881918-712-6</t>
  </si>
  <si>
    <t>Round neck long sleeve T-shirt.</t>
  </si>
  <si>
    <t>Color Ecru | 6264/700</t>
  </si>
  <si>
    <t>https://www.zara.com/us/en/sparkly-mesh-mules-p13910810.html</t>
  </si>
  <si>
    <t>SPARKLY MESH MULES</t>
  </si>
  <si>
    <t>119022990-098-35</t>
  </si>
  <si>
    <t>Heeled mesh mules with sparkly trim. Satin effect pointed toes. _x000D_
_x000D_
AIRFIT¬Æ. Technical flexible latex foam insole designed to offer increased comfort._x000D_
_x000D_
Heel height: 3.1 inches (8 cm)</t>
  </si>
  <si>
    <t>Color Beige | 3910/810</t>
  </si>
  <si>
    <t>https://www.zara.com/us/en/cotton-diaper-bag-p11547830.html</t>
  </si>
  <si>
    <t>COTTON DIAPER BAG</t>
  </si>
  <si>
    <t>112216787-107-53</t>
  </si>
  <si>
    <t>Diaper bag in 100% cotton. Quilted bag with matching toiletry bag and changing mat. Fabric interior lining. Short shoulder straps and adjustable hooks for baby strollers. Exterior pockets. Zip closure._x000D_
_x000D_
Height x Length x Width: 11.8 x 16.1 x 4.7 inches (30 x 41 x 12 cm)</t>
  </si>
  <si>
    <t xml:space="preserve"> Sandy Brown | 1547/830</t>
  </si>
  <si>
    <t>ONE SIZE ONLY</t>
  </si>
  <si>
    <t>https://www.zara.com/us/en/heeled-leather-sandals-with-insole-p11327810.html</t>
  </si>
  <si>
    <t>HEELED LEATHER SANDALS WITH INSOLE</t>
  </si>
  <si>
    <t>131955184-037-36</t>
  </si>
  <si>
    <t>Leather heeled sandals. Leather straps at upper. Thin lined heel. Squared toe. Jute lined insole. Buckled ankle strap closure._x000D_
_x000D_
Heel height: 3.7 inches (9.5 cm)</t>
  </si>
  <si>
    <t>Color Mint Green | 1327/810</t>
  </si>
  <si>
    <t>6/6¬Ω/7¬Ω/8/9/10</t>
  </si>
  <si>
    <t>https://www.zara.com/us/en/water-repellent-puffer-jacket-p03427777.html</t>
  </si>
  <si>
    <t>WATER REPELLENT PUFFER JACKET</t>
  </si>
  <si>
    <t>139866890-800-1</t>
  </si>
  <si>
    <t>Water repellent puffer jacket with high collar and adjustable hood with elastic drawstring and toggles. Long sleeves with snap button cuffs. Hidden in-seam side pockets. Adjustable elastic drawcord hem with toggles. Front zip closure.</t>
  </si>
  <si>
    <t>Color Black | 3427/777</t>
  </si>
  <si>
    <t>https://www.zara.com/us/en/z1975-straight-leg-full-length-jeans-p08228238.html</t>
  </si>
  <si>
    <t>Z1975 STRAIGHT LEG FULL LENGTH JEANS</t>
  </si>
  <si>
    <t>131096108-800-32</t>
  </si>
  <si>
    <t>High-waisted jeans with five pockets. Washed effect. Unfinished hem. Front zip and metal button closure.</t>
  </si>
  <si>
    <t>Color Black | 8228/238</t>
  </si>
  <si>
    <t>25 (US 0)/26 (US 2)/27 (US 4)/28 (US 6)/29 (US 8)/30 (US 10)/31 (US 12)</t>
  </si>
  <si>
    <t>https://www.zara.com/us/en/super-elastic-premium-jeans-p04743690.html</t>
  </si>
  <si>
    <t>SUPER ELASTIC PREMIUM JEANS</t>
  </si>
  <si>
    <t>108929506-800-6</t>
  </si>
  <si>
    <t>Jeans with adjustable interior waistband and front button closure, snap button for size 6. Five pockets. Ripped details.</t>
  </si>
  <si>
    <t>Color Black | 4743/690</t>
  </si>
  <si>
    <t>https://www.zara.com/us/en/floral-print-dress-p02587152.html</t>
  </si>
  <si>
    <t>FLORAL PRINT DRESS</t>
  </si>
  <si>
    <t>108953535-065-1</t>
  </si>
  <si>
    <t>V-neck halter dress with wide straps. Cut outs at waist.</t>
  </si>
  <si>
    <t>Color Red / Black | 2587/152</t>
  </si>
  <si>
    <t>https://www.zara.com/us/en/slim-suit-jacket-p04689248.html</t>
  </si>
  <si>
    <t>SLIM SUIT JACKET</t>
  </si>
  <si>
    <t>137548103-800-46</t>
  </si>
  <si>
    <t>Slim fit jacket with notched lapel collar. Long sleeves with hidden button cuffs. Welt pockets at hip. Interior pocket. Front button closure.</t>
  </si>
  <si>
    <t>Color Black | 4689/248</t>
  </si>
  <si>
    <t>36 (US 36)/38 (US 38)/40 (US 40)/42 (US 42)/44 (US 44)</t>
  </si>
  <si>
    <t>https://www.zara.com/us/en/seamless-long-sleeve-t-shirt-p00119402.html</t>
  </si>
  <si>
    <t>SEAMLESS LONG SLEEVE T-SHIRT</t>
  </si>
  <si>
    <t>141217258-524-97</t>
  </si>
  <si>
    <t>This item was made using seamless technology, a continuous, single spinning process. As a result of this process, these items lack seams, giving them a stretchy compression and a soft feel._x000D_
The fabric construction prevents wear and tear and increases abrasion resistance as well as freedom of movement and breathability._x000D_
_x000D_
Round neck and long sleeves.</t>
  </si>
  <si>
    <t>Color Green marl | 0119/402</t>
  </si>
  <si>
    <t>S-M/L-XL</t>
  </si>
  <si>
    <t>https://www.zara.com/us/en/cotton-shirt-p44175579.html</t>
  </si>
  <si>
    <t>COTTON SHIRT</t>
  </si>
  <si>
    <t>115415895-250-2</t>
  </si>
  <si>
    <t xml:space="preserve">Cotton shirt with buttons and collar._x000D_
_x000D_
</t>
  </si>
  <si>
    <t>Color White | 4175/579</t>
  </si>
  <si>
    <t>https://www.zara.com/us/en/shimmery-vinyl-mules-with-bow-p12226810.html</t>
  </si>
  <si>
    <t>SHIMMERY VINYL MULES WITH BOW</t>
  </si>
  <si>
    <t>137549585-111-35</t>
  </si>
  <si>
    <t>Heeled vinyl mules with sparkly bow details on the front. Transparent heels. Pointed toes._x000D_
_x000D_
AIRFIT¬Æ. Technical flexible latex foam insole designed to offer increased comfort._x000D_
_x000D_
Heel height: 3.5 inches (8.8 cm)</t>
  </si>
  <si>
    <t>Color Natural | 2226/810</t>
  </si>
  <si>
    <t>5/5/ -/ /We'll let you know when the item is back in stock/6/6¬Ω/7¬Ω/8/9/9/ -/ /We'll let you know when the item is back in stock/10/11/11/ -/ /We'll let you know when the item is back in stock</t>
  </si>
  <si>
    <t>https://www.zara.com/us/en/mid-rise-sculpt-jeans-p05252241.html</t>
  </si>
  <si>
    <t>MID-RISE SCULPT JEANS</t>
  </si>
  <si>
    <t>134265158-400-32</t>
  </si>
  <si>
    <t>MID RISE - SUPER SKINNY - ANKLE LENGTH_x000D_
_x000D_
Jeans in very stretchy fabric with mid rise and five pockets. Front zip and metal button closure.</t>
  </si>
  <si>
    <t>Color Blue | 5252/241</t>
  </si>
  <si>
    <t>25 (US 0)/26 (US 2)/27 (US 4)/28 (US 6)/29 (US 8)/30 (US 10)/31 (US 12)/32 (US 14)</t>
  </si>
  <si>
    <t>https://www.zara.com/us/en/robot-backpack-p46663019.html</t>
  </si>
  <si>
    <t>ROBOT BACKPACK</t>
  </si>
  <si>
    <t>142448594-305-99</t>
  </si>
  <si>
    <t>Children's cotton backpack. Robot design with textured embroidered details. Zip closure and adjustable straps.</t>
  </si>
  <si>
    <t>Color Mustard | 6663/019</t>
  </si>
  <si>
    <t>10 x 31 x 36 cm</t>
  </si>
  <si>
    <t>https://www.zara.com/us/en/classic-fish-fork-p47401306.html</t>
  </si>
  <si>
    <t>Classic Fish Fork</t>
  </si>
  <si>
    <t>115616566-999-99</t>
  </si>
  <si>
    <t>18/10 smooth stainless steel with a shiny finish.</t>
  </si>
  <si>
    <t>Color Colored leather | 7401/306</t>
  </si>
  <si>
    <t>0.2 x 19 x 2.8 cm</t>
  </si>
  <si>
    <t>https://www.zara.com/us/en/zara-tobacco-collection-intense-dark-exclusive-edt-100-ml-p20210473.html</t>
  </si>
  <si>
    <t>ZARA TOBACCO COLLECTION INTENSE DARK EXCLUSIVE EDT 100 ML</t>
  </si>
  <si>
    <t>118607028-999-99</t>
  </si>
  <si>
    <t>ZARA TOBACCO COLLECTION INTENSE DARK EXCLUSIVE EDT 100 ML (3.4 FL. OZ). _x000D_
_x000D_
Oriental eau de toilette. Fragrance pyramid includes notes of apple, black pepper and tonka bean. An elegant, warm and intense fragrance.</t>
  </si>
  <si>
    <t>0210/473</t>
  </si>
  <si>
    <t>https://www.zara.com/us/en/flared-rib-pants-p04174637.html</t>
  </si>
  <si>
    <t>FLARED RIB PANTS</t>
  </si>
  <si>
    <t>138550154-800-2</t>
  </si>
  <si>
    <t>High-waisted pants with elastic waistband. Flared legs.</t>
  </si>
  <si>
    <t>Color Black | 4174/637</t>
  </si>
  <si>
    <t>https://www.zara.com/us/en/flowy-printed-blouse-p08519248.html</t>
  </si>
  <si>
    <t>FLOWY PRINTED BLOUSE</t>
  </si>
  <si>
    <t>129561680-064-1</t>
  </si>
  <si>
    <t>Flowy blouse with V-neck lapel collar and long sleeves with slit cuffs. Asymmetric hem. Front button closure.</t>
  </si>
  <si>
    <t>Color Black / White | 8519/248</t>
  </si>
  <si>
    <t>https://www.zara.com/us/en/faux-suede-dress-p09231199.html</t>
  </si>
  <si>
    <t>FAUX SUEDE DRESS</t>
  </si>
  <si>
    <t>141538379-800-1</t>
  </si>
  <si>
    <t>Dress with V-neck, long sleeves, and shoulder pads. Belt with self lined buckle. Side interior button and metal hook closure.</t>
  </si>
  <si>
    <t>Color Black | 9231/199</t>
  </si>
  <si>
    <t>https://www.zara.com/us/en/high-collar-knit-sweater-p05755120.html</t>
  </si>
  <si>
    <t>HIGH COLLAR KNIT SWEATER</t>
  </si>
  <si>
    <t>139743893-505-2</t>
  </si>
  <si>
    <t>Sweater with zippered high collar and long sleeves. Front patch pockets with flaps.</t>
  </si>
  <si>
    <t>Color Khaki | 5755/120</t>
  </si>
  <si>
    <t>https://www.zara.com/us/en/striped-alpaca-and-wool-beanie-p08589202.html</t>
  </si>
  <si>
    <t>STRIPED ALPACA AND WOOL BEANIE</t>
  </si>
  <si>
    <t>111140646-400-3</t>
  </si>
  <si>
    <t>Beanie made of spun wool and alpaca blend fabric.</t>
  </si>
  <si>
    <t>Color Blue | 8589/202</t>
  </si>
  <si>
    <t>https://www.zara.com/us/en/ruched-satin-effect-top-p09878160.html</t>
  </si>
  <si>
    <t>RUCHED SATIN EFFECT TOP</t>
  </si>
  <si>
    <t>129561703-500-1</t>
  </si>
  <si>
    <t>Sleeveless high collar top with ruching at shoulders. Back opening with button closure.</t>
  </si>
  <si>
    <t>Color Green | 9878/160</t>
  </si>
  <si>
    <t>https://www.zara.com/us/en/resin-dispenser-with-tumbler-p46545466.html</t>
  </si>
  <si>
    <t>RESIN DISPENSER WITH TUMBLER</t>
  </si>
  <si>
    <t>139866938-800-99</t>
  </si>
  <si>
    <t>Soap dispenser with tumbler made of black resin.</t>
  </si>
  <si>
    <t>Color Black | 6545/466</t>
  </si>
  <si>
    <t>15 x 18 x 75 cm</t>
  </si>
  <si>
    <t>https://www.zara.com/us/en/bunny-plush-toy-dressed-in-pink-p45681051.html</t>
  </si>
  <si>
    <t>BUNNY PLUSH TOY DRESSED IN PINK</t>
  </si>
  <si>
    <t>108928761-251-99</t>
  </si>
  <si>
    <t>Bunny plush toy dressed in pink.</t>
  </si>
  <si>
    <t>Color Oyster White | 5681/051</t>
  </si>
  <si>
    <t>8 x 40 x 8 cm</t>
  </si>
  <si>
    <t>https://www.zara.com/us/en/floral-print-shirtdress-p08673348.html</t>
  </si>
  <si>
    <t>FLORAL PRINT SHIRTDRESS</t>
  </si>
  <si>
    <t>122880196-330-1</t>
  </si>
  <si>
    <t>V-neck dress with lapel collar. Short balloon sleeves with elastic cuffs. Tied self belt. Front button closure.</t>
  </si>
  <si>
    <t>Color Multicolored | 8673/348</t>
  </si>
  <si>
    <t>https://www.zara.com/us/en/double-faced-faux-fur-coat-p05854559.html</t>
  </si>
  <si>
    <t>DOUBLE FACED FAUX FUR COAT</t>
  </si>
  <si>
    <t>140395401-707-3</t>
  </si>
  <si>
    <t>Hooded double faced coat with long cuffed sleeves. Front button closure. Patch pockets at front. Faux fur fabric interior.</t>
  </si>
  <si>
    <t>Color taupe brown | 5854/559</t>
  </si>
  <si>
    <t>1-3 months (24,4 INCHES)/3-6 months (26,8 INCHES)/6-9 months (29,1 INCHES)/9-12 months (31,5 INCHES)</t>
  </si>
  <si>
    <t>https://www.zara.com/us/en/washed-sweatshirt-p00722415.html</t>
  </si>
  <si>
    <t>WASHED SWEATSHIRT</t>
  </si>
  <si>
    <t>131094514-633-2</t>
  </si>
  <si>
    <t>Full cut sweatshirt with round neck and long sleeves. Washed effect. Rib trim.</t>
  </si>
  <si>
    <t>Color Faded pink | 0722/415</t>
  </si>
  <si>
    <t>https://www.zara.com/us/en/contrasting-color-sneakers-p13400810.html</t>
  </si>
  <si>
    <t>CONTRASTING COLOR SNEAKERS</t>
  </si>
  <si>
    <t>128032942-070-35</t>
  </si>
  <si>
    <t>Contrasting colored sneakers in a combination of materials. Lace closure._x000D_
_x000D_
STARFIT¬Æ. Flexible technical sole made of polyurethane foam designed to offer increased comfort._x000D_
_x000D_
Sole height: 1.2 inches (3 cm)</t>
  </si>
  <si>
    <t>Color Orange | 3400/810</t>
  </si>
  <si>
    <t>https://www.zara.com/us/en/hooded-knit-sweater-with-stripes-p07901576.html</t>
  </si>
  <si>
    <t>HOODED KNIT SWEATER WITH STRIPES</t>
  </si>
  <si>
    <t>118735072-756-9</t>
  </si>
  <si>
    <t>Hooded knit sweater with long sleeves. Front patch pocket. Side vents at hem. Contrasting stripes.</t>
  </si>
  <si>
    <t>Color Mid-camel | 7901/576</t>
  </si>
  <si>
    <t>https://www.zara.com/us/en/jewel-poplin-shirt-p01971157.html</t>
  </si>
  <si>
    <t>JEWEL POPLIN SHIRT</t>
  </si>
  <si>
    <t>114495656-250-1</t>
  </si>
  <si>
    <t>Shirt with lapel collar, jewel appliqu√©s, and long sleeves. Front button closure.</t>
  </si>
  <si>
    <t>Color White | 1971/157</t>
  </si>
  <si>
    <t>https://www.zara.com/us/en/thick-soled-knit-running-style-shoes-p12318820.html</t>
  </si>
  <si>
    <t>THICK SOLED KNIT RUNNING STYLE SHOES</t>
  </si>
  <si>
    <t>125067546-202-39</t>
  </si>
  <si>
    <t>RUNNING STYLE SHOES WITH KNIT FABRIC. AVAILABLE IN THREE COLORS. LACING WITH FOUR PAIRS OF EYELETS AND PULL TAB AT TONGUE AND HEEL. FOXING IN CONTRASTING MATERIAL. THICK SOLES WITH TONAL RAISED DETAIL.</t>
  </si>
  <si>
    <t>Color Multi-color | 2318/820</t>
  </si>
  <si>
    <t>https://www.zara.com/us/en/knit-mock-neck-dress-with-side-slit-p06254102.html</t>
  </si>
  <si>
    <t>KNIT MOCK NECK DRESS WITH SIDE SLIT</t>
  </si>
  <si>
    <t>118427133-800-2</t>
  </si>
  <si>
    <t>High collar dress with long sleeves. Side slit at hem.</t>
  </si>
  <si>
    <t>Color Black | 6254/102</t>
  </si>
  <si>
    <t>https://www.zara.com/us/en/solid-color-denim-jacket-p05252274.html</t>
  </si>
  <si>
    <t>SOLID COLOR DENIM JACKET</t>
  </si>
  <si>
    <t>138552776-438-1</t>
  </si>
  <si>
    <t>Jacket with lapel collar and long sleeves. Patch pockets at front and interior. Front snap button closure.</t>
  </si>
  <si>
    <t>Color Ocean blue | 5252/274</t>
  </si>
  <si>
    <t>https://www.zara.com/us/en/embroidered-eyelet-crop-top-p02847943.html</t>
  </si>
  <si>
    <t>EMBROIDERED EYELET CROP TOP</t>
  </si>
  <si>
    <t>109709017-250-1</t>
  </si>
  <si>
    <t>Crop top with sweetheart neckline and exposed shoulders. Straps and long sleeves with ruffled elastic cuffs. Tonal embroidered eyelet detail. Front closure with self lined buttons.</t>
  </si>
  <si>
    <t>Color White | 2847/943</t>
  </si>
  <si>
    <t>https://www.zara.com/us/en/basic-belt-p02555005.html</t>
  </si>
  <si>
    <t>BASIC BELT</t>
  </si>
  <si>
    <t>108998245-737-80</t>
  </si>
  <si>
    <t>Belt with long metal buckle.</t>
  </si>
  <si>
    <t>Color Brown / Taupe | 2555/005</t>
  </si>
  <si>
    <t>https://www.zara.com/us/en/buttoned-straight-leg-pants-p09929020.html</t>
  </si>
  <si>
    <t>BUTTONED STRAIGHT LEG PANTS</t>
  </si>
  <si>
    <t>129561643-501-1</t>
  </si>
  <si>
    <t>High-waisted pants with elastic waistband at back. Front pockets with metal buttons and false back welt pockets. Straight leg.</t>
  </si>
  <si>
    <t>Color Bottle green | 9929/020</t>
  </si>
  <si>
    <t>https://www.zara.com/us/en/double-hoop-earrings-p04736298.html</t>
  </si>
  <si>
    <t>DOUBLE HOOP EARRINGS</t>
  </si>
  <si>
    <t>117063558-303-3</t>
  </si>
  <si>
    <t>Metal double hoop earrings.</t>
  </si>
  <si>
    <t>Color Golden | 4736/298</t>
  </si>
  <si>
    <t>https://www.zara.com/us/en/faux-fur-throw-pillow-cover-p44322008.html</t>
  </si>
  <si>
    <t>FAUX FUR THROW PILLOW COVER</t>
  </si>
  <si>
    <t>135325355-251-61</t>
  </si>
  <si>
    <t>Long pile faux fur throw pillow cover in neutral tones.</t>
  </si>
  <si>
    <t>Color Oyster White | 4322/008</t>
  </si>
  <si>
    <t>12 x 19,5 "/17.5 x 17.5 "</t>
  </si>
  <si>
    <t>https://www.zara.com/us/en/the-pug-t-shirt-p01165735.html</t>
  </si>
  <si>
    <t>THE PUG T-SHIRT</t>
  </si>
  <si>
    <t>121202309-251-6</t>
  </si>
  <si>
    <t>T-shirt with round neck and long sleeves. Front print.</t>
  </si>
  <si>
    <t>Color Oyster White | 1165/735</t>
  </si>
  <si>
    <t>https://www.zara.com/us/en/printed-tiered-dress-p08161417.html</t>
  </si>
  <si>
    <t>PRINTED TIERED DRESS</t>
  </si>
  <si>
    <t>113510528-046-1</t>
  </si>
  <si>
    <t>Midi dress with collar, V-neck, and short sleeves. Front button closure.</t>
  </si>
  <si>
    <t>Color Pink / White | 8161/417</t>
  </si>
  <si>
    <t>https://www.zara.com/us/en/flared-cropped-jeans-p05252623.html</t>
  </si>
  <si>
    <t>FLARED CROPPED JEANS</t>
  </si>
  <si>
    <t>116659137-250-6</t>
  </si>
  <si>
    <t>Flared cropped fit jeans with adjustable interior waistband and front button closure. Five pockets. Ripped details and frayed hem.</t>
  </si>
  <si>
    <t>Color White | 5252/623</t>
  </si>
  <si>
    <t>https://www.zara.com/us/en/stretch-suit-pants-p08288381.html</t>
  </si>
  <si>
    <t>STRETCH SUIT PANTS</t>
  </si>
  <si>
    <t>137240428-401-36</t>
  </si>
  <si>
    <t>Slim fit pants made of stretch fabric. Front pockets and back welt pockets. Front zip and button closure.</t>
  </si>
  <si>
    <t>Color Navy blue | 8288/381</t>
  </si>
  <si>
    <t>29 (US 29)/30 (US 30)/31 (US 31)/32 (US 32)/34 (US 34)/36 (US 36)</t>
  </si>
  <si>
    <t>https://www.zara.com/us/en/-8-45%C2%A0oz--palo-santo-liquid-soap-p46440700.html</t>
  </si>
  <si>
    <t>(8.45¬†oz) PALO SANTO LIQUID SOAP</t>
  </si>
  <si>
    <t>113476607-821-99</t>
  </si>
  <si>
    <t>Perfumed liquid hand and body soap. Contains aloe vera and glycerin extracts to help moisturize and soften the skin. Comes in a container with dispenser._x000D_
_x000D_
Scent: Palo Santo | An essence inspired by burning palo santo, used to expel negative energies, and accompanied by a spicy touch of pepper and cloves._x000D_
_x000D_
Notes:_x000D_
Top notes: black pepper and hemp._x000D_
Heart notes: violet and clove._x000D_
Base notes: vetiver and ambergris.</t>
  </si>
  <si>
    <t>Color Ash | 6440/700</t>
  </si>
  <si>
    <t>5.5 x 17 x 5.5 cm</t>
  </si>
  <si>
    <t>https://www.zara.com/us/en/raffia-belt-shorts-p08372080.html</t>
  </si>
  <si>
    <t>RAFFIA BELT SHORTS</t>
  </si>
  <si>
    <t>109006710-172-1</t>
  </si>
  <si>
    <t>Shorts made of linen blend fabric. High waist and front pleats. Front pockets and back false welt pockets. Contrasting belt. Front zip and metal hook closure.</t>
  </si>
  <si>
    <t>Color MARSALA | 8372/080</t>
  </si>
  <si>
    <t>https://www.zara.com/us/en/zara-home-by-c%C3%A9dric-grolet-silicone-whisk-p49208759.html</t>
  </si>
  <si>
    <t>ZARA HOME BY C√âDRIC GROLET SILICONE WHISK</t>
  </si>
  <si>
    <t>120808501-830-99</t>
  </si>
  <si>
    <t>Seamless silicone baking hand whisk for food use. Designed by pastry chef C√©dric Grolet, with a matte black finish and golden logos. Flexible, resistant to high temperatures (maximum resistance: 85¬∫C), non-stick and designed not to damage other baking pieces. Use it to whisk and mix ingredients._x000D_
This item is part of the baking collection designed by renowned French pastry chef C√©dric Grolet, Chef P√¢tissier at Le Meurice in Paris. Grolet has won many awards and prizes including being named Best Pastry Chef 2018 by The World&amp;#39;s 50 Best Restaurants.</t>
  </si>
  <si>
    <t>Color Black gold | 9208/759</t>
  </si>
  <si>
    <t>5.5 x 30 x 5.5 cm</t>
  </si>
  <si>
    <t>https://www.zara.com/us/en/cut-out-dress-p08907575.html</t>
  </si>
  <si>
    <t>CUT OUT DRESS</t>
  </si>
  <si>
    <t>138551159-800-1</t>
  </si>
  <si>
    <t>Short dress with straight neckline and short sleeves. Side vents with strap and snap button. Back hidden in-seam zip closure.</t>
  </si>
  <si>
    <t>Color Black | 8907/575</t>
  </si>
  <si>
    <t>https://www.zara.com/us/en/knotted-knit-top-p03390103.html</t>
  </si>
  <si>
    <t>KNOTTED KNIT TOP</t>
  </si>
  <si>
    <t>124902494-966-1</t>
  </si>
  <si>
    <t>Top with round neck and asymmetrical sleeves. Front knot.</t>
  </si>
  <si>
    <t>Color Pale pink | 3390/103</t>
  </si>
  <si>
    <t>https://www.zara.com/us/en/pleated-satin-effect-top-p01165169.html</t>
  </si>
  <si>
    <t>PLEATED SATIN EFFECT TOP</t>
  </si>
  <si>
    <t>114490914-427-1</t>
  </si>
  <si>
    <t>Sleeveless top with ruffle. Back tie closure.</t>
  </si>
  <si>
    <t>Color Mid-blue | 1165/169</t>
  </si>
  <si>
    <t>https://www.zara.com/us/en/authentic-loose-jeans-p04302708.html</t>
  </si>
  <si>
    <t>AUTHENTIC LOOSE JEANS</t>
  </si>
  <si>
    <t>142447988-400-6</t>
  </si>
  <si>
    <t>Loose fit jeans with interior adjustable waistband and front button closure. Five pockets. Cuffed hem. Ripped details.</t>
  </si>
  <si>
    <t>Color Blue | 4302/708</t>
  </si>
  <si>
    <t>https://www.zara.com/us/en/heeled-animal-print-ankle-boots-p11113710.html</t>
  </si>
  <si>
    <t>HEELED ANIMAL PRINT ANKLE BOOTS</t>
  </si>
  <si>
    <t>109011929-040-35</t>
  </si>
  <si>
    <t>Wide heel ankle boots with animal print. Pointed toes. Inner side zip closure. _x000D_
_x000D_
AIRFIT¬Æ. Technical flexible latex foam insole designed to offer increased comfort._x000D_
_x000D_
Heel height: 3 inches (7.5 cm)</t>
  </si>
  <si>
    <t>Color Black | 1113/710</t>
  </si>
  <si>
    <t>5/5/ -/ /We'll let you know when the item is back in stock/6/6/ -/ /We'll let you know when the item is back in stock/6¬Ω/7¬Ω/8/9/10/11</t>
  </si>
  <si>
    <t>https://www.zara.com/us/en/cape-sleeved-blouse-p03564150.html</t>
  </si>
  <si>
    <t>CAPE SLEEVED BLOUSE</t>
  </si>
  <si>
    <t>127773996-500-1</t>
  </si>
  <si>
    <t>Round neck blouse with below-the-elbow length sleeves. Back opening with gold button closure.</t>
  </si>
  <si>
    <t>Color Green | 3564/150</t>
  </si>
  <si>
    <t>https://www.zara.com/us/en/stretchy-corduroy-pants-p03183786.html</t>
  </si>
  <si>
    <t>STRETCHY CORDUROY PANTS</t>
  </si>
  <si>
    <t>139867304-707-6</t>
  </si>
  <si>
    <t>Corduroy jogger pants with elastic waistband and adjustable front drawstring. Front pockets and back patch pockets with button closure.</t>
  </si>
  <si>
    <t>Color taupe brown | 3183/786</t>
  </si>
  <si>
    <t>https://www.zara.com/us/en/glass-bottle-with-raised-design-and-silver-lid-p43234439.html</t>
  </si>
  <si>
    <t>GLASS BOTTLE WITH RAISED DESIGN AND SILVER LID</t>
  </si>
  <si>
    <t>137018782-990-2</t>
  </si>
  <si>
    <t>Glass bottle with a raised wavy design and a silver metallic-effect screw cap. Available in two colors.</t>
  </si>
  <si>
    <t>3234/439</t>
  </si>
  <si>
    <t>9 x 28 x 9 cm/14.90 USD/8 x 25 x 8 cm/9.90 USD</t>
  </si>
  <si>
    <t>https://www.zara.com/us/en/enameled-basket-with-wooden-handles-p49229049.html</t>
  </si>
  <si>
    <t>ENAMELED BASKET WITH WOODEN HANDLES</t>
  </si>
  <si>
    <t>137551128-733-2</t>
  </si>
  <si>
    <t>Enameled kitchen basket with wooden handles ideal for storage.</t>
  </si>
  <si>
    <t>Color Cream | 9229/049</t>
  </si>
  <si>
    <t>40 x 13 x 25 cm/39.90 USD/31.8 x 10 x 15 cm/25.90 USD</t>
  </si>
  <si>
    <t>https://www.zara.com/us/en/jacquard-t-shirt-p00761300.html</t>
  </si>
  <si>
    <t>JACQUARD T-SHIRT</t>
  </si>
  <si>
    <t>126358056-401-2</t>
  </si>
  <si>
    <t>Round neck top with short sleeves.</t>
  </si>
  <si>
    <t>Color Navy blue | 0761/300</t>
  </si>
  <si>
    <t>https://www.zara.com/us/en/denim-shirt-special-edition-p06164203.html</t>
  </si>
  <si>
    <t>DENIM SHIRT SPECIAL EDITION</t>
  </si>
  <si>
    <t>122217117-427-1</t>
  </si>
  <si>
    <t>Lapel collar shirt with long sleeves. Front patch pockets with flaps. Washed effect. Front snap button closure.</t>
  </si>
  <si>
    <t>Color Mid-blue | 6164/203</t>
  </si>
  <si>
    <t>https://www.zara.com/us/en/%E2%80%9Cnew-york%E2%80%9D-t-shirt-p05643829.html</t>
  </si>
  <si>
    <t>‚ÄúNEW YORK‚Äù T-SHIRT</t>
  </si>
  <si>
    <t>139866385-500-2</t>
  </si>
  <si>
    <t>Round neck top with long sleeves. Contrasting embroidered text detail at front.</t>
  </si>
  <si>
    <t>Color Green | 5643/829</t>
  </si>
  <si>
    <t>https://www.zara.com/us/en/basket-chest-p41668049.html</t>
  </si>
  <si>
    <t>BASKET CHEST</t>
  </si>
  <si>
    <t>131094559-999-2</t>
  </si>
  <si>
    <t>Natural fiber basket in the shape of a chest.</t>
  </si>
  <si>
    <t>Color Colored leather | 1668/049</t>
  </si>
  <si>
    <t>42 x 53 x 40 cm/99.90 USD/46 x 60 x 43.5 cm/139.00 USD</t>
  </si>
  <si>
    <t>https://www.zara.com/us/en/printed-flared-pants-p07385268.html</t>
  </si>
  <si>
    <t>PRINTED FLARED PANTS</t>
  </si>
  <si>
    <t>140395564-050-1</t>
  </si>
  <si>
    <t>High-waisted pants with side hidden in-seam zipper. Flared legs.Front gathered detail with drawstring.</t>
  </si>
  <si>
    <t>Color only one | 7385/268</t>
  </si>
  <si>
    <t>https://www.zara.com/us/en/alphabet-hooded-towel-p43612423.html</t>
  </si>
  <si>
    <t>ALPHABET HOODED TOWEL</t>
  </si>
  <si>
    <t>129836562-250-57</t>
  </si>
  <si>
    <t xml:space="preserve">Cotton hooded towel. Multicolored embroidered alphabet letter design on the hood._x000D_
_x000D_
</t>
  </si>
  <si>
    <t>Color White | 3612/423</t>
  </si>
  <si>
    <t>35.5 x 35.5 "</t>
  </si>
  <si>
    <t>https://www.zara.com/us/en/washed-effect-cotton-tote-bag-p13360720.html</t>
  </si>
  <si>
    <t>WASHED EFFECT COTTON TOTE BAG</t>
  </si>
  <si>
    <t>125068690-030-3</t>
  </si>
  <si>
    <t>Shopper bag. Cotton exterior with washed effect. Pocket inside the main compartment. Two adjustable handles and adjustable, removable shoulder strap. Available in different colors._x000D_
_x000D_
Height x Length x Width: 16.9 x 19.7 x 4.9¬†inches (43 x 50 x 12.5¬†cm)</t>
  </si>
  <si>
    <t>Color Green | 3360/720</t>
  </si>
  <si>
    <t>https://www.zara.com/us/en/flared-rib-pants-p06050309.html</t>
  </si>
  <si>
    <t>126286888-450-2</t>
  </si>
  <si>
    <t>Color Beige | 6050/309</t>
  </si>
  <si>
    <t>https://www.zara.com/us/en/rain-boots-p14090830.html</t>
  </si>
  <si>
    <t>RAIN BOOTS</t>
  </si>
  <si>
    <t>137551209-102-29</t>
  </si>
  <si>
    <t>Rubber rainboots. Front and back pull tabs for ease. Fabric interior lining and insole. _x000D_
_x000D_
STARFIT¬Æ Flexible technical sole made of polyurethane foam designed to offer increased comfort.</t>
  </si>
  <si>
    <t>Color Beige | 4090/830</t>
  </si>
  <si>
    <t>12 (7.2 INCHES)/12¬Ω (7.4 INCHES)/13¬Ω (7.7 INCHES)/1 (8.0 INCHES)/2 (8.2 INCHES)/2¬Ω (8.5 INCHES)/3¬Ω (8.8 INCHES)/4 (9.0 INCHES)/5 (9.3 INCHES)/5¬Ω (9.5 INCHES)/6 (9.8 INCHES)</t>
  </si>
  <si>
    <t>https://www.zara.com/us/en/belted-jogging-pants-p04877249.html</t>
  </si>
  <si>
    <t>BELTED JOGGING PANTS</t>
  </si>
  <si>
    <t>108963129-801-1</t>
  </si>
  <si>
    <t>Mid rise pants made of 100% cotton. Side pockets and back patch pockets with flaps. Self-belt with metal buckle. Elastic hem. Front wrap closure with snap buttons.</t>
  </si>
  <si>
    <t>Color Anthracite Gray | 4877/249</t>
  </si>
  <si>
    <t>https://www.zara.com/us/en/bib-with-trim-p43602437.html</t>
  </si>
  <si>
    <t>BIB WITH TRIM</t>
  </si>
  <si>
    <t>131094901-512-54</t>
  </si>
  <si>
    <t xml:space="preserve">Cotton bib. Monochrome design with contrast trim detail. Available in two colors._x000D_
_x000D_
</t>
  </si>
  <si>
    <t>Color Sea green | 3602/437</t>
  </si>
  <si>
    <t>8.5 x 10 "</t>
  </si>
  <si>
    <t>https://www.zara.com/us/en/parka-with-removable-faux-fur-trim-p07901571.html</t>
  </si>
  <si>
    <t>PARKA WITH REMOVABLE FAUX FUR TRIM</t>
  </si>
  <si>
    <t>114486650-505-12</t>
  </si>
  <si>
    <t>Parka with hood and detachable snap buttoned faux fur trim. Long sleeves. Front hidden zip and snap button closure. Front pockets. Elastic waistband with adjustable interior drawstrings.</t>
  </si>
  <si>
    <t>Color Khaki | 7901/571</t>
  </si>
  <si>
    <t>9-12 months (31,5 INCHES)/12-18 months (33,9 INCHES)/18-24 months (36,2 INCHES)/2-3 years (38,6 INCHES)/3-4 years (40,9 INCHES)/4-5 years (43,3 INCHES)</t>
  </si>
  <si>
    <t>https://www.zara.com/us/en/premium-text-t-shirt-p04087321.html</t>
  </si>
  <si>
    <t>PREMIUM TEXT T-SHIRT</t>
  </si>
  <si>
    <t>138257797-800-2</t>
  </si>
  <si>
    <t>Full cut round neck T-shirt with short sleeves. Contrasting printed text at hem.</t>
  </si>
  <si>
    <t>Color Black | 4087/321</t>
  </si>
  <si>
    <t>https://www.zara.com/us/en/animal-print-leather-clutch-p14005700.html</t>
  </si>
  <si>
    <t>Animal print leather clutch</t>
  </si>
  <si>
    <t>124525685-202-3</t>
  </si>
  <si>
    <t>Animal print leather clutch. Zipper fastening.</t>
  </si>
  <si>
    <t>Color Multi-color | 4005/700</t>
  </si>
  <si>
    <t>ONE SIZE ONLY/15 x 23 cm/ONE SIZE ONLY/ (15 x 23 cm)/ -/ /We'll let you know when the item is back in stock</t>
  </si>
  <si>
    <t>https://www.zara.com/us/en/strappy-dress-p01579501.html</t>
  </si>
  <si>
    <t>STRAPPY DRESS</t>
  </si>
  <si>
    <t>124225058-800-1</t>
  </si>
  <si>
    <t>Short fitted dress with thin straps.</t>
  </si>
  <si>
    <t>Color Black | 1579/501</t>
  </si>
  <si>
    <t>https://www.zara.com/us/en/neon-block-color-faux-shearling-jacket-p03791702.html</t>
  </si>
  <si>
    <t>NEON BLOCK COLOR FAUX SHEARLING JACKET</t>
  </si>
  <si>
    <t>141218915-620-6</t>
  </si>
  <si>
    <t>Fleece jacket with high collar and long sleeves. Front zip closure. Matching front pockets. Neon piping detail.</t>
  </si>
  <si>
    <t>Color Pink | 3791/702</t>
  </si>
  <si>
    <t>https://www.zara.com/us/en/dina-bukva-embroidered-t-shirt-p00085380.html</t>
  </si>
  <si>
    <t>DINA BUKVA EMBROIDERED T-SHIRT</t>
  </si>
  <si>
    <t>118608539-250-2</t>
  </si>
  <si>
    <t>Round neck T-shirt with short sleeves. Front contrasting embroidered detail by Dina Bukva.</t>
  </si>
  <si>
    <t>Color White | 0085/380</t>
  </si>
  <si>
    <t>https://www.zara.com/us/en/rigid-minimal-crossbody-box-bag-p13631820.html</t>
  </si>
  <si>
    <t>RIGID MINIMAL CROSSBODY BOX BAG</t>
  </si>
  <si>
    <t>131095514-105-3</t>
  </si>
  <si>
    <t>Crossbody bag. Irregular embossed exterior. Available in different colors. Main compartment accessible by from the top by moving one of the flaps to the side. Interior features one small mesh pocket. Lower section features four metal appliqu√©s to give the bag support and stability when sitting on a surface. Adjustable and removable shoulder strap._x000D_
_x000D_
Height x Length x Width: 5.9 x 7.9 x 2.4 inches (15 x 20 x 6 cm)</t>
  </si>
  <si>
    <t>Color Brown | 3631/820</t>
  </si>
  <si>
    <t>https://www.zara.com/us/en/plaid-suit-jacket-p00029330.html</t>
  </si>
  <si>
    <t>PLAID SUIT JACKET</t>
  </si>
  <si>
    <t>137548197-707-2</t>
  </si>
  <si>
    <t>Lightweight blazer made of cotton and linen blend fabric. Notched collar. Long sleeves with buttoned cuffs. Flap pockets at hip and interior pocket. Central back vent at hem. Front button closure.</t>
  </si>
  <si>
    <t>Color taupe brown | 0029/330</t>
  </si>
  <si>
    <t>https://www.zara.com/us/en/buttoned-textured-weave-blazer-p02761257.html</t>
  </si>
  <si>
    <t>BUTTONED TEXTURED WEAVE BLAZER</t>
  </si>
  <si>
    <t>137547874-800-1</t>
  </si>
  <si>
    <t>Blazer with lapel collar and long sleeves. Flap pockets at front. Tonal matching inner lining. Back vent at hem. Front embossed metal button closure.</t>
  </si>
  <si>
    <t>Color Black | 2761/257</t>
  </si>
  <si>
    <t>XS/S/S/ -/ /We'll let you know when the item is back in stock/M/L/L/ -/ /We'll let you know when the item is back in stock/XL/XL/ -/ /We'll let you know when the item is back in stock/XXL/XXL/ -/ /We'll let you know when the item is back in stock</t>
  </si>
  <si>
    <t>https://www.zara.com/us/en/linen-blend-striped-makeup-bag-p45668126.html</t>
  </si>
  <si>
    <t>LINEN BLEND STRIPED MAKEUP BAG</t>
  </si>
  <si>
    <t>135325932-737-99</t>
  </si>
  <si>
    <t>Makeup bag made of a cotton linen blend. Featuring a dyed thread stripe design. Zip fastening.</t>
  </si>
  <si>
    <t>Color Brown / Taupe | 5668/126</t>
  </si>
  <si>
    <t>10 x 10 x 20 cm</t>
  </si>
  <si>
    <t>https://www.zara.com/us/en/strappy-leather-heels-p11256810.html</t>
  </si>
  <si>
    <t>STRAPPY LEATHER HEELS</t>
  </si>
  <si>
    <t>135028209-040-36</t>
  </si>
  <si>
    <t>Open back leather heels. Pointed toes. Tie closure with straps around ankle._x000D_
_x000D_
AIRFIT¬Æ. Technical flexible latex foam insole designed to offer increased comfort._x000D_
_x000D_
Heel height: 2.8 inches (7.2 cm)</t>
  </si>
  <si>
    <t>Color Black | 1256/810</t>
  </si>
  <si>
    <t>https://www.zara.com/us/en/semicircular-buckle-belt-p04736356.html</t>
  </si>
  <si>
    <t>SEMICIRCULAR BUCKLE BELT</t>
  </si>
  <si>
    <t>130671052-800-80</t>
  </si>
  <si>
    <t>Belt with semicircular metal buckle.</t>
  </si>
  <si>
    <t>Color Black | 4736/356</t>
  </si>
  <si>
    <t>https://www.zara.com/us/en/striped-oxford-shirt-p07545352.html</t>
  </si>
  <si>
    <t>STRIPED OXFORD SHIRT</t>
  </si>
  <si>
    <t>139866848-250-2</t>
  </si>
  <si>
    <t>Relaxed fit shirt with lapel collar and long sleeves with buttoned cuffs. Front button closure.</t>
  </si>
  <si>
    <t>Color White | 7545/352</t>
  </si>
  <si>
    <t>https://www.zara.com/us/en/worker-jeans-p07036420.html</t>
  </si>
  <si>
    <t>WORKER JEANS</t>
  </si>
  <si>
    <t>123838125-428-36</t>
  </si>
  <si>
    <t>Straight fit jeans with patch pockets at front and back. Washed effect. Front zipper and button closure.</t>
  </si>
  <si>
    <t>Color Faded blue | 7036/420</t>
  </si>
  <si>
    <t>29 (US 29)/30 (US 30)/31 (US 31)/32 (US 32)/34 (US 34)</t>
  </si>
  <si>
    <t>https://www.zara.com/us/en/leather-ballet-flats-with-chain-p11554810.html</t>
  </si>
  <si>
    <t>LEATHER BALLET FLATS WITH CHAIN</t>
  </si>
  <si>
    <t>135328041-040-35</t>
  </si>
  <si>
    <t>Low-heeled leather ballet flats with chain. Elongated toe. _x000D_
_x000D_
AIRFIT¬Æ. Technical flexible latex foam insole designed to offer increased comfort._x000D_
_x000D_
Sole height: 0.4 inches (1 cm)</t>
  </si>
  <si>
    <t>Color Black | 1554/810</t>
  </si>
  <si>
    <t>https://www.zara.com/us/en/matte-stoneware-soup-plate-p45280201.html</t>
  </si>
  <si>
    <t>MATTE STONEWARE SOUP PLATE</t>
  </si>
  <si>
    <t>108911149-800-99</t>
  </si>
  <si>
    <t>Stoneware soup plate. Black monochrome design with a matte finish.</t>
  </si>
  <si>
    <t>Color Black | 5280/201</t>
  </si>
  <si>
    <t>23 x 23 x 4 cm</t>
  </si>
  <si>
    <t>https://www.zara.com/us/en/flowy-jacket-p01255005.html</t>
  </si>
  <si>
    <t>FLOWY JACKET</t>
  </si>
  <si>
    <t>139866510-800-1</t>
  </si>
  <si>
    <t>Lapel collar blazer with long sleeves. Flap pockets at front. Front double breasted button closure.</t>
  </si>
  <si>
    <t>Color Black | 1255/005</t>
  </si>
  <si>
    <t>XS/S/M/L/XL/XXL/XXL/ -/ /We'll let you know when the item is back in stock</t>
  </si>
  <si>
    <t>https://www.zara.com/us/en/large-gingham-tote-bag-p11153830.html</t>
  </si>
  <si>
    <t>LARGE GINGHAM TOTE BAG</t>
  </si>
  <si>
    <t>108944713-040-53</t>
  </si>
  <si>
    <t>Large tote bag with gingham print. Front pocket and side pockets. Two handles. _x000D_
_x000D_
Height x Length x Width 11.8 x 19.7 x 9.8 inches (30 x 50 x 25 cm)</t>
  </si>
  <si>
    <t>Color Black | 1153/830</t>
  </si>
  <si>
    <t>https://www.zara.com/us/en/leather-sandals-with-buckles-p12621730.html</t>
  </si>
  <si>
    <t>LEATHER SANDALS WITH BUCKLES</t>
  </si>
  <si>
    <t>127775854-100-28</t>
  </si>
  <si>
    <t>100% cowhide leather sandals with split leather finish. Adjustable adhesive strap closure at back and instep. Decorative buckles. Fabric insole. Translucent treaded sole.</t>
  </si>
  <si>
    <t>Color Brown | 2621/730</t>
  </si>
  <si>
    <t>11 (7.0 INCHES)/12 (7.2 INCHES)/12¬Ω (7.4 INCHES)/13¬Ω (7.7 INCHES)/1 (8.0 INCHES)/2 (8.2 INCHES)/2¬Ω (8.5 INCHES)/3¬Ω (8.8 INCHES)/4 (9.0 INCHES)/5 (9.3 INCHES)/5¬Ω (9.5 INCHES)/6 (9.8 INCHES)</t>
  </si>
  <si>
    <t>https://www.zara.com/us/en/lightweight-puffer-vest-p03046479.html</t>
  </si>
  <si>
    <t>LIGHTWEIGHT PUFFER VEST</t>
  </si>
  <si>
    <t>138553269-714-2</t>
  </si>
  <si>
    <t>High collar vest. Patch pockets with flaps at hip and interior pocket. Front zip closure.</t>
  </si>
  <si>
    <t>Color Beige / Green | 3046/479</t>
  </si>
  <si>
    <t>S/S/ -/ /We'll let you know when the item is back in stock/M/M/ -/ /We'll let you know when the item is back in stock/L/L/ -/ /We'll let you know when the item is back in stock</t>
  </si>
  <si>
    <t>https://www.zara.com/us/en/%E2%80%9Cmichigan%E2%80%9D-jogger-pants-p01131805.html</t>
  </si>
  <si>
    <t>‚ÄúMICHIGAN‚Äù JOGGER PANTS</t>
  </si>
  <si>
    <t>140396034-712-2</t>
  </si>
  <si>
    <t>High-waisted pants with elastic waistband. Side pockets. Contrasting embroidered text detail at front. Elastic cuffs.</t>
  </si>
  <si>
    <t>Color Ecru | 1131/805</t>
  </si>
  <si>
    <t>https://www.zara.com/us/en/floral-top-p02335131.html</t>
  </si>
  <si>
    <t>FLORAL TOP</t>
  </si>
  <si>
    <t>114490937-251-6</t>
  </si>
  <si>
    <t>Round neck long sleeve top with elastic cuffs.</t>
  </si>
  <si>
    <t>Color Oyster White | 2335/131</t>
  </si>
  <si>
    <t>https://www.zara.com/us/en/box-of-4-shiny-silver-colored-dessert-spoons-p42212304.html</t>
  </si>
  <si>
    <t>BOX OF 4 SHINY SILVER-COLORED DESSERT SPOONS</t>
  </si>
  <si>
    <t>108927615-820-99</t>
  </si>
  <si>
    <t xml:space="preserve">Pack of 4 silver-colored stainless steel dessert spoons with a smooth and shiny design._x000D_
</t>
  </si>
  <si>
    <t>Color Steel | 2212/304</t>
  </si>
  <si>
    <t>4 x 16.5 x 3.5 cm</t>
  </si>
  <si>
    <t>https://www.zara.com/us/en/3-pack-of-basic-boxers-p01202310.html</t>
  </si>
  <si>
    <t>3 PACK OF BASIC BOXERS</t>
  </si>
  <si>
    <t>128155786-802-3</t>
  </si>
  <si>
    <t>Pack of three pairs of boxer shorts with elastic waistband.</t>
  </si>
  <si>
    <t>Color Gray | 1202/310</t>
  </si>
  <si>
    <t>https://www.zara.com/us/en/heart-earrings-p04736295.html</t>
  </si>
  <si>
    <t>HEART EARRINGS</t>
  </si>
  <si>
    <t>116102349-808-3</t>
  </si>
  <si>
    <t>Heart-shaped earrings with sparkly appliqu√©. Butterfly closure.</t>
  </si>
  <si>
    <t>Color Silver | 4736/295</t>
  </si>
  <si>
    <t>https://www.zara.com/us/en/ruffled-knit-polo-shirt-p06771308.html</t>
  </si>
  <si>
    <t>RUFFLED KNIT POLO SHIRT</t>
  </si>
  <si>
    <t>133707141-712-3</t>
  </si>
  <si>
    <t>Full cut polo shirt made of spun fabric with textured ruffle. Lapel collar with front button closure. Long sleeves. Rib trim.</t>
  </si>
  <si>
    <t>Color Ecru | 6771/308</t>
  </si>
  <si>
    <t>https://www.zara.com/us/en/zw-the-high-waist-culottes-jeans-p06045056.html</t>
  </si>
  <si>
    <t>ZW THE HIGH WAIST CULOTTES JEANS</t>
  </si>
  <si>
    <t>116658948-250-32</t>
  </si>
  <si>
    <t>Slim Fit - Wide Leg - High Rise_x000D_
ZW SIGNATURE DENIM JEANS_x000D_
_x000D_
High waisted jeans with five pockets. Unfinished hem. Front zip and metal button closure.</t>
  </si>
  <si>
    <t>Color White | 6045/056</t>
  </si>
  <si>
    <t>25 (US 0)/26 (US 2)/27 (US 4)/28 (US 6)/29 (US 8)/30 (US 10)</t>
  </si>
  <si>
    <t>https://www.zara.com/us/en/elasticized-denim-dress-p01639721.html</t>
  </si>
  <si>
    <t>ELASTICIZED DENIM DRESS</t>
  </si>
  <si>
    <t>120136357-400-6</t>
  </si>
  <si>
    <t>Sleeveless denim midi dress with round neckline. Buttoned back teardrop closure. Elasticized trim at waist and seam detail.</t>
  </si>
  <si>
    <t>Color Blue | 1639/721</t>
  </si>
  <si>
    <t>https://www.zara.com/us/en/buddys-herringbone-lead-p46319149.html</t>
  </si>
  <si>
    <t>BUDDYS HERRINGBONE LEAD</t>
  </si>
  <si>
    <t>128748162-500-1</t>
  </si>
  <si>
    <t>Herringbone fabric lead._x000D_
_x000D_
Buddys is a specialist brand creating accessories for our dogs. Its craft workshop in Spain uses the highest quality natural materials to design and make exclusive leads and collars that meet the needs of our pets.._x000D_
_x000D_
Length: 46.9"</t>
  </si>
  <si>
    <t>Color Green | 6319/149</t>
  </si>
  <si>
    <t>3.7 x 119 x 0.2 cm</t>
  </si>
  <si>
    <t>https://www.zara.com/us/en/textured-weave-jacket-p02674713.html</t>
  </si>
  <si>
    <t>TEXTURED WEAVE JACKET</t>
  </si>
  <si>
    <t>139865865-535-1</t>
  </si>
  <si>
    <t>Round neck long sleeve jacket with shoulder pads and epaulettes. Interior lining. Front metal button closure.</t>
  </si>
  <si>
    <t>Color Lawn | 2674/713</t>
  </si>
  <si>
    <t>https://www.zara.com/us/en/embroidered-corduroy-shirt-p05644633.html</t>
  </si>
  <si>
    <t>EMBROIDERED CORDUROY SHIRT</t>
  </si>
  <si>
    <t>119534782-712-12</t>
  </si>
  <si>
    <t>Corduroy shirt with round neck and long sleeves with elastic cuffs. Back button closure. Ruffle appliqu√© at chest with embroidered motifs.</t>
  </si>
  <si>
    <t>Color Ecru | 5644/633</t>
  </si>
  <si>
    <t>9-12 months (31,5 INCHES)/9-12 months (31,5 INCHES)/ -/ /We'll let you know when the item is back in stock/12-18 months (33,9 INCHES)/12-18 months (33,9 INCHES)/ -/ /We'll let you know when the item is back in stock/18-24 months (36,2 INCHES)/18-24 months (36,2 INCHES)/ -/ /We'll let you know when the item is back in stock/2-3 years (38,6 INCHES)/2-3 years (38,6 INCHES)/ -/ /We'll let you know when the item is back in stock/3-4 years (40,9 INCHES)/3-4 years (40,9 INCHES)/ -/ /We'll let you know when the item is back in stock/4-5 years (43,3 INCHES)/4-5 years (43,3 INCHES)/ -/ /We'll let you know when the item is back in stock</t>
  </si>
  <si>
    <t>https://www.zara.com/us/en/water-repellent-puffer-jacket-p04341707.html</t>
  </si>
  <si>
    <t>139866421-500-1</t>
  </si>
  <si>
    <t>Color Green | 4341/707</t>
  </si>
  <si>
    <t>https://www.zara.com/us/en/stripe-print-shirt-p07446314.html</t>
  </si>
  <si>
    <t>STRIPE PRINT SHIRT</t>
  </si>
  <si>
    <t>138550152-250-2</t>
  </si>
  <si>
    <t>Relaxed fit shirt with lapel collar and long sleeves with buttoned cuffs. Chest patch pocket. Back text print. Front button closure.</t>
  </si>
  <si>
    <t>Color White | 7446/314</t>
  </si>
  <si>
    <t>https://www.zara.com/us/en/mini-floral-design-wine-glass-p40206409.html</t>
  </si>
  <si>
    <t>MINI FLORAL DESIGN WINE GLASS</t>
  </si>
  <si>
    <t>126282275-526-99</t>
  </si>
  <si>
    <t>Wine glass small floral raised design.</t>
  </si>
  <si>
    <t>Color Light green | 0206/409</t>
  </si>
  <si>
    <t>8.7 x 16.9 x 8.7 cm</t>
  </si>
  <si>
    <t>https://www.zara.com/us/en/%E2%80%9Csuburbia%E2%80%9D-print-t-shirt---pet-shop-boys-partnership-p05431303.html</t>
  </si>
  <si>
    <t>‚ÄúSUBURBIA‚Äù PRINT T-SHIRT ¬© PET SHOP BOYS PARTNERSHIP</t>
  </si>
  <si>
    <t>125068636-712-2</t>
  </si>
  <si>
    <t>Full cut T-shirt with round neck and short sleeves. Front logo print ‚ÄúSuburbia‚Äù ¬© Pet Shop Boys Partnership.</t>
  </si>
  <si>
    <t>Color Ecru | 5431/303</t>
  </si>
  <si>
    <t>https://www.zara.com/us/en/floral-print-dress-p08753342.html</t>
  </si>
  <si>
    <t>124896015-330-1</t>
  </si>
  <si>
    <t>Lapel collar dress with V-neck and full cut below-the-elbow length sleeves. Self belt and front tonal lined buttons. Slit at hem. Side hidden in-seam zip closure.</t>
  </si>
  <si>
    <t>Color Multicolored | 8753/342</t>
  </si>
  <si>
    <t>https://www.zara.com/us/en/combination-hem-top-p02298071.html</t>
  </si>
  <si>
    <t>COMBINATION HEM TOP</t>
  </si>
  <si>
    <t>108981013-250-2</t>
  </si>
  <si>
    <t>Round neck T-shirt with short sleeves. Tonal fabric trim.</t>
  </si>
  <si>
    <t>Color White | 2298/071</t>
  </si>
  <si>
    <t>https://www.zara.com/us/en/t-strap-leather-booties-p16809830.html</t>
  </si>
  <si>
    <t>T-STRAP LEATHER BOOTIES</t>
  </si>
  <si>
    <t>110453496-050-16</t>
  </si>
  <si>
    <t>100% cowhide leather booties with T-strap. Adjustable adhesive strap closure at side. 100% cowhide leather lining and insole.</t>
  </si>
  <si>
    <t>Color Pink | 6809/830</t>
  </si>
  <si>
    <t>1¬Ω (3.8 INCHES)/1¬Ω (3.8 INCHES)/ -/ /We'll let you know when the item is back in stock/3 (4.3 INCHES)</t>
  </si>
  <si>
    <t>https://www.zara.com/us/en/wood-and-linen-watch-box-p47162099.html</t>
  </si>
  <si>
    <t>WOOD AND LINEN WATCH BOX</t>
  </si>
  <si>
    <t>126358333-700-99</t>
  </si>
  <si>
    <t>Rectangular wooden box with a linen-lined interior. Contains 5 subsections for storing your watches.</t>
  </si>
  <si>
    <t>Color Brown | 7162/099</t>
  </si>
  <si>
    <t>30 x 7 x 12 cm</t>
  </si>
  <si>
    <t>https://www.zara.com/us/en/mini-skirt-with-zippers-p09154196.html</t>
  </si>
  <si>
    <t>MINI SKIRT WITH ZIPPERS</t>
  </si>
  <si>
    <t>142448987-330-1</t>
  </si>
  <si>
    <t>High-waisted skirt. Front false pockets with metal zippers. Back hidden in-seam zip closure.</t>
  </si>
  <si>
    <t>Color Multicolored | 9154/196</t>
  </si>
  <si>
    <t>https://www.zara.com/us/en/textured-overalls-p06388487.html</t>
  </si>
  <si>
    <t>TEXTURED OVERALLS</t>
  </si>
  <si>
    <t>140396019-812-3</t>
  </si>
  <si>
    <t>Straight neck overalls with straps that button at front. Pouch pocket at chest. Elastic cuffs.</t>
  </si>
  <si>
    <t>Color Gray marl | 6388/487</t>
  </si>
  <si>
    <t>1-3 months (24,4 INCHES)/3-6 months (26,8 INCHES)/3-6 months (26,8 INCHES)/ -/ /We'll let you know when the item is back in stock/6-9 months (29,1 INCHES)/9-12 months (31,5 INCHES)/9-12 months (31,5 INCHES)/ -/ /We'll let you know when the item is back in stock</t>
  </si>
  <si>
    <t>https://www.zara.com/us/en/freddie-mercury---bravado-print-t-shirt-p01277304.html</t>
  </si>
  <si>
    <t>FREDDIE MERCURY ¬© BRAVADO PRINT T-SHIRT</t>
  </si>
  <si>
    <t>139743882-250-2</t>
  </si>
  <si>
    <t>Full cut T-shirt with crew neck and short sleeves. Text and photographic print of Freddie Mercury ¬© Bravado Merchandising.</t>
  </si>
  <si>
    <t>Color White | 1277/304</t>
  </si>
  <si>
    <t>https://www.zara.com/us/en/dried-flower-necklace-p02326727.html</t>
  </si>
  <si>
    <t>DRIED FLOWER NECKLACE</t>
  </si>
  <si>
    <t>118104796-620-93</t>
  </si>
  <si>
    <t>Metal chain necklace with dried flower charm. Adjustable closure._x000D_
Contains small pieces. Not recommended for children under three years of age.</t>
  </si>
  <si>
    <t>Color Pink | 2326/727</t>
  </si>
  <si>
    <t>https://www.zara.com/us/en/multi-colored-jewel-headband-p04319263.html</t>
  </si>
  <si>
    <t>MULTI-COLORED JEWEL HEADBAND</t>
  </si>
  <si>
    <t>114341338-330-3</t>
  </si>
  <si>
    <t>Quilted headband with multi-colored jewel appliqu√©.</t>
  </si>
  <si>
    <t>Color Multicolored | 4319/263</t>
  </si>
  <si>
    <t>https://www.zara.com/us/en/painting-set-p48677052.html</t>
  </si>
  <si>
    <t>PAINTING SET</t>
  </si>
  <si>
    <t>141538031-999-99</t>
  </si>
  <si>
    <t>Children's painting set. Featuring a brush with polka dot handle, a flower-shaped palette and a cloud-shaped blue sponge.</t>
  </si>
  <si>
    <t>Color Colored leather | 8677/052</t>
  </si>
  <si>
    <t>4 x 12 x 10 cm</t>
  </si>
  <si>
    <t>https://www.zara.com/us/en/sequin-mini-skirt-p02712200.html</t>
  </si>
  <si>
    <t>SEQUIN MINI SKIRT</t>
  </si>
  <si>
    <t>139867689-064-1</t>
  </si>
  <si>
    <t>High waisted mini skirt with hidden in-seam zipper. Interior lining. Sequin appliqu√©.</t>
  </si>
  <si>
    <t>Color Black / White | 2712/200</t>
  </si>
  <si>
    <t>https://www.zara.com/us/en/femme-10-ml-p20140003.html</t>
  </si>
  <si>
    <t>FEMME 10 ML</t>
  </si>
  <si>
    <t>108979786-999-99</t>
  </si>
  <si>
    <t>ZARA FEMME EDT 10 ML (0.34 FL. OZ). _x000D_
_x000D_
Oriental eau de toilette. Fragrance pyramid includes notes of peony, vanilla and musk. A warm, long-lasting and cozy fragrance.</t>
  </si>
  <si>
    <t>0140/003</t>
  </si>
  <si>
    <t>https://www.zara.com/us/en/basic-denim-shirt-p08367562.html</t>
  </si>
  <si>
    <t>BASIC DENIM SHIRT</t>
  </si>
  <si>
    <t>126187307-427-6</t>
  </si>
  <si>
    <t>Denim shirt with lapel collar and long sleeves. Front snap button closure. Front patch pockets.</t>
  </si>
  <si>
    <t>Color Mid-blue | 8367/562</t>
  </si>
  <si>
    <t>3-6 months (26,8 INCHES)/6-9 months (29,1 INCHES)/9-12 months (31,5 INCHES)/12-18 months (33,9 INCHES)/18-24 months (36,2 INCHES)/2-3 years (38,6 INCHES)/3-4 years (40,9 INCHES)/4-5 years (43,3 INCHES)</t>
  </si>
  <si>
    <t>https://www.zara.com/us/en/textured-striped-shirt-p03057436.html</t>
  </si>
  <si>
    <t>TEXTURED STRIPED SHIRT</t>
  </si>
  <si>
    <t>118427146-048-2</t>
  </si>
  <si>
    <t>Color white-orange | 3057/436</t>
  </si>
  <si>
    <t>https://www.zara.com/us/en/belted-double-breasted-vest-p02622811.html</t>
  </si>
  <si>
    <t>BELTED DOUBLE BREASTED VEST</t>
  </si>
  <si>
    <t>108929086-800-1</t>
  </si>
  <si>
    <t>Vest with lapel collar. Front double welt pockets. Double breasted front button closure and tonal belt.</t>
  </si>
  <si>
    <t>Color Black | 2622/811</t>
  </si>
  <si>
    <t>https://www.zara.com/us/en/linen-palazzo-pants-p02731082.html</t>
  </si>
  <si>
    <t>LINEN PALAZZO PANTS</t>
  </si>
  <si>
    <t>116658624-711-1</t>
  </si>
  <si>
    <t>Palazzo pants made of 100% linen fabric. High-waisted with adjustable elastic drawstring waistband. Wide leg.</t>
  </si>
  <si>
    <t>Color Sand | 2731/082</t>
  </si>
  <si>
    <t>https://www.zara.com/us/en/metal-knob-p41368555.html</t>
  </si>
  <si>
    <t>METAL KNOB</t>
  </si>
  <si>
    <t>131095163-303-99</t>
  </si>
  <si>
    <t>Round rustic-design metal door knob. Sold in packs of 2.</t>
  </si>
  <si>
    <t>Color Golden | 1368/555</t>
  </si>
  <si>
    <t>3.2 x 3.2 x 2.6 cm</t>
  </si>
  <si>
    <t>https://www.zara.com/us/en/dual-material-hanger--set-of-3--p41309018.html</t>
  </si>
  <si>
    <t>DUAL-MATERIAL HANGER (SET OF 3)</t>
  </si>
  <si>
    <t>123839235-250-99</t>
  </si>
  <si>
    <t>Metal hanger with a wooden bar for pants.</t>
  </si>
  <si>
    <t>Color White | 1309/018</t>
  </si>
  <si>
    <t>42 x 20 x 0.5 cm</t>
  </si>
  <si>
    <t>https://www.zara.com/us/en/sesame-street-craft-folder-p46680728.html</t>
  </si>
  <si>
    <t>SESAME STREET CRAFT FOLDER</t>
  </si>
  <si>
    <t>138550430-700-99</t>
  </si>
  <si>
    <t>Craft folder with a Sesame Street design and rubber bands.</t>
  </si>
  <si>
    <t>Color Brown | 6680/728</t>
  </si>
  <si>
    <t>25 x 32 x 4 cm</t>
  </si>
  <si>
    <t>https://www.zara.com/us/en/-16-23%C2%A0oz--iris-liquid-soap-p44458700.html</t>
  </si>
  <si>
    <t>(16.23¬†oz) IRIS LIQUID SOAP</t>
  </si>
  <si>
    <t>138549786-743-99</t>
  </si>
  <si>
    <t>Perfumed liquid hand and body soap. Contains aloe vera and glycerin extracts to help moisturize and soften the skin. Comes in a container with dispenser._x000D_
_x000D_
Aroma: Iris | Fresh citrus notes forestall an iridescent floral heart that coalesce with woody notes of cedar and patchouli. Iris is a captivating, warm and balsamic fragrance; a composition that maintains its aroma over time._x000D_
_x000D_
Aromatic notes:_x000D_
Top: Citrus, aromatic and lavender._x000D_
Heart: Iris, cardamom and floral._x000D_
Base: Amber and oak moss.</t>
  </si>
  <si>
    <t>Color Light camel | 4458/700</t>
  </si>
  <si>
    <t>7 x 17 x 7 cm</t>
  </si>
  <si>
    <t>https://www.zara.com/us/en/wooden-cutting-serving-board-p43029754.html</t>
  </si>
  <si>
    <t>WOODEN CUTTING/SERVING BOARD</t>
  </si>
  <si>
    <t>122040667-052-99</t>
  </si>
  <si>
    <t>Acacia wood cutting/serving board. Plain design with legs and side handle.</t>
  </si>
  <si>
    <t>Color Natural | 3029/754</t>
  </si>
  <si>
    <t>38 x 7 x 11 cm</t>
  </si>
  <si>
    <t>https://www.zara.com/us/en/rabbit-rattle-p41680052.html</t>
  </si>
  <si>
    <t>RABBIT RATTLE</t>
  </si>
  <si>
    <t>125067814-250-99</t>
  </si>
  <si>
    <t>Plush toy rattle with a rabbit's head.</t>
  </si>
  <si>
    <t>Color White | 1680/052</t>
  </si>
  <si>
    <t>10 x 14 x 3 cm</t>
  </si>
  <si>
    <t>https://www.zara.com/us/en/wooden-tableware-brush-p41236762.html</t>
  </si>
  <si>
    <t>WOODEN TABLEWARE BRUSH</t>
  </si>
  <si>
    <t>127773921-052-99</t>
  </si>
  <si>
    <t>Tableware brush with a handle and base made of bamboo wood and natural fibers. Featuring a stainless steel ring for hanging in any part of the kitchen.</t>
  </si>
  <si>
    <t>Color Natural | 1236/762</t>
  </si>
  <si>
    <t>6 x 5 x 22 cm</t>
  </si>
  <si>
    <t>https://www.zara.com/us/en/jacquard-crop-top-p01198200.html</t>
  </si>
  <si>
    <t>JACQUARD CROP TOP</t>
  </si>
  <si>
    <t>111229618-445-2</t>
  </si>
  <si>
    <t>Cropped tank top.</t>
  </si>
  <si>
    <t>Color Blue / Green | 1198/200</t>
  </si>
  <si>
    <t>https://www.zara.com/us/en/high-waist-ottoman-leggings-p01930626.html</t>
  </si>
  <si>
    <t>HIGH WAIST OTTOMAN LEGGINGS</t>
  </si>
  <si>
    <t>130967085-800-1</t>
  </si>
  <si>
    <t>Fitted high waist leggings with elastic waistband.</t>
  </si>
  <si>
    <t>Color Black | 1930/626</t>
  </si>
  <si>
    <t>https://www.zara.com/us/en/z1975-mom-fit-jeans-p05862097.html</t>
  </si>
  <si>
    <t>Z1975 MOM FIT JEANS</t>
  </si>
  <si>
    <t>108944929-406-32</t>
  </si>
  <si>
    <t>High-waisted jeans with five pockets. Ripped hem. Front metal button closure.</t>
  </si>
  <si>
    <t>Color Light blue | 5862/097</t>
  </si>
  <si>
    <t>https://www.zara.com/us/en/draped-lingerie-style-dress-p04437244.html</t>
  </si>
  <si>
    <t>DRAPED LINGERIE-STYLE DRESS</t>
  </si>
  <si>
    <t>134263356-500-1</t>
  </si>
  <si>
    <t>Midi dress with flowy neckline and adjustable spaghetti straps. Pleat detail. Slit at hem. Side hidden in-seam zip closure.</t>
  </si>
  <si>
    <t>Color Green | 4437/244</t>
  </si>
  <si>
    <t>https://www.zara.com/us/en/embroidered-panties-p01067513.html</t>
  </si>
  <si>
    <t>EMBROIDERED PANTIES</t>
  </si>
  <si>
    <t>131956689-251-1</t>
  </si>
  <si>
    <t>Classic panties with contrast embroidery detail. Thin elastic waistband.</t>
  </si>
  <si>
    <t>Color Oyster White | 1067/513</t>
  </si>
  <si>
    <t>https://www.zara.com/us/en/hooded-rubberized-jacket-p08281432.html</t>
  </si>
  <si>
    <t>HOODED RUBBERIZED JACKET</t>
  </si>
  <si>
    <t>135326417-800-2</t>
  </si>
  <si>
    <t>Jacket made of rubberized fabric. Hooded collar. Long sleeves with elastic cuffs. Welt pockets at hip. Elastic hem. Front zip closure.</t>
  </si>
  <si>
    <t>Color Black | 8281/432</t>
  </si>
  <si>
    <t>https://www.zara.com/us/en/polka-dot-dress-limited-edition-p02674203.html</t>
  </si>
  <si>
    <t>POLKA DOT DRESS LIMITED EDITION</t>
  </si>
  <si>
    <t>135327131-020-1</t>
  </si>
  <si>
    <t>Long dress with elasticized straight neckline with exposed shoulders and spaghetti straps. Hidden in-seam side pockets.</t>
  </si>
  <si>
    <t>Color Printed | 2674/203</t>
  </si>
  <si>
    <t>https://www.zara.com/us/en/cape-dress-limited-edition-p08326294.html</t>
  </si>
  <si>
    <t>CAPE DRESS LIMITED EDITION</t>
  </si>
  <si>
    <t>128747713-620-1</t>
  </si>
  <si>
    <t>Long flowy dress with round neck and thin cross-back straps. Self cape style overlay at shoulder and back._x000D_
_x000D_
MULTI-COLORED DROP EARRINGS WITH EMBROIDERED DETAIL._x000D_
_x000D_
THIS PACK IS NOT SEPARABLE, IT MUST BE RETURNED WITH THE ACCESSORY.</t>
  </si>
  <si>
    <t>Color Pink | 8326/294</t>
  </si>
  <si>
    <t>https://www.zara.com/us/en/knotted-denim-shirt-p06929203.html</t>
  </si>
  <si>
    <t>KNOTTED DENIM SHIRT</t>
  </si>
  <si>
    <t>118607783-406-1</t>
  </si>
  <si>
    <t>Cropped shirt with lapel collar and cuffed long sleeves. Knot detail at front hem. Front button closure.</t>
  </si>
  <si>
    <t>Color Light blue | 6929/203</t>
  </si>
  <si>
    <t>https://www.zara.com/us/en/packable-water-repellent-puffer-vest-p04341771.html</t>
  </si>
  <si>
    <t>PACKABLE WATER REPELLENT PUFFER VEST</t>
  </si>
  <si>
    <t>139867270-800-1</t>
  </si>
  <si>
    <t>Longline vest with hooded high collar. Front zip pockets. Adjustable elastic drawcord hem. Front zip closure._x000D_
_x000D_
Includes travel bag.</t>
  </si>
  <si>
    <t>Color Black | 4341/771</t>
  </si>
  <si>
    <t>https://www.zara.com/us/en/cargo-pants-p07385243.html</t>
  </si>
  <si>
    <t>CARGO PANTS</t>
  </si>
  <si>
    <t>142448995-600-1</t>
  </si>
  <si>
    <t>High-waisted pants with patch pockets at front, back, and leg. Front zip and metal button closure.</t>
  </si>
  <si>
    <t>Color Red | 7385/243</t>
  </si>
  <si>
    <t>https://www.zara.com/us/en/oversized-print-blouse-p08351364.html</t>
  </si>
  <si>
    <t>OVERSIZED PRINT BLOUSE</t>
  </si>
  <si>
    <t>129390375-330-2</t>
  </si>
  <si>
    <t>Lapel collar blouse with long sleeves. Side vents at hem. Front button closure.</t>
  </si>
  <si>
    <t>Color Multicolored | 8351/364</t>
  </si>
  <si>
    <t>https://www.zara.com/us/en/gold-button-wool-blend-coat-p08716744.html</t>
  </si>
  <si>
    <t>GOLD BUTTON WOOL BLEND COAT</t>
  </si>
  <si>
    <t>123579729-515-1</t>
  </si>
  <si>
    <t>Coat made of wool blend with high collar and long sleeves with shoulder pads. Flap pockets at front. Back strap detail. Interior lining. Front gold button closure.</t>
  </si>
  <si>
    <t>Color Olive green | 8716/744</t>
  </si>
  <si>
    <t>https://www.zara.com/us/en/faux-leather-tie-p07347401.html</t>
  </si>
  <si>
    <t>FAUX LEATHER TIE</t>
  </si>
  <si>
    <t>123054474-800-3</t>
  </si>
  <si>
    <t>Narrow tie made of faux leather.</t>
  </si>
  <si>
    <t>Color Black | 7347/401</t>
  </si>
  <si>
    <t>https://www.zara.com/us/en/seamless-jacquard-shorts-p01014337.html</t>
  </si>
  <si>
    <t>SEAMLESS JACQUARD SHORTS</t>
  </si>
  <si>
    <t>129391865-056-10</t>
  </si>
  <si>
    <t>LIMITLESS CONTOUR COLLECTION_x000D_
High waisted shorts.</t>
  </si>
  <si>
    <t>Color BLACK/ORANGE | 1014/337</t>
  </si>
  <si>
    <t>XS-S/M-L</t>
  </si>
  <si>
    <t>https://www.zara.com/us/en/basic-jogging-pants-p04087332.html</t>
  </si>
  <si>
    <t>BASIC JOGGING PANTS</t>
  </si>
  <si>
    <t>141539154-707-2</t>
  </si>
  <si>
    <t>Pants with adjustable elastic drawstring waistband. Front pockets and back patch pocket. Elastic cuffs.</t>
  </si>
  <si>
    <t>Color taupe brown | 4087/332</t>
  </si>
  <si>
    <t>https://www.zara.com/us/en/bodysuit-with-poplin-detail-p00962964.html</t>
  </si>
  <si>
    <t>BODYSUIT WITH POPLIN DETAIL</t>
  </si>
  <si>
    <t>120292200-942-1</t>
  </si>
  <si>
    <t>Sleeveless round neck bodysuit with combination tonal ruffle. Bottom snap button closure.</t>
  </si>
  <si>
    <t>Color Beige-pink | 0962/964</t>
  </si>
  <si>
    <t>XS/S/S/ -/ /We'll let you know when the item is back in stock/M/L</t>
  </si>
  <si>
    <t>https://www.zara.com/us/en/textured-houndstooth-jacket-p06408478.html</t>
  </si>
  <si>
    <t>TEXTURED HOUNDSTOOTH JACKET</t>
  </si>
  <si>
    <t>139867410-732-2</t>
  </si>
  <si>
    <t>Jacket with notched lapel collar and long sleeves with buttoned cuffs. Welt pocket at chest and patch pockets at hip. Central back vent at hem. Front button closure.</t>
  </si>
  <si>
    <t>Color Caramel | 6408/478</t>
  </si>
  <si>
    <t>https://www.zara.com/us/en/satin-effect-crop-top-p03067076.html</t>
  </si>
  <si>
    <t>SATIN EFFECT CROP TOP</t>
  </si>
  <si>
    <t>110562244-250-1</t>
  </si>
  <si>
    <t>Short top with straight neckline and adjustable multi-positional straps. Back knot closure.</t>
  </si>
  <si>
    <t>Color White | 3067/076</t>
  </si>
  <si>
    <t>https://www.zara.com/us/en/v-neck-rib-t-shirt-p04424633.html</t>
  </si>
  <si>
    <t>V-NECK RIB T-SHIRT</t>
  </si>
  <si>
    <t>138550874-711-1</t>
  </si>
  <si>
    <t>Full cut V-neck T-shirt with short sleeves. Rib trim.</t>
  </si>
  <si>
    <t>Color Sand | 4424/633</t>
  </si>
  <si>
    <t>https://www.zara.com/us/en/woven-pouch-p11124830.html</t>
  </si>
  <si>
    <t>WOVEN POUCH</t>
  </si>
  <si>
    <t>129559641-080-53</t>
  </si>
  <si>
    <t>Woven paper pouch. Zip closure and wristlet handle. _x000D_
_x000D_
Height x Length x Width 7.9 x 9.8 x 0.4 inches (20 x 25 x 1 cm)</t>
  </si>
  <si>
    <t>Color Purple | 1124/830</t>
  </si>
  <si>
    <t>https://www.zara.com/us/en/flowy-patchwork-top-p07886489.html</t>
  </si>
  <si>
    <t>FLOWY PATCHWORK TOP</t>
  </si>
  <si>
    <t>108971638-330-1</t>
  </si>
  <si>
    <t>Shirt with lapel collar and long sleeves. Front button closure.</t>
  </si>
  <si>
    <t>Color Multicolored | 7886/489</t>
  </si>
  <si>
    <t>https://www.zara.com/us/en/split-leather-shoes-p12500820.html</t>
  </si>
  <si>
    <t>SPLIT LEATHER SHOES</t>
  </si>
  <si>
    <t>139867547-040-39</t>
  </si>
  <si>
    <t>SPLIT LEATHER DERBY STYLE SHOES. AVAILABLE IN DIFFERENT COLORS. LACING WITH FOUR PAIRS OF EYELETS. TOPSTITCHING DETAIL AT UPPER. LUG SOLE. ROUNDED SHAPE.¬†</t>
  </si>
  <si>
    <t>Color Black | 2500/820</t>
  </si>
  <si>
    <t>https://www.zara.com/us/en/linen-blend-short-dress-p03067100.html</t>
  </si>
  <si>
    <t>LINEN BLEND SHORT DRESS</t>
  </si>
  <si>
    <t>116658677-800-1</t>
  </si>
  <si>
    <t>Short dress made of linen blend fabric. Straight neckline and spaghetti straps that cross in back. Tonal matching inner lining. Back hidden in-seam zip closure.</t>
  </si>
  <si>
    <t>Color Black | 3067/100</t>
  </si>
  <si>
    <t>https://www.zara.com/us/en/mona-lisa-sweatshirt-p06208789.html</t>
  </si>
  <si>
    <t>MONA LISA SWEATSHIRT</t>
  </si>
  <si>
    <t>142882418-250-6</t>
  </si>
  <si>
    <t>Long sleeve hooded sweatshirt. Front pouch pocket. Mona Lisa print at chest and back. Rib trim.</t>
  </si>
  <si>
    <t>Color White | 6208/789</t>
  </si>
  <si>
    <t>https://www.zara.com/us/en/classic-fish-knife-p47401307.html</t>
  </si>
  <si>
    <t>Classic fish knife</t>
  </si>
  <si>
    <t>115616554-999-99</t>
  </si>
  <si>
    <t>Color Colored leather | 7401/307</t>
  </si>
  <si>
    <t>0.2 x 21 x 2.5 cm</t>
  </si>
  <si>
    <t>https://www.zara.com/us/en/sparkly-heeled-sandals-p13893710.html</t>
  </si>
  <si>
    <t>SPARKLY HEELED SANDALS</t>
  </si>
  <si>
    <t>108939055-040-35</t>
  </si>
  <si>
    <t>Black heeled sandals. Satin effect upper. Shimmer detail and knot at front. Thin mid-height heel. Squared toe._x000D_
_x000D_
AIRFIT¬Æ. Technical flexible latex foam insole designed to offer increased comfort._x000D_
_x000D_
Heel height: 3.1 inches (8 cm)</t>
  </si>
  <si>
    <t>Color Black | 3893/710</t>
  </si>
  <si>
    <t>https://www.zara.com/us/en/knit-jogger-pants-p05536132.html</t>
  </si>
  <si>
    <t>KNIT JOGGER PANTS</t>
  </si>
  <si>
    <t>142883241-704-2</t>
  </si>
  <si>
    <t>High-waisted pants with elastic waistband. Cuffed hems. Rib trim.</t>
  </si>
  <si>
    <t>Color taupe brown | 5536/132</t>
  </si>
  <si>
    <t>https://www.zara.com/us/en/mickey-mouse---disney-high-top-sneakers-p14208830.html</t>
  </si>
  <si>
    <t>MICKEY MOUSE ¬© DISNEY HIGH TOP SNEAKERS</t>
  </si>
  <si>
    <t>112912016-001-29</t>
  </si>
  <si>
    <t>High top sneakers with Mickey Mouse ¬© Disney detail at side, tongue, and back pull tab. Adjustable laces and side zip closure. Interior lining and memory effect insole in 100% cotton. Contrasting rubber soles.</t>
  </si>
  <si>
    <t>Color White | 4208/830</t>
  </si>
  <si>
    <t>12 (7.2 INCHES)/12¬Ω (7.4 INCHES)/13¬Ω (7.7 INCHES)/1 (8.0 INCHES)/2 (8.2 INCHES)/2¬Ω (8.5 INCHES)/3¬Ω (8.8 INCHES)/4 (9.0 INCHES)/5 (9.3 INCHES)/5¬Ω (9.5 INCHES)/6 (9.8 INCHES)/7 (10.0 INCHES)</t>
  </si>
  <si>
    <t>https://www.zara.com/us/en/denim-shirt-p06987340.html</t>
  </si>
  <si>
    <t>139867415-800-2</t>
  </si>
  <si>
    <t>Relaxed fit shirt with lapel collar and long sleeves with buttoned cuffs. Patch pockets with flaps at chest. Washed effect. Front button closure.</t>
  </si>
  <si>
    <t>Color Black | 6987/340</t>
  </si>
  <si>
    <t>https://www.zara.com/us/en/spiral-stoneware-dinner-plate-p42244200.html</t>
  </si>
  <si>
    <t>SPIRAL STONEWARE DINNER PLATE</t>
  </si>
  <si>
    <t>108927084-751-99</t>
  </si>
  <si>
    <t xml:space="preserve">Stoneware dinner plate with a spiral design._x000D_
_x000D_
</t>
  </si>
  <si>
    <t>Color Dark camel | 2244/200</t>
  </si>
  <si>
    <t>27 x 27 x 3 cm</t>
  </si>
  <si>
    <t>https://www.zara.com/us/en/satin-effect-printed-handkerchief-p08585203.html</t>
  </si>
  <si>
    <t>SATIN EFFECT PRINTED HANDKERCHIEF</t>
  </si>
  <si>
    <t>111140776-300-3</t>
  </si>
  <si>
    <t>Satin effect printed scarf._x000D_
_x000D_
Dimensions: 27.6 x 27.6 inches (70 x 70 cm)</t>
  </si>
  <si>
    <t>Color Yellow | 8585/203</t>
  </si>
  <si>
    <t>https://www.zara.com/us/en/letter-m-cushion-p47612051.html</t>
  </si>
  <si>
    <t>LETTER M CUSHION</t>
  </si>
  <si>
    <t>139867433-606-99</t>
  </si>
  <si>
    <t>Children's filled cushion with a faux shearling-effect exterior. Featuring a design in the shape of the letter M.</t>
  </si>
  <si>
    <t>Color Burgundy | 7612/051</t>
  </si>
  <si>
    <t>24 x 5 x 32 cm</t>
  </si>
  <si>
    <t>https://www.zara.com/us/en/ripped-skinny-jeans-p00840416.html</t>
  </si>
  <si>
    <t>RIPPED SKINNY JEANS</t>
  </si>
  <si>
    <t>123838621-406-38</t>
  </si>
  <si>
    <t>Jeans with washed effect at legs. Five pockets. Uneven finished hem. Cropped length. Front zip and button closure.</t>
  </si>
  <si>
    <t>Color Light blue | 0840/416</t>
  </si>
  <si>
    <t>https://www.zara.com/us/en/basic-jogging-pants-p09240407.html</t>
  </si>
  <si>
    <t>142448676-707-2</t>
  </si>
  <si>
    <t>Pants with adjustable elastic drawstring waist. Side welt pockets and back patch pocket. Elastic cuffed hem.</t>
  </si>
  <si>
    <t>Color taupe brown | 9240/407</t>
  </si>
  <si>
    <t>https://www.zara.com/us/en/contrast-piping-leggings-p05431738.html</t>
  </si>
  <si>
    <t>CONTRAST PIPING LEGGINGS</t>
  </si>
  <si>
    <t>122558287-800-6</t>
  </si>
  <si>
    <t>Elastic waistband leggings. Contrasting piping detail.</t>
  </si>
  <si>
    <t>Color Black | 5431/738</t>
  </si>
  <si>
    <t>https://www.zara.com/us/en/matching-lace-thong-p01918532.html</t>
  </si>
  <si>
    <t>MATCHING LACE THONG</t>
  </si>
  <si>
    <t>127775562-605-1</t>
  </si>
  <si>
    <t>Thong made of soft lace. Tonal matching lace appliqu√©. Adjustable thin elastic waistband.</t>
  </si>
  <si>
    <t>Color Maroon | 1918/532</t>
  </si>
  <si>
    <t>https://www.zara.com/us/en/two-pack-of-ribbed-striped-socks-p02496748.html</t>
  </si>
  <si>
    <t>TWO-PACK OF RIBBED STRIPED SOCKS</t>
  </si>
  <si>
    <t>130186259-612-32</t>
  </si>
  <si>
    <t>Pack of two pairs of contrasting ribbed socks with sporty stripes.</t>
  </si>
  <si>
    <t>Color Mauve | 2496/748</t>
  </si>
  <si>
    <t>28-30/31-33/34-36/37-40</t>
  </si>
  <si>
    <t>https://www.zara.com/us/en/striped-t-shirt-where%E2%80%99s-waldo----universal-p07878780.html</t>
  </si>
  <si>
    <t>STRIPED T-SHIRT WHERE‚ÄôS WALDO? ¬© UNIVERSAL</t>
  </si>
  <si>
    <t>131955709-250-6</t>
  </si>
  <si>
    <t>Round neck short sleeve T-shirt. Where‚Äôs Waldo? ¬© Universal embroidered motif at chest and back print.</t>
  </si>
  <si>
    <t>Color White | 7878/780</t>
  </si>
  <si>
    <t>https://www.zara.com/us/en/technical-cargo-pants-p05862324.html</t>
  </si>
  <si>
    <t>TECHNICAL CARGO PANTS</t>
  </si>
  <si>
    <t>131094959-800-2</t>
  </si>
  <si>
    <t>Slim fit pants with adjustable elastic waistband and drawstring. Front pockets and back welt pocket. Flap patch pockets at legs. Reflective effect text print on the leg. Elastic cuffs.</t>
  </si>
  <si>
    <t>Color Black | 5862/324</t>
  </si>
  <si>
    <t>https://www.zara.com/us/en/3-pack-of-cotton-terrycloth-bibs-p43600437.html</t>
  </si>
  <si>
    <t>3-PACK OF COTTON TERRYCLOTH BIBS</t>
  </si>
  <si>
    <t>135327707-999-73</t>
  </si>
  <si>
    <t xml:space="preserve">Pack of 3 bibs made of cotton terrycloth. Includes mustard yellow, blue and white. Knot fastening._x000D_
_x000D_
</t>
  </si>
  <si>
    <t>Color Colored leather | 3600/437</t>
  </si>
  <si>
    <t>7 x 8 "</t>
  </si>
  <si>
    <t>https://www.zara.com/us/en/three-pack-of-dotted-scrunchies-p02326735.html</t>
  </si>
  <si>
    <t>THREE-PACK OF DOTTED SCRUNCHIES</t>
  </si>
  <si>
    <t>114466975-330-93</t>
  </si>
  <si>
    <t>Pack of three scrunchies with bow appliqu√©. Dot print. _x000D_
CONTAINS SMALL PIECES. NOT RECOMMENDED FOR CHILDREN UNDER THREE YEARS OF AGE.</t>
  </si>
  <si>
    <t>Color Multicolored | 2326/735</t>
  </si>
  <si>
    <t>https://www.zara.com/us/en/borosilicate-glass-and-wooden-honey-jar-p44268413.html</t>
  </si>
  <si>
    <t>BOROSILICATE GLASS AND WOODEN HONEY JAR</t>
  </si>
  <si>
    <t>122203426-052-99</t>
  </si>
  <si>
    <t>Transparent colored borosilicate glass honey jar with wooden lid._x000D_
_x000D_
Borosilicate glass is very resistant to high temperatures and thermal shock changes. It is characterized by its lightness and aesthetics, and it does not alter the flavor or smell of food as it contains no metal in its composition</t>
  </si>
  <si>
    <t>Color Natural | 4268/413</t>
  </si>
  <si>
    <t>9 x 13.5 x 9 cm</t>
  </si>
  <si>
    <t>https://www.zara.com/us/en/full-length-francoise-pants-p02761267.html</t>
  </si>
  <si>
    <t>FULL LENGTH FRANCOISE PANTS</t>
  </si>
  <si>
    <t>134042836-600-1</t>
  </si>
  <si>
    <t>High-waisted straight leg pants. Pronounced seam detail. Front zip and button closure.</t>
  </si>
  <si>
    <t>Color Red | 2761/267</t>
  </si>
  <si>
    <t>https://www.zara.com/us/en/elasticized-linen-blend-dress-p06117480.html</t>
  </si>
  <si>
    <t>ELASTICIZED LINEN BLEND DRESS</t>
  </si>
  <si>
    <t>120136364-612-18</t>
  </si>
  <si>
    <t>Sleeveless dress with straight neckline and ruffled trim. Smocking detail at chest. 50% linen fabric.</t>
  </si>
  <si>
    <t>Color Mauve | 6117/480</t>
  </si>
  <si>
    <t>https://www.zara.com/us/en/piqu%C3%A9-cargo-shorts-p00526425.html</t>
  </si>
  <si>
    <t>PIQU√â CARGO SHORTS</t>
  </si>
  <si>
    <t>135327157-712-2</t>
  </si>
  <si>
    <t>Shorts with adjustable drawstring waistband. Front pockets and back welt pocket. Patch pockets with flaps at legs. Front zip and button closure.</t>
  </si>
  <si>
    <t>Color Ecru | 0526/425</t>
  </si>
  <si>
    <t>https://www.zara.com/us/en/menswear-style-wide-leg-pants-p09555405.html</t>
  </si>
  <si>
    <t>MENSWEAR STYLE WIDE LEG PANTS</t>
  </si>
  <si>
    <t>141539633-711-1</t>
  </si>
  <si>
    <t>High-waisted pants with front pockets and back false welt pockets. Wide leg. Front zip, metal hook, and inside button closure.</t>
  </si>
  <si>
    <t>Color Sand | 9555/405</t>
  </si>
  <si>
    <t>https://www.zara.com/us/en/floral-print-shirt-p08196212.html</t>
  </si>
  <si>
    <t>FLORAL PRINT SHIRT</t>
  </si>
  <si>
    <t>129536409-069-1</t>
  </si>
  <si>
    <t>Flowy shirt with lapel collar and long sleeves. Front closure with tonal lined buttons.</t>
  </si>
  <si>
    <t>Color Ecru / Green | 8196/212</t>
  </si>
  <si>
    <t>https://www.zara.com/us/en/plaid-satin-effect-dress-p09261199.html</t>
  </si>
  <si>
    <t>PLAID SATIN EFFECT DRESS</t>
  </si>
  <si>
    <t>139743487-330-1</t>
  </si>
  <si>
    <t>Short dress with surplice V-neckline and long sleeves. Elastic waist. Ruching detail at sides.</t>
  </si>
  <si>
    <t>Color Multicolored | 9261/199</t>
  </si>
  <si>
    <t>https://www.zara.com/us/en/contrast-t-shirt-p05643763.html</t>
  </si>
  <si>
    <t>CONTRAST T-SHIRT</t>
  </si>
  <si>
    <t>133707129-712-6</t>
  </si>
  <si>
    <t>Round neck T-shirt with contrasting short sleeves.</t>
  </si>
  <si>
    <t>Color Ecru | 5643/763</t>
  </si>
  <si>
    <t>6 years (45,7 INCHES)/7 years (48,0 INCHES)/8 years (50,4 INCHES)/9 years (52,8 INCHES)/10 years (55,1 INCHES)/11-12 years (59,8 INCHES)</t>
  </si>
  <si>
    <t>https://www.zara.com/us/en/z1975-straight-leg-full-length-high-rise-jeans-p06147175.html</t>
  </si>
  <si>
    <t>Z1975 STRAIGHT LEG FULL LENGTH HIGH RISE JEANS</t>
  </si>
  <si>
    <t>124190498-802-32</t>
  </si>
  <si>
    <t>High-waisted jeans with five pockets. Washed effect. Long straight legs with side slits. Front zip and metal button closure.</t>
  </si>
  <si>
    <t>Color Gray | 6147/175</t>
  </si>
  <si>
    <t>25 (US 0)/25 (US 0)/ -/ /We'll let you know when the item is back in stock/26 (US 2)/26 (US 2)/ -/ /We'll let you know when the item is back in stock/27 (US 4)/27 (US 4)/ -/ /We'll let you know when the item is back in stock/28 (US 6)/28 (US 6)/ -/ /We'll let you know when the item is back in stock/29 (US 8)/29 (US 8)/ -/ /We'll let you know when the item is back in stock/30 (US 10)/30 (US 10)/ -/ /We'll let you know when the item is back in stock/31 (US 12)/31 (US 12)/ -/ /We'll let you know when the item is back in stock/32 (US 14)/32 (US 14)/ -/ /We'll let you know when the item is back in stock</t>
  </si>
  <si>
    <t>https://www.zara.com/us/en/shoulder-pad-shirt-dress-p07729294.html</t>
  </si>
  <si>
    <t>SHOULDER PAD SHIRT DRESS</t>
  </si>
  <si>
    <t>114393611-509-1</t>
  </si>
  <si>
    <t>Dress with lapel collar and wrap V-neck. Long sleeves with shoulder pads and vented cuffs. Pleat detail. Interior button and front lined buttons closure.</t>
  </si>
  <si>
    <t>Color Neon green | 7729/294</t>
  </si>
  <si>
    <t>https://www.zara.com/us/en/spalding%C2%AE-jacquard-pants-p05039164.html</t>
  </si>
  <si>
    <t>SPALDING¬Æ JACQUARD PANTS</t>
  </si>
  <si>
    <t>131955076-015-2</t>
  </si>
  <si>
    <t>High-waisted pants. Flared legs. Front metal zip closure.</t>
  </si>
  <si>
    <t>Color Various | 5039/164</t>
  </si>
  <si>
    <t>https://www.zara.com/us/en/4-spoon-box-with-wood-effect-handle-p42210304.html</t>
  </si>
  <si>
    <t>4-SPOON BOX WITH WOOD-EFFECT HANDLE</t>
  </si>
  <si>
    <t>108913648-700-99</t>
  </si>
  <si>
    <t>Pack of 4 spoons made of 18/0 stainless steel. Featuring a fine, wood-effect handle available in two colors: light brown and black.</t>
  </si>
  <si>
    <t>Color Brown | 2210/304</t>
  </si>
  <si>
    <t>2.8 x 15 x 1.2 cm</t>
  </si>
  <si>
    <t>https://www.zara.com/us/en/borosilicate-glass-coffee-cup-and-saucer-p42914209.html</t>
  </si>
  <si>
    <t>BOROSILICATE GLASS COFFEE CUP AND SAUCER</t>
  </si>
  <si>
    <t>123919607-990-99</t>
  </si>
  <si>
    <t>Glass cup and saucer set with an optical stripe design._x000D_
_x000D_
_x000D_
Borosilicate glass is resistant to high temperatures and thermal shock changes. It is characterised by its lightness and aesthetics, and it does not alter the flavour or smell of food as it contains no metal in its composition. Microwave, oven and dishwasher proof.</t>
  </si>
  <si>
    <t>2914/209</t>
  </si>
  <si>
    <t>16.5 x 8 x 10 cm</t>
  </si>
  <si>
    <t>https://www.zara.com/us/en/metal-frame-with-triple-passe-partout-p46623045.html</t>
  </si>
  <si>
    <t>METAL FRAME WITH TRIPLE PASSE-PARTOUT</t>
  </si>
  <si>
    <t>111370339-808-4</t>
  </si>
  <si>
    <t>Frame with measurements 16x2x21 fits a 10x15 photo_x000D_
Frame with measurements 21x2x26 fits a 15x20 photo_x000D_
Frame with measurements 25.4¬†x¬†2¬†x¬†30.4 fits a 20¬†x¬†25 photo</t>
  </si>
  <si>
    <t>Color Silver | 6623/045</t>
  </si>
  <si>
    <t>21 x 26 x 2 cm/35.90 USD/25.5 x 30.5 x 2 cm/49.90 USD/16 x 21 x 2 cm/25.90 USD</t>
  </si>
  <si>
    <t>https://www.zara.com/us/en/methacrylate-box-bag-with-chain-strap-p16765710.html</t>
  </si>
  <si>
    <t>METHACRYLATE BOX BAG WITH CHAIN STRAP</t>
  </si>
  <si>
    <t>115584124-030-3</t>
  </si>
  <si>
    <t>Box-shaped bag in green. Translucent exterior with embossed detail. Rigid handle. Crossbody chain shoulder strap. Magnetic closure._x000D_
_x000D_
Height x Length x Width: 3.7 x 6.5 x 2 inches (9.5 x 16.5 x 5 cm)</t>
  </si>
  <si>
    <t>Color Green | 6765/710</t>
  </si>
  <si>
    <t>https://www.zara.com/us/en/plain-t-shirt-p02335303.html</t>
  </si>
  <si>
    <t>PLAIN T-SHIRT</t>
  </si>
  <si>
    <t>113942354-251-9</t>
  </si>
  <si>
    <t>Round neck short sleeve T-shirt.</t>
  </si>
  <si>
    <t>Color Oyster White | 2335/303</t>
  </si>
  <si>
    <t>https://www.zara.com/us/en/flwr-001-alm-edp-80-ml-p20110237.html</t>
  </si>
  <si>
    <t>FLWR 001/ALM EDP 80 ML</t>
  </si>
  <si>
    <t>116659906-999-99</t>
  </si>
  <si>
    <t>ZARA FLWR 001/ALM EDP 80 ML (2.7 FL. OZ)._x000D_
_x000D_
Floral eau de parfum. Fragrance pyramid includes notes of bergamot, tea leaves, and musk. A fresh, modern and feminine fragrance.</t>
  </si>
  <si>
    <t>0110/237</t>
  </si>
  <si>
    <t>https://www.zara.com/us/en/waffle-weave-jogger-pants-p09621691.html</t>
  </si>
  <si>
    <t>WAFFLE WEAVE JOGGER PANTS</t>
  </si>
  <si>
    <t>136958736-801-2</t>
  </si>
  <si>
    <t>Pants with adjustable elastic drawstring waistband. Front pockets and back welt pockets. Elastic cuffed hems.</t>
  </si>
  <si>
    <t>Color Anthracite Gray | 9621/691</t>
  </si>
  <si>
    <t>https://www.zara.com/us/en/fish-print-shirt-p08149871.html</t>
  </si>
  <si>
    <t>FISH PRINT SHIRT</t>
  </si>
  <si>
    <t>141217130-712-1</t>
  </si>
  <si>
    <t>Shirt made of 100% linen. Lapel collar and long sleeves. Chest patch pocket. Front button closure.</t>
  </si>
  <si>
    <t>Color Ecru | 8149/871</t>
  </si>
  <si>
    <t>XS/S/S/ -/ /We'll let you know when the item is back in stock/M/L/L/ -/ /We'll let you know when the item is back in stock/XL</t>
  </si>
  <si>
    <t>https://www.zara.com/us/en/neutral-belt-bag-p11150730.html</t>
  </si>
  <si>
    <t>NEUTRAL BELT BAG</t>
  </si>
  <si>
    <t>135328068-002-53</t>
  </si>
  <si>
    <t>Fabric belt bag with text print label. Main compartment with zip closure. Fabric interior lining. Adjustable strap with clip closure. _x000D_
_x000D_
Height x Length x Width 5.1 x 12.2 x 2.4 inches (13 x 31 x 6 cm)</t>
  </si>
  <si>
    <t>Color Off White | 1150/730</t>
  </si>
  <si>
    <t>https://www.zara.com/us/en/combination-lace-panties-p01918505.html</t>
  </si>
  <si>
    <t>COMBINATION LACE PANTIES</t>
  </si>
  <si>
    <t>121364756-800-2</t>
  </si>
  <si>
    <t>Classic panties with soft lace appliqu√©. Thin elastic waistband.</t>
  </si>
  <si>
    <t>Color Black | 1918/505</t>
  </si>
  <si>
    <t>https://www.zara.com/us/en/lace-top-limited-edition-p09103854.html</t>
  </si>
  <si>
    <t>LACE TOP LIMITED EDITION</t>
  </si>
  <si>
    <t>139866136-800-1</t>
  </si>
  <si>
    <t>Semi-sheer V-neck T-shirt with long sleeves._x000D_
_x000D_
This item is unlined.</t>
  </si>
  <si>
    <t>Color Black | 9103/854</t>
  </si>
  <si>
    <t>https://www.zara.com/us/en/multi-colored-fabric-backpack-p13245820.html</t>
  </si>
  <si>
    <t>MULTI-COLORED FABRIC BACKPACK</t>
  </si>
  <si>
    <t>137548176-203-3</t>
  </si>
  <si>
    <t>Backpack. Soft construction. Combination of browns, greens and black. Main pocket with double zip closure. Interior has a compartment for electronic devices and laptops up to 13 inches, as well as one small pocket with zip closure. Small pocket in front also with zip closure. Each side has a small slide pocket. Two adjustable shoulder straps and one handle. The back part and shoulder straps are quilted to provide comfort while carrying. Sport - urban look._x000D_
_x000D_
Height x Length x Width: 14.4 x 14.6 x 8.9 inches (36.5 x 37 x 22.5 cm)</t>
  </si>
  <si>
    <t>Color Multi-color | 3245/820</t>
  </si>
  <si>
    <t>https://www.zara.com/us/en/printed-tiered-midi-skirt-p06400516.html</t>
  </si>
  <si>
    <t>PRINTED TIERED MIDI SKIRT</t>
  </si>
  <si>
    <t>139613094-400-6</t>
  </si>
  <si>
    <t>Midi skirt with elastic waistband. Tiered detail. All-over print.</t>
  </si>
  <si>
    <t>Color Blue | 6400/516</t>
  </si>
  <si>
    <t>https://www.zara.com/us/en/rinse-wash-80-ml--2-71-fl--oz--p20210412.html</t>
  </si>
  <si>
    <t>RINSE WASH 80 ML (2.71 FL. OZ)</t>
  </si>
  <si>
    <t>116660026-999-99</t>
  </si>
  <si>
    <t>ZARA RINSE WASH EDT 80 ML (2.71 FL. OZ). Aromatic eau de toilette. Fragrance pyramid includes aquatic notes and aromatic chords with patchouli. ‚ÄúSerenity as lifestyle mood, breathe deeper into an infinite landscape.‚Äù</t>
  </si>
  <si>
    <t>0210/412</t>
  </si>
  <si>
    <t>https://www.zara.com/us/en/fanta--jogger-pants-p05643823.html</t>
  </si>
  <si>
    <t>FANTA‚Ñ¢ JOGGER PANTS</t>
  </si>
  <si>
    <t>134265825-400-2</t>
  </si>
  <si>
    <t>High-waisted pants with elastic waistband. Side pockets. Cuffed hems. Text and patch detail of Fanta‚Ñ¢ ¬©2021 The Coca-Cola Company.</t>
  </si>
  <si>
    <t>Color Blue | 5643/823</t>
  </si>
  <si>
    <t>https://www.zara.com/us/en/faux-leather-jacket-p03046381.html</t>
  </si>
  <si>
    <t>FAUX LEATHER JACKET</t>
  </si>
  <si>
    <t>142882274-800-2</t>
  </si>
  <si>
    <t>Lapel collar jacket with long sleeves with buttoned cuffs. Welt pockets at hip. Front snap button closure.</t>
  </si>
  <si>
    <t>Color Black | 3046/381</t>
  </si>
  <si>
    <t>https://www.zara.com/us/en/dina-bukva-embroidered-t-shirt-p00085375.html</t>
  </si>
  <si>
    <t>118608540-250-2</t>
  </si>
  <si>
    <t>Round neck T-shirt with short sleeves. Front contrasting raised embroidered detail by Dina Bukva.</t>
  </si>
  <si>
    <t>Color White | 0085/375</t>
  </si>
  <si>
    <t>https://www.zara.com/us/en/classic-long-trench-p04369245.html</t>
  </si>
  <si>
    <t>CLASSIC LONG TRENCH</t>
  </si>
  <si>
    <t>110271378-704-1</t>
  </si>
  <si>
    <t>Long trench coat with lapel collar. Long sleeves with buttoned epaulettes and adjustable belted cuffs. Side pockets. Adjustable belt with tonal buckle. Front double breasted button closure.</t>
  </si>
  <si>
    <t>Color taupe brown | 4369/245</t>
  </si>
  <si>
    <t>XS/XS/ -/ /We'll let you know when the item is back in stock/S/S/ -/ /We'll let you know when the item is back in stock/M/M/ -/ /We'll let you know when the item is back in stock/L/L/ -/ /We'll let you know when the item is back in stock/XL/XL/ -/ /We'll let you know when the item is back in stock/XXL/XXL/ -/ /We'll let you know when the item is back in stock</t>
  </si>
  <si>
    <t>https://www.zara.com/us/en/usb-rechargeable-spotlight-p44321047.html</t>
  </si>
  <si>
    <t>USB RECHARGEABLE SPOTLIGHT</t>
  </si>
  <si>
    <t>135328057-800-99</t>
  </si>
  <si>
    <t>Gold wireless spotlight with LED bulb, rechargeable by USB, for placing anywhere without worrying about plugs._x000D_
_x000D_
Includes LED bulb._x000D_
Power: 2 W_x000D_
Battery life: 4 hours.</t>
  </si>
  <si>
    <t>Color Black | 4321/047</t>
  </si>
  <si>
    <t>10 x 21 x 10 cm</t>
  </si>
  <si>
    <t>https://www.zara.com/us/en/textured-weave-jacket-p07822480.html</t>
  </si>
  <si>
    <t>137548772-403-1</t>
  </si>
  <si>
    <t>Blazer with lapel collar and long sleeves with shoulder pads. Flap pockets at front. Contrasting inner lining. Front wrap closure with metal buttons.</t>
  </si>
  <si>
    <t>Color Sky blue | 7822/480</t>
  </si>
  <si>
    <t>https://www.zara.com/us/en/animals-print-t-shirt-p01716337.html</t>
  </si>
  <si>
    <t>ANIMALS PRINT T-SHIRT</t>
  </si>
  <si>
    <t>139743425-737-6</t>
  </si>
  <si>
    <t>Color Brown / Taupe | 1716/337</t>
  </si>
  <si>
    <t>https://www.zara.com/us/en/cotton-pocket-shirt-p05588402.html</t>
  </si>
  <si>
    <t>COTTON POCKET SHIRT</t>
  </si>
  <si>
    <t>137548677-300-2</t>
  </si>
  <si>
    <t>Regular fit shirt with Italian collar and long sleeves with buttoned cuffs. Chest patch pocket.Front button closure.</t>
  </si>
  <si>
    <t>Color Yellow | 5588/402</t>
  </si>
  <si>
    <t>https://www.zara.com/us/en/oval-basket-with-handles-p44144049.html</t>
  </si>
  <si>
    <t>OVAL BASKET WITH HANDLES</t>
  </si>
  <si>
    <t>115766086-052-3</t>
  </si>
  <si>
    <t>Oval basket with handles.</t>
  </si>
  <si>
    <t>Color Natural | 4144/049</t>
  </si>
  <si>
    <t>35 x 50 x 45 cm</t>
  </si>
  <si>
    <t>https://www.zara.com/us/en/at-dawn-80-ml--2-71-fl--oz--p20210405.html</t>
  </si>
  <si>
    <t>AT DAWN 80 ML (2.71 FL. OZ)</t>
  </si>
  <si>
    <t>116660020-999-99</t>
  </si>
  <si>
    <t>ZARA AT DAWN EDT 80 ML (2.71 FL. OZ). Fresh and spicy eau de toilette. Fragrance pyramid includes notes of cardamom, tea, and musk. ‚ÄúAfter the sunset it is time to explore your wildest instincts.‚Äù</t>
  </si>
  <si>
    <t>0210/405</t>
  </si>
  <si>
    <t>https://www.zara.com/us/en/basic-jogging-pants-p04087422.html</t>
  </si>
  <si>
    <t>128750173-403-2</t>
  </si>
  <si>
    <t>Pants with adjustable elastic drawstring waist. Side welt pockets and back patch pocket. Elastic cuffs.</t>
  </si>
  <si>
    <t>Color Sky blue | 4087/422</t>
  </si>
  <si>
    <t>https://www.zara.com/us/en/blended-knit-jacket-p01473547.html</t>
  </si>
  <si>
    <t>BLENDED KNIT JACKET</t>
  </si>
  <si>
    <t>117787447-052-1</t>
  </si>
  <si>
    <t>Blended knit cardigan with round neck and long sleeves. Front button closure. Rib trim.</t>
  </si>
  <si>
    <t>Color Natural | 1473/547</t>
  </si>
  <si>
    <t>0-1 months (22,0 INCHES)/0-1 months (22,0 INCHES)/ -/ /We'll let you know when the item is back in stock/1-3 months (24,4 INCHES)/1-3 months (24,4 INCHES)/ -/ /We'll let you know when the item is back in stock/3-6 months (26,8 INCHES)/3-6 months (26,8 INCHES)/ -/ /We'll let you know when the item is back in stock/6-9 months (29,1 INCHES)/6-9 months (29,1 INCHES)/ -/ /We'll let you know when the item is back in stock/9-12 months (31,5 INCHES)/9-12 months (31,5 INCHES)/ -/ /We'll let you know when the item is back in stock</t>
  </si>
  <si>
    <t>https://www.zara.com/us/en/chelsea-boots-p12029820.html</t>
  </si>
  <si>
    <t>CHELSEA BOOTS</t>
  </si>
  <si>
    <t>135327143-040-39</t>
  </si>
  <si>
    <t>CHELSEA ANKLE BOOTS. BLACK. SHAFT WITH ELASTIC GORING ON BOTH SIDES AND BACK PULL TAB FOR EASE. SOLES WITH EMBOSSED BLACK FOXING. SEMI-ROUNDED SHAPE.</t>
  </si>
  <si>
    <t>Color Black | 2029/820</t>
  </si>
  <si>
    <t>https://www.zara.com/us/en/soft-touch-waffle-weave-leggings-p04012541.html</t>
  </si>
  <si>
    <t>SOFT TOUCH WAFFLE WEAVE LEGGINGS</t>
  </si>
  <si>
    <t>139742431-526-6</t>
  </si>
  <si>
    <t>Waffle weave leggings with elastic waistband and front bow appliqu√©. Ruffly trim at hem. Special soft quality fabric.</t>
  </si>
  <si>
    <t>Color Light green | 4012/541</t>
  </si>
  <si>
    <t>https://www.zara.com/us/en/tailored-double-breasted-blazer-p02753225.html</t>
  </si>
  <si>
    <t>TAILORED DOUBLE BREASTED BLAZER</t>
  </si>
  <si>
    <t>119557983-641-1</t>
  </si>
  <si>
    <t>Blazer with lapel collar and long sleeves with pronounced shoulders. Front welt pockets. Back vent. Front wrap closure with metal buttons.</t>
  </si>
  <si>
    <t>Color Dark red | 2753/225</t>
  </si>
  <si>
    <t>https://www.zara.com/us/en/tie-dye-blur-capsule-t-shirt-p05431557.html</t>
  </si>
  <si>
    <t>TIE-DYE BLUR CAPSULE T-SHIRT</t>
  </si>
  <si>
    <t>126286999-406-12</t>
  </si>
  <si>
    <t>Full cut T-shirt with round neck and short sleeves. Printed text at back. Seam detail.</t>
  </si>
  <si>
    <t>Color Light blue | 5431/557</t>
  </si>
  <si>
    <t>https://www.zara.com/us/en/vinyl-high-heels-p12205710.html</t>
  </si>
  <si>
    <t>VINYL HIGH HEELS</t>
  </si>
  <si>
    <t>115587174-098-35</t>
  </si>
  <si>
    <t>Heeled mules in beige. Asymmetric upper with transparent vinyl strap. Thin heel. Pointed toe. Square shaped back._x000D_
_x000D_
AIRFIT¬Æ. Flexible technical sole made of latex foam designed to offer increased comfort._x000D_
_x000D_
Heel height: 3.7 inches (9.5 cm)</t>
  </si>
  <si>
    <t>Color Beige | 2205/710</t>
  </si>
  <si>
    <t>https://www.zara.com/us/en/plush-sporty-sweatshirt-p00257708.html</t>
  </si>
  <si>
    <t>PLUSH SPORTY SWEATSHIRT</t>
  </si>
  <si>
    <t>130186764-600-6</t>
  </si>
  <si>
    <t>Round neck long sleeve sweatshirt. Rib trim. Front print.</t>
  </si>
  <si>
    <t>Color Red | 0257/708</t>
  </si>
  <si>
    <t>https://www.zara.com/us/en/printed-tunic-dress-p08163050.html</t>
  </si>
  <si>
    <t>PRINTED TUNIC DRESS</t>
  </si>
  <si>
    <t>114927689-330-1</t>
  </si>
  <si>
    <t>V-neck tunic dress with short flowy sleeves. Front pleats. Asymmetric hem.</t>
  </si>
  <si>
    <t>Color Multicolored | 8163/050</t>
  </si>
  <si>
    <t>https://www.zara.com/us/en/relaxed-fit-pants-p01300301.html</t>
  </si>
  <si>
    <t>RELAXED FIT PANTS</t>
  </si>
  <si>
    <t>114966347-251-2</t>
  </si>
  <si>
    <t>Relaxed fit pants with elastic waistband. Side pockets and back patch pocket.</t>
  </si>
  <si>
    <t>Color Oyster White | 1300/301</t>
  </si>
  <si>
    <t>https://www.zara.com/us/en/seed-stitch-knit-jacket-p03284562.html</t>
  </si>
  <si>
    <t>SEED STITCH KNIT JACKET</t>
  </si>
  <si>
    <t>134043325-805-9</t>
  </si>
  <si>
    <t>Hooded knit cardigan with long sleeves. Front zip closure. Front pockets.</t>
  </si>
  <si>
    <t>Color Ice | 3284/562</t>
  </si>
  <si>
    <t>https://www.zara.com/us/en/oversized-cotton-sweater-p03332313.html</t>
  </si>
  <si>
    <t>OVERSIZED COTTON SWEATER</t>
  </si>
  <si>
    <t>137550678-442-3</t>
  </si>
  <si>
    <t>Full cut cotton knit sweater. Round neck and long sleeves. Rib trim.</t>
  </si>
  <si>
    <t>Color Duck blue | 3332/313</t>
  </si>
  <si>
    <t>https://www.zara.com/us/en/contrast-top-p02298080.html</t>
  </si>
  <si>
    <t>CONTRAST TOP</t>
  </si>
  <si>
    <t>113942356-250-2</t>
  </si>
  <si>
    <t>Round neck top with short balloon sleeves and elastic cuffs. Tonal perforated vest overlay.</t>
  </si>
  <si>
    <t>Color White | 2298/080</t>
  </si>
  <si>
    <t>https://www.zara.com/us/en/wide-leg-loose-fit-jeans-p05862701.html</t>
  </si>
  <si>
    <t>WIDE LEG LOOSE FIT JEANS</t>
  </si>
  <si>
    <t>130186783-800-6</t>
  </si>
  <si>
    <t>Loose fit wide leg jeans with adjustable interior waistband and front button closure. Five pockets. Ripped details and turned-up hem.</t>
  </si>
  <si>
    <t>Color Black | 5862/701</t>
  </si>
  <si>
    <t>https://www.zara.com/us/en/long-sleeved-shirt-p04174824.html</t>
  </si>
  <si>
    <t>LONG SLEEVED SHIRT</t>
  </si>
  <si>
    <t>142449493-800-2</t>
  </si>
  <si>
    <t>Round neck top with long sleeves. Front button closure.</t>
  </si>
  <si>
    <t>Color Black | 4174/824</t>
  </si>
  <si>
    <t>https://www.zara.com/us/en/solid-color-rubberized-ankle-boots-p11136810.html</t>
  </si>
  <si>
    <t>SOLID COLOR RUBBERIZED ANKLE BOOTS</t>
  </si>
  <si>
    <t>135185874-035-35</t>
  </si>
  <si>
    <t>Rubberized chunky ankle boots. Side elastic goring and back pull tab. _x000D_
_x000D_
AIRFIT¬Æ. Technical flexible latex foam insole designed to offer increased comfort._x000D_
_x000D_
Sole height: 2.1 inches (5.4 cm)</t>
  </si>
  <si>
    <t>Color Water Green | 1136/810</t>
  </si>
  <si>
    <t>5/6/6¬Ω/7¬Ω/8/8/ -/ /We'll let you know when the item is back in stock/9/10/11</t>
  </si>
  <si>
    <t>https://www.zara.com/us/en/corduroy-pinafore-dress-p05854591.html</t>
  </si>
  <si>
    <t>CORDUROY PINAFORE DRESS</t>
  </si>
  <si>
    <t>142449049-703-12</t>
  </si>
  <si>
    <t>Corduroy pinafore dress with straight neck and adjustable buttoned straps. Elastic waistband.</t>
  </si>
  <si>
    <t>Color Ocher | 5854/591</t>
  </si>
  <si>
    <t>https://www.zara.com/us/en/embroidered-blouse-p04786243.html</t>
  </si>
  <si>
    <t>EMBROIDERED BLOUSE</t>
  </si>
  <si>
    <t>118607166-406-1</t>
  </si>
  <si>
    <t>V-neck blouse with long sleeves, dropped shoulders, and cuffs. Asymmetric hem with side vents. Contrasting embroidery detail.</t>
  </si>
  <si>
    <t>Color Light blue | 4786/243</t>
  </si>
  <si>
    <t>https://www.zara.com/us/en/basic-ribbed-sweatshirt-p05388451.html</t>
  </si>
  <si>
    <t>BASIC RIBBED SWEATSHIRT</t>
  </si>
  <si>
    <t>142775181-711-2</t>
  </si>
  <si>
    <t>Basic sweatshirt with round neck and long sleeves. Ribbed trim.</t>
  </si>
  <si>
    <t>Color Sand | 5388/451</t>
  </si>
  <si>
    <t>https://www.zara.com/us/en/green-onion-shirt-p04805707.html</t>
  </si>
  <si>
    <t>GREEN ONION SHIRT</t>
  </si>
  <si>
    <t>120427765-802-6</t>
  </si>
  <si>
    <t>Color Gray | 4805/707</t>
  </si>
  <si>
    <t>https://www.zara.com/us/en/arm-warmer-top-p04437290.html</t>
  </si>
  <si>
    <t>ARM WARMER TOP</t>
  </si>
  <si>
    <t>134264890-800-1</t>
  </si>
  <si>
    <t>Round neck top with long arm warmer sleeves with slit cuffs. Pleat detail at chest. Self-tie at back. Hidden in-seam side zip closure.</t>
  </si>
  <si>
    <t>Color Black | 4437/290</t>
  </si>
  <si>
    <t>https://www.zara.com/us/en/tied-polka-dot-top-p08235307.html</t>
  </si>
  <si>
    <t>TIED POLKA-DOT TOP</t>
  </si>
  <si>
    <t>115191482-069-1</t>
  </si>
  <si>
    <t>Crop top made of linen and cotton blend fabric. Pleated V-neckline and short full sleeves. Back tie closure.</t>
  </si>
  <si>
    <t>Color Ecru / Green | 8235/307</t>
  </si>
  <si>
    <t>https://www.zara.com/us/en/pleated-fabric-babouches-p11539810.html</t>
  </si>
  <si>
    <t>PLEATED FABRIC BABOUCHES</t>
  </si>
  <si>
    <t>130699648-001-36</t>
  </si>
  <si>
    <t>Flat babouches with wide crossed straps in pleated fabric. Elongated toe. Part of the lingerie collection. Includes special packaging and satin effect bag inside. In order to be returned, the item must be in the original box with all the pieces. _x000D_
_x000D_
AIRFIT¬Æ. Technical flexible latex foam insole designed to offer increased comfort._x000D_
_x000D_
Sole height: 0.4 inches (1 cm)</t>
  </si>
  <si>
    <t>Color White | 1539/810</t>
  </si>
  <si>
    <t>https://www.zara.com/us/en/mini-dress-with-slit-p06929200.html</t>
  </si>
  <si>
    <t>MINI DRESS WITH SLIT</t>
  </si>
  <si>
    <t>111231180-800-1</t>
  </si>
  <si>
    <t>Short dress with straight neckline and adjustable spaghetti straps. Front slit at hem.</t>
  </si>
  <si>
    <t>Color Black | 6929/200</t>
  </si>
  <si>
    <t>https://www.zara.com/us/en/satin-effect-printed-handkerchief-p08585208.html</t>
  </si>
  <si>
    <t>131956764-330-3</t>
  </si>
  <si>
    <t>Satin effect printed scarf._x000D_
_x000D_
DIMENSIONS: 27.6 x 27.6 inches (70 x 70 cm)</t>
  </si>
  <si>
    <t>Color Multicolored | 8585/208</t>
  </si>
  <si>
    <t>https://www.zara.com/us/en/pleated-midi-skirt-p01639728.html</t>
  </si>
  <si>
    <t>PLEATED MIDI SKIRT</t>
  </si>
  <si>
    <t>129558640-286-6</t>
  </si>
  <si>
    <t>Midi skirt with elastic waistband and front button closure.</t>
  </si>
  <si>
    <t>1639/728</t>
  </si>
  <si>
    <t>https://www.zara.com/us/en/-16-91%C2%A0oz--eternal-musk-liquid-soap-p46434700.html</t>
  </si>
  <si>
    <t>(16.91¬†oz) ETERNAL MUSK LIQUID SOAP</t>
  </si>
  <si>
    <t>113476566-802-99</t>
  </si>
  <si>
    <t>Perfumed liquid hand and body soap. Contains aloe vera and glycerin extracts to help moisturize and soften the skin. Comes in a container with dispenser._x000D_
_x000D_
Scent: Eternal Musk | Vibrant and with a distinct woody note softened by delicate floral touches._x000D_
_x000D_
Notes:_x000D_
Top notes: bergamot and violet._x000D_
Heart note: vetiver._x000D_
Base note: tonka bean.</t>
  </si>
  <si>
    <t>Color Gray | 6434/700</t>
  </si>
  <si>
    <t>6.5 x 19 x 6.5 cm</t>
  </si>
  <si>
    <t>https://www.zara.com/us/en/sparkly-metallic-heeled-sandals-p13901710.html</t>
  </si>
  <si>
    <t>SPARKLY METALLIC HEELED SANDALS</t>
  </si>
  <si>
    <t>108939079-091-35</t>
  </si>
  <si>
    <t>Gold colored heeled sandals. Sparkly straps at upper. Lined block heel. Squared toe._x000D_
_x000D_
Heel height: 3.3 inches (8.3 cm)</t>
  </si>
  <si>
    <t>Color Gold | 3901/710</t>
  </si>
  <si>
    <t>https://www.zara.com/us/en/floor-pot-p44335043.html</t>
  </si>
  <si>
    <t>FLOOR POT</t>
  </si>
  <si>
    <t>108927041-250-99</t>
  </si>
  <si>
    <t>Crackled floor pot. May be filled with water.</t>
  </si>
  <si>
    <t>Color White | 4335/043</t>
  </si>
  <si>
    <t>23 x 39 x 23 cm</t>
  </si>
  <si>
    <t>https://www.zara.com/us/en/crystalline-water-tumbler-p46296401.html</t>
  </si>
  <si>
    <t>CRYSTALLINE WATER TUMBLER</t>
  </si>
  <si>
    <t>135327872-990-99</t>
  </si>
  <si>
    <t>Crystalline water tumbler with an optical effect in the shape of lines.</t>
  </si>
  <si>
    <t>6296/401</t>
  </si>
  <si>
    <t>8 x 9 x 8 cm</t>
  </si>
  <si>
    <t>https://www.zara.com/us/en/jogger-waist-pants-p01608241.html</t>
  </si>
  <si>
    <t>JOGGER WAIST PANTS</t>
  </si>
  <si>
    <t>141217111-802-1</t>
  </si>
  <si>
    <t>Mid-rise tapered pants with back elastic waistband. Front pockets and back false welt pockets. Side vents at hem. Front zip, metal hook, and inside button closure.</t>
  </si>
  <si>
    <t>Color Gray | 1608/241</t>
  </si>
  <si>
    <t>https://www.zara.com/us/en/quilted-sweatshirt-p09002725.html</t>
  </si>
  <si>
    <t>QUILTED SWEATSHIRT</t>
  </si>
  <si>
    <t>130701635-712-6</t>
  </si>
  <si>
    <t>Quilted sweatshirt with round neck, long sleeves, and rib cuffs.</t>
  </si>
  <si>
    <t>Color Ecru | 9002/725</t>
  </si>
  <si>
    <t>https://www.zara.com/us/en/striped-cotton-mattress-protector-p40145086.html</t>
  </si>
  <si>
    <t>STRIPED COTTON MATTRESS PROTECTOR</t>
  </si>
  <si>
    <t>113791596-250-12</t>
  </si>
  <si>
    <t>White mattress protector made of 100% cotton._x000D_
Provides proper protection, preventing stains and bad odours, and extending the life of the mattress._x000D_
It is an adjustable half cover, making it easy to put on. The corners are adjustable with elastic to ensure the protector fits perfectly on the mattress._x000D_
Suitable for mattresses of up to 40 cm thick._x000D_
The protector comes in a bag, allowing for convenient transport and storage.</t>
  </si>
  <si>
    <t>Color White | 0145/086</t>
  </si>
  <si>
    <t>Single ()/35,5 x 78,5 "/49.90 USD/Single ()/41,5 x 78,5 "/49.90 USD/King ()/59 x 78,5 "/69.90 USD/King ()/63 x 78,5 "/69.90 USD/Superking ()/71 x 78,5 "/89.90 USD/Emperor ()/78,5 x 78,5 "/89.90 USD/Double ()/55 x 78,5 "/69.90 USD</t>
  </si>
  <si>
    <t>https://www.zara.com/us/en/metal-dish-rack-toy-p42616052.html</t>
  </si>
  <si>
    <t>METAL DISH RACK TOY</t>
  </si>
  <si>
    <t>129559626-251-99</t>
  </si>
  <si>
    <t>Toy metal dish rack. Ideal for playing games and encouraging children to use their imagination and improve their creativity and social skills.</t>
  </si>
  <si>
    <t>Color Oyster White | 2616/052</t>
  </si>
  <si>
    <t>20 x 16 x 12 cm</t>
  </si>
  <si>
    <t>https://www.zara.com/us/en/z1975-back-slit-flared-jeans-p08228224.html</t>
  </si>
  <si>
    <t>Z1975 BACK SLIT FLARED JEANS</t>
  </si>
  <si>
    <t>113935146-406-32</t>
  </si>
  <si>
    <t>Mid rise jeans with five pockets. Washed effect. Flared legs with back slits. Front zip and metal button closure.</t>
  </si>
  <si>
    <t>Color Light blue | 8228/224</t>
  </si>
  <si>
    <t>https://www.zara.com/us/en/long-matching-dress-p00858450.html</t>
  </si>
  <si>
    <t>LONG MATCHING DRESS</t>
  </si>
  <si>
    <t>116130650-806-2</t>
  </si>
  <si>
    <t>Long round neck dress with short sleeves. Pleated detail at hem in tonal matching fabric.</t>
  </si>
  <si>
    <t>Color Stone | 0858/450</t>
  </si>
  <si>
    <t>https://www.zara.com/us/en/inverted-lapel-long-blazer-p02369676.html</t>
  </si>
  <si>
    <t>INVERTED LAPEL LONG BLAZER</t>
  </si>
  <si>
    <t>138705680-711-1</t>
  </si>
  <si>
    <t>Blazer with inverted lapel collar. Long sleeves with pronounced shoulders. Front welt pockets. Front closure with metal hook.</t>
  </si>
  <si>
    <t>Color Sand | 2369/676</t>
  </si>
  <si>
    <t>https://www.zara.com/us/en/floral-embroidered-panties-p01918510.html</t>
  </si>
  <si>
    <t>FLORAL EMBROIDERED PANTIES</t>
  </si>
  <si>
    <t>125067905-613-1</t>
  </si>
  <si>
    <t>Panties made of soft tulle fabric. Contrasting floral embroidery detail. Thin elastic waistband.</t>
  </si>
  <si>
    <t>Color Beige-pink | 1918/510</t>
  </si>
  <si>
    <t>https://www.zara.com/us/en/felt-tote-bag-p16151611.html</t>
  </si>
  <si>
    <t>FELT TOTE BAG</t>
  </si>
  <si>
    <t>116004451-004-3</t>
  </si>
  <si>
    <t>Shopper bag available in multiple colors. Felt exterior. Shoulder straps. Interior lined bag with zip closure. Magnetic closure._x000D_
_x000D_
Height x Length x Width 13 x 18.9 x 3.1¬†inches (33 x 48 x 8¬†cm)</t>
  </si>
  <si>
    <t xml:space="preserve"> Gray | 6151/611</t>
  </si>
  <si>
    <t>https://www.zara.com/us/en/tie-dye-rib-leggings-p05431603.html</t>
  </si>
  <si>
    <t>TIE-DYE RIB LEGGINGS</t>
  </si>
  <si>
    <t>124501710-407-6</t>
  </si>
  <si>
    <t>Ribbed leggings with elastic waistband and tie dye print.</t>
  </si>
  <si>
    <t>Color Blue | 5431/603</t>
  </si>
  <si>
    <t>https://www.zara.com/us/en/knit-tie-p07347384.html</t>
  </si>
  <si>
    <t>KNIT TIE</t>
  </si>
  <si>
    <t>117067453-401-3</t>
  </si>
  <si>
    <t>Tie made of cotton fabric.</t>
  </si>
  <si>
    <t>Color Navy blue | 7347/384</t>
  </si>
  <si>
    <t>https://www.zara.com/us/en/plaid-linen-tablecloth-p47284021.html</t>
  </si>
  <si>
    <t>PLAID LINEN TABLECLOTH</t>
  </si>
  <si>
    <t>131954749-420-63</t>
  </si>
  <si>
    <t>Linen tablecloth with a plaid print.</t>
  </si>
  <si>
    <t>Color Bluish | 7284/021</t>
  </si>
  <si>
    <t>From 6 to 8 guests ()/59 x 98,5 "</t>
  </si>
  <si>
    <t>https://www.zara.com/us/en/wide-leg-jeans-p06688224.html</t>
  </si>
  <si>
    <t>WIDE LEG JEANS</t>
  </si>
  <si>
    <t>142448502-407-32</t>
  </si>
  <si>
    <t>HI RISE - WIDE LEG - FULL LENGTH_x000D_
_x000D_
High waist five pocket jeans in rigid fabric. Extra long wide legs with unfinished hems. Zip and metal button closure.</t>
  </si>
  <si>
    <t>Color Blue | 6688/224</t>
  </si>
  <si>
    <t>https://www.zara.com/us/en/denim-pinafore-dress-p05252280.html</t>
  </si>
  <si>
    <t>DENIM PINAFORE DRESS</t>
  </si>
  <si>
    <t>108948665-406-1</t>
  </si>
  <si>
    <t>Short overall dress with round neckline and adjustable straps. Front patch pocket. Side zip closure.</t>
  </si>
  <si>
    <t>Color Light blue | 5252/280</t>
  </si>
  <si>
    <t>https://www.zara.com/us/en/deep-garden-30-ml-p20120499.html</t>
  </si>
  <si>
    <t>DEEP GARDEN 30 ML</t>
  </si>
  <si>
    <t>108979765-999-99</t>
  </si>
  <si>
    <t>ZARA DEEP GARDEN EDP 30 ML (1.0 FL. OZ) Eau de parfum. Fragrance pyramid includes notes of pear, tuberose and tonka bean. A fresh, bright and feminine fragrance.</t>
  </si>
  <si>
    <t>0120/499</t>
  </si>
  <si>
    <t>https://www.zara.com/us/en/waffle-weave-jogging-suit-p06224559.html</t>
  </si>
  <si>
    <t>WAFFLE WEAVE JOGGING SUIT</t>
  </si>
  <si>
    <t>129303655-898-6</t>
  </si>
  <si>
    <t>Two-piece set. T-shirt with round neck and long sleeves. Front pouch pocket. Leggings with elastic waistband. Topstitching detail.</t>
  </si>
  <si>
    <t>Color Dark anthracite | 6224/559</t>
  </si>
  <si>
    <t>https://www.zara.com/us/en/textured-sporty-jumpsuit-limited-edition-p02674700.html</t>
  </si>
  <si>
    <t>TEXTURED SPORTY JUMPSUIT LIMITED EDITION</t>
  </si>
  <si>
    <t>122264842-923-6</t>
  </si>
  <si>
    <t>Round neck sleeveless jumpsuit. Front snap button closure and elastic detail at drawstring waist.</t>
  </si>
  <si>
    <t>Color Coral pink | 2674/700</t>
  </si>
  <si>
    <t>https://www.zara.com/us/en/printed-throw-pillow-cover-p48369008.html</t>
  </si>
  <si>
    <t>PRINTED THROW PILLOW COVER</t>
  </si>
  <si>
    <t>136958229-305-64</t>
  </si>
  <si>
    <t xml:space="preserve">Cotton throw pillow cover with a damask print in shades of camel._x000D_
_x000D_
Pillow insert not included._x000D_
_x000D_
</t>
  </si>
  <si>
    <t>Color Mustard | 8369/008</t>
  </si>
  <si>
    <t>17.5 x 17.5 "</t>
  </si>
  <si>
    <t>https://www.zara.com/us/en/seamless-leggings-p01014347.html</t>
  </si>
  <si>
    <t>SEAMLESS LEGGINGS</t>
  </si>
  <si>
    <t>117772866-914-10</t>
  </si>
  <si>
    <t>LIMITLESS CONTOUR COLLECTION_x000D_
High-waisted leggings.</t>
  </si>
  <si>
    <t>Color GREEN | 1014/347</t>
  </si>
  <si>
    <t>https://www.zara.com/us/en/fabric-heeled-ankle-boots-p11159810.html</t>
  </si>
  <si>
    <t>FABRIC HEELED ANKLE BOOTS</t>
  </si>
  <si>
    <t>142448534-202-36</t>
  </si>
  <si>
    <t>Ankle boots with kitten heels. Sock style with geometric print fabric. Rubber soles. Pointed toes. _x000D_
_x000D_
AIRFIT¬Æ. Technical flexible latex foam insole designed to offer increased comfort._x000D_
_x000D_
Heel height: 1.6 inches (4.2 cm)</t>
  </si>
  <si>
    <t>Color Multi-color | 1159/810</t>
  </si>
  <si>
    <t>https://www.zara.com/us/en/polka-dot-top-p05643529.html</t>
  </si>
  <si>
    <t>POLKA-DOT TOP</t>
  </si>
  <si>
    <t>124526061-251-9</t>
  </si>
  <si>
    <t>Top with elasticized round neck and short sleeves.</t>
  </si>
  <si>
    <t>Color Oyster White | 5643/529</t>
  </si>
  <si>
    <t>https://www.zara.com/us/en/studded-flat-sandals-p13843810.html</t>
  </si>
  <si>
    <t>STUDDED FLAT SANDALS</t>
  </si>
  <si>
    <t>116446344-020-35</t>
  </si>
  <si>
    <t>Flat sandals with straps and stud detail. Squared toe._x000D_
_x000D_
AIRFIT¬Æ. Technical flexible latex foam insole designed to offer increased comfort._x000D_
_x000D_
Sole height: 0.2 inches (0.5 cm)</t>
  </si>
  <si>
    <t>Color Red | 3843/810</t>
  </si>
  <si>
    <t>https://www.zara.com/us/en/crystalline-red-wine-glass-p40249409.html</t>
  </si>
  <si>
    <t>CRYSTALLINE RED WINE GLASS</t>
  </si>
  <si>
    <t>123919448-990-99</t>
  </si>
  <si>
    <t>Wine glass made of crystalline. Sold individually._x000D_
Capacity: 29¬†oz</t>
  </si>
  <si>
    <t>0249/409</t>
  </si>
  <si>
    <t>10 x 27 x 10 cm</t>
  </si>
  <si>
    <t>https://www.zara.com/us/en/three-pack-of-plain-t-shirts-p01716320.html</t>
  </si>
  <si>
    <t>THREE-PACK OF PLAIN T-SHIRTS</t>
  </si>
  <si>
    <t>117818341-306-9</t>
  </si>
  <si>
    <t>Pack of three plain round neck T-shirts with short sleeves._x000D_
_x000D_
Not sold separately. Returns must be of the entire pack.</t>
  </si>
  <si>
    <t>Color Light yellow | 1716/320</t>
  </si>
  <si>
    <t>https://www.zara.com/us/en/gingham-jacquard-dress-p05767522.html</t>
  </si>
  <si>
    <t>GINGHAM JACQUARD DRESS</t>
  </si>
  <si>
    <t>111291951-427-12</t>
  </si>
  <si>
    <t>Straight neck dress with ruffled straps. Ruched detail.</t>
  </si>
  <si>
    <t>Color Mid-blue | 5767/522</t>
  </si>
  <si>
    <t>https://www.zara.com/us/en/block-color-corduroy-overshirt-p01123301.html</t>
  </si>
  <si>
    <t>BLOCK COLOR CORDUROY OVERSHIRT</t>
  </si>
  <si>
    <t>141538975-712-2</t>
  </si>
  <si>
    <t>Relaxed fit overshirt. Lapel collar and long sleeves with buttoned cuffs. Patch pockets with flaps at chest. Front button closure.</t>
  </si>
  <si>
    <t>Color Ecru | 1123/301</t>
  </si>
  <si>
    <t>https://www.zara.com/us/en/straight-fit-denim-shorts-p04365430.html</t>
  </si>
  <si>
    <t>STRAIGHT FIT DENIM SHORTS</t>
  </si>
  <si>
    <t>124500667-406-38</t>
  </si>
  <si>
    <t>Shorts with five pockets. Washed effect. Front button closure.</t>
  </si>
  <si>
    <t>Color Light blue | 4365/430</t>
  </si>
  <si>
    <t>https://www.zara.com/us/en/polo-collar-ribbed-knit-sweater-p05536565.html</t>
  </si>
  <si>
    <t>POLO COLLAR RIBBED KNIT SWEATER</t>
  </si>
  <si>
    <t>141218145-812-9</t>
  </si>
  <si>
    <t>Ribbed knit sweater with matching lapel collar and long sleeves. Button closure at yoke. Rib trim.</t>
  </si>
  <si>
    <t>Color Gray marl | 5536/565</t>
  </si>
  <si>
    <t>https://www.zara.com/us/en/quilted-slippers-p11010800.html</t>
  </si>
  <si>
    <t>Quilted slippers</t>
  </si>
  <si>
    <t>109623316-002-35</t>
  </si>
  <si>
    <t>Ecru quilted house slippers.</t>
  </si>
  <si>
    <t>Color Off White | 1010/800</t>
  </si>
  <si>
    <t>https://www.zara.com/us/en/dress-with-swiss-embroidery-p06136154.html</t>
  </si>
  <si>
    <t>DRESS WITH SWISS EMBROIDERY</t>
  </si>
  <si>
    <t>116253411-630-18</t>
  </si>
  <si>
    <t>Straight neck dress with buttoned straps. Patch pocket at chest. Ruched detail. Embroidered eyelet motif.</t>
  </si>
  <si>
    <t>Color Fuchsia | 6136/154</t>
  </si>
  <si>
    <t>https://www.zara.com/us/en/vegetable-print-kitchen-towel-p46285026.html</t>
  </si>
  <si>
    <t>VEGETABLE PRINT KITCHEN TOWEL</t>
  </si>
  <si>
    <t>138550857-600-50</t>
  </si>
  <si>
    <t xml:space="preserve">Cotton kitchen towel with a vegetable print. Sold in packs of 2._x000D_
_x000D_
</t>
  </si>
  <si>
    <t>Color Red | 6285/026</t>
  </si>
  <si>
    <t>27,5 x 19,5 "</t>
  </si>
  <si>
    <t>https://www.zara.com/us/en/cool-case-p11140830.html</t>
  </si>
  <si>
    <t>COOL CASE</t>
  </si>
  <si>
    <t>131957129-050-53</t>
  </si>
  <si>
    <t>Fabric case with zip closure and pull tab. _x000D_
_x000D_
Height x Length x Width 3.7 x 7.5 x 2 inches (9.5 x 19 x 5 cm)</t>
  </si>
  <si>
    <t xml:space="preserve"> Pink | 1140/830</t>
  </si>
  <si>
    <t>https://www.zara.com/us/en/buckled-mini-crossbody-bag-p16033810.html</t>
  </si>
  <si>
    <t>BUCKLED MINI CROSSBODY BAG</t>
  </si>
  <si>
    <t>110481229-098-3</t>
  </si>
  <si>
    <t>Crossbody bag with buckle detail. Lined interior with pocket. Removable chain crossbody strap. Magnetic closure. _x000D_
_x000D_
Height x Length x Width: 3.9 x 4.8 x 1.2 inches (10 x 12.2 x 3 cm)</t>
  </si>
  <si>
    <t>Color Beige | 6033/810</t>
  </si>
  <si>
    <t>https://www.zara.com/us/en/seersucker-striped-shirt-p00975320.html</t>
  </si>
  <si>
    <t>SEERSUCKER STRIPED SHIRT</t>
  </si>
  <si>
    <t>127776087-403-2</t>
  </si>
  <si>
    <t>Color Sky blue | 0975/320</t>
  </si>
  <si>
    <t>https://www.zara.com/us/en/water-repellent-parka-p03918103.html</t>
  </si>
  <si>
    <t>WATER REPELLENT PARKA</t>
  </si>
  <si>
    <t>142449327-800-97</t>
  </si>
  <si>
    <t>Full cut parka made of technical cotton blend fabric. High collar. Long sleeves with adjustable snap button cuffs. Flap pockets at hip. Interior pocket. Adjustable drawstring waist and hem. Front zip closure hidden by a snap button flap.</t>
  </si>
  <si>
    <t>Color Black | 3918/103</t>
  </si>
  <si>
    <t>https://www.zara.com/us/en/striped-cotton-shirt-p00975300.html</t>
  </si>
  <si>
    <t>STRIPED COTTON SHIRT</t>
  </si>
  <si>
    <t>110760338-104-2</t>
  </si>
  <si>
    <t>Regular fit shirt with Italian collar and long sleeves with buttoned cuffs. Front button closure.</t>
  </si>
  <si>
    <t>Color striped | 0975/300</t>
  </si>
  <si>
    <t>https://www.zara.com/us/en/leather-ankle-boots-with-pointed-toe-p12024820.html</t>
  </si>
  <si>
    <t>LEATHER ANKLE BOOTS WITH POINTED TOE</t>
  </si>
  <si>
    <t>142449298-040-39</t>
  </si>
  <si>
    <t>BLACK LEATHER CHELSEA ANKLE BOOTS. SIDE ELASTIC GORING FOR AN EASIER FIT. SOLES WITH BLACK TOPSTITCHING AROUND THE EDGE. POINTED TOE.</t>
  </si>
  <si>
    <t>Color Black | 2024/820</t>
  </si>
  <si>
    <t>https://www.zara.com/us/en/ruffled-embroidered-blouse-p02298180.html</t>
  </si>
  <si>
    <t>RUFFLED EMBROIDERED BLOUSE</t>
  </si>
  <si>
    <t>122558238-800-1</t>
  </si>
  <si>
    <t>Round neck long sleeve blouse. Ruffles and embroidered eyelet details. Front closure with tonal lined buttons.</t>
  </si>
  <si>
    <t>Color Black | 2298/180</t>
  </si>
  <si>
    <t>https://www.zara.com/us/en/lotto-bucket-hat-p00653700.html</t>
  </si>
  <si>
    <t>LOTTO BUCKET HAT</t>
  </si>
  <si>
    <t>124526099-800-97</t>
  </si>
  <si>
    <t>Bucket hat with contrast Lotto logo.</t>
  </si>
  <si>
    <t>Color Black | 0653/700</t>
  </si>
  <si>
    <t>https://www.zara.com/us/en/velour-texture-towel-p48534013.html</t>
  </si>
  <si>
    <t>VELOUR-TEXTURE TOWEL</t>
  </si>
  <si>
    <t>139742852-645-32</t>
  </si>
  <si>
    <t xml:space="preserve">Cotton jacquard towel with striped dyed thread and a velour finish. 470 GSM._x000D_
_x000D_
</t>
  </si>
  <si>
    <t>Color Mid-pink | 8534/013</t>
  </si>
  <si>
    <t>face towel ()/12 x 19,5 "/6.90 USD/hand towel ()/19,5 x 35,5 "/14.90 USD/bath towel ()/35,5 x 59 "/39.90 USD</t>
  </si>
  <si>
    <t>https://www.zara.com/us/en/borosilicate-glass-mug-p46299210.html</t>
  </si>
  <si>
    <t>BOROSILICATE GLASS MUG</t>
  </si>
  <si>
    <t>140528493-802-99</t>
  </si>
  <si>
    <t>Borosilicate glass mug.</t>
  </si>
  <si>
    <t>Color Gray | 6299/210</t>
  </si>
  <si>
    <t>8.5 x 10 x 10 cm</t>
  </si>
  <si>
    <t>https://www.zara.com/us/en/basic-leotard-p01554584.html</t>
  </si>
  <si>
    <t>BASIC LEOTARD</t>
  </si>
  <si>
    <t>118155947-807-12</t>
  </si>
  <si>
    <t>Plain tights with elastic waistband.</t>
  </si>
  <si>
    <t>Color Anthracite grey | 1554/584</t>
  </si>
  <si>
    <t>6-12 months/12-24 months/2-3 years/4-5 years</t>
  </si>
  <si>
    <t>https://www.zara.com/us/en/-p07102024.html</t>
  </si>
  <si>
    <t>121626807-505-1</t>
  </si>
  <si>
    <t>Lapel collar overshirt with buttoned tab cuffed sleeves. Front patch pockets with flaps. Adjustable drawstring waist. Front snap button closure.</t>
  </si>
  <si>
    <t>Color Khaki | 7102/024</t>
  </si>
  <si>
    <t>https://www.zara.com/us/en/satin-effect-oversized-shirt-p04387033.html</t>
  </si>
  <si>
    <t>SATIN EFFECT OVERSIZED SHIRT</t>
  </si>
  <si>
    <t>108948766-506-1</t>
  </si>
  <si>
    <t>Flowy shirt with lapel collar and long sleeves. Front button closure.</t>
  </si>
  <si>
    <t>Color Light khaki | 4387/033</t>
  </si>
  <si>
    <t>https://www.zara.com/us/en/zw-the-high-waist-shorts-p06840247.html</t>
  </si>
  <si>
    <t>ZW THE HIGH WAIST SHORTS</t>
  </si>
  <si>
    <t>113464015-800-32</t>
  </si>
  <si>
    <t>Slim Fit - High Rise_x000D_
ZW SIGNATURE DENIM_x000D_
_x000D_
High-waisted five pocket shorts. Washed effect. Ripped detail. Frayed hem. Front zip and metal button closure.</t>
  </si>
  <si>
    <t>Color Black | 6840/247</t>
  </si>
  <si>
    <t>https://www.zara.com/us/en/box-4-knives-with-wood-effect-handle-p42210302.html</t>
  </si>
  <si>
    <t>BOX 4 KNIVES WITH WOOD-EFFECT HANDLE</t>
  </si>
  <si>
    <t>108913562-700-99</t>
  </si>
  <si>
    <t>Pack of 4 18/0 stainless steel table knives. Featuring a fine, wood-effect handle available in two colors: light brown and black.</t>
  </si>
  <si>
    <t>Color Brown | 2210/302</t>
  </si>
  <si>
    <t>2 x 22 x 0.8 cm</t>
  </si>
  <si>
    <t>https://www.zara.com/us/en/high-rise-straight-leg-jeans-p04365237.html</t>
  </si>
  <si>
    <t>HIGH RISE STRAIGHT LEG JEANS</t>
  </si>
  <si>
    <t>134265671-441-32</t>
  </si>
  <si>
    <t>HIGH RISE - STRAIGHT LEG - CROPPED_x000D_
_x000D_
High waist five pocket jeans in rigid fabric. Front metal button closure.</t>
  </si>
  <si>
    <t>Color Light blue | 4365/237</t>
  </si>
  <si>
    <t>https://www.zara.com/us/en/retro-jacquard-pants-p01930433.html</t>
  </si>
  <si>
    <t>RETRO JACQUARD PANTS</t>
  </si>
  <si>
    <t>126286920-420-2</t>
  </si>
  <si>
    <t>High-waisted pants with elastic waistband. Wide leg.</t>
  </si>
  <si>
    <t>Color Bluish | 1930/433</t>
  </si>
  <si>
    <t>https://www.zara.com/us/en/swiss-dot-blouse-p02658701.html</t>
  </si>
  <si>
    <t>SWISS DOT BLOUSE</t>
  </si>
  <si>
    <t>129558643-251-6</t>
  </si>
  <si>
    <t>Blouse with ruffled round neck and long sleeves. Buttoned teardrop closure at yoke. Dotted mesh detail.</t>
  </si>
  <si>
    <t>Color Oyster White | 2658/701</t>
  </si>
  <si>
    <t>https://www.zara.com/us/en/basic-pocket-tank-top-p02335310.html</t>
  </si>
  <si>
    <t>BASIC POCKET TANK TOP</t>
  </si>
  <si>
    <t>116658534-251-6</t>
  </si>
  <si>
    <t>Round neck T-shirt with short cuffed sleeves. Back button closure. Patch pocket at chest.</t>
  </si>
  <si>
    <t>Color Oyster White | 2335/310</t>
  </si>
  <si>
    <t>https://www.zara.com/us/en/ecologically-grown-cotton-bath-mat-p43590015.html</t>
  </si>
  <si>
    <t>ECOLOGICALLY GROWN COTTON BATH MAT</t>
  </si>
  <si>
    <t>137549198-676-31</t>
  </si>
  <si>
    <t xml:space="preserve">Ecologically grown cotton bath mat. _x000D_
500 GSM_x000D_
_x000D_
</t>
  </si>
  <si>
    <t>Color Dusty pink | 3590/015</t>
  </si>
  <si>
    <t>19,5 x 27,5 "</t>
  </si>
  <si>
    <t>https://www.zara.com/us/en/matte-stoneware-mug-p45280210.html</t>
  </si>
  <si>
    <t>MATTE STONEWARE MUG</t>
  </si>
  <si>
    <t>141538527-800-99</t>
  </si>
  <si>
    <t>Stoneware cup or mug. Black monochrome design with a matte finish.</t>
  </si>
  <si>
    <t>Color Black | 5280/210</t>
  </si>
  <si>
    <t>9 x 10 x 9 cm</t>
  </si>
  <si>
    <t>https://www.zara.com/us/en/printed-linen-blend-pants-p07852604.html</t>
  </si>
  <si>
    <t>PRINTED LINEN BLEND PANTS</t>
  </si>
  <si>
    <t>118608288-611-1</t>
  </si>
  <si>
    <t>Pants made of linen blend fabric. High-waisted with belt loops. Side pockets and back patch pockets. Front zip and button closure.</t>
  </si>
  <si>
    <t>Color Purple | 7852/604</t>
  </si>
  <si>
    <t>https://www.zara.com/us/en/square-woven-basket-with-handles-p47206049.html</t>
  </si>
  <si>
    <t>SQUARE WOVEN BASKET WITH HANDLES</t>
  </si>
  <si>
    <t>137019259-052-99</t>
  </si>
  <si>
    <t>Square woven seagrass basket with handles. Perfect as a decorative element or for storage.</t>
  </si>
  <si>
    <t>Color Natural | 7206/049</t>
  </si>
  <si>
    <t>21.5 x 8 x 21.5 cm</t>
  </si>
  <si>
    <t>https://www.zara.com/us/en/tie-dye-tote-p11278730.html</t>
  </si>
  <si>
    <t>TIE-DYE TOTE</t>
  </si>
  <si>
    <t>113464144-050-53</t>
  </si>
  <si>
    <t>Tie dye shopper. Shoulder straps._x000D_
_x000D_
Height x Length: 15.7 x 22.8 inches (40 x 58 cm)</t>
  </si>
  <si>
    <t>Color Pink | 1278/730</t>
  </si>
  <si>
    <t>https://www.zara.com/us/en/raised-design-teacup-and-saucer-p46295207.html</t>
  </si>
  <si>
    <t>RAISED-DESIGN TEACUP AND SAUCER</t>
  </si>
  <si>
    <t>131096137-526-99</t>
  </si>
  <si>
    <t>Glass teacup and saucer with a raised design.</t>
  </si>
  <si>
    <t>Color Light green | 6295/207</t>
  </si>
  <si>
    <t>14 x 7.5 x 7 cm</t>
  </si>
  <si>
    <t>https://www.zara.com/us/en/voluminous-short-dress-p00858456.html</t>
  </si>
  <si>
    <t>VOLUMINOUS SHORT DRESS</t>
  </si>
  <si>
    <t>122558330-401-2</t>
  </si>
  <si>
    <t>Short dress with round neck and short balloon sleeves. Tonal matching fabric detail. Ruffled hem.</t>
  </si>
  <si>
    <t>Color Navy blue | 0858/456</t>
  </si>
  <si>
    <t>https://www.zara.com/us/en/down-mattress-topper-p40163086.html</t>
  </si>
  <si>
    <t>DOWN MATTRESS TOPPER</t>
  </si>
  <si>
    <t>142449640-250-12</t>
  </si>
  <si>
    <t>Down and feather mattress cover. Achieve the hotel effect in your home by placing this topper over your mattress and under the fitted sheet. Provides firmness and a quilted feel that adapts to the curvature of your body. _x000D_
_x000D_
The filling is 10% down and 90% French white duck feathers, and the surface is made of 100% combed cotton percale, 230TC and downproof, allowing the down to breathe and preventing the filling from escaping. Super soft and high quality._x000D_
_x000D_
1.6" high and includes two elastic bands for a secure fit and easy positioning._x000D_
Firmness: 1650 GSM_x000D_
Do not air dry, tumble dry at a low temperature.</t>
  </si>
  <si>
    <t>Color White | 0163/086</t>
  </si>
  <si>
    <t>Single ()/35,5 x 78,5 "/299.00 USD/King ()/59 x 78,5 "/449.00 USD/Superking ()/71 x 78,5 "/499.00 USD/Emperor ()/78,5 x 78,5 "/299.00 USD/Double ()/55 x 78,5 "/449.00 USD</t>
  </si>
  <si>
    <t>https://www.zara.com/us/en/colorblock-sweatshirt-p01248412.html</t>
  </si>
  <si>
    <t>COLORBLOCK SWEATSHIRT</t>
  </si>
  <si>
    <t>117787449-069-97</t>
  </si>
  <si>
    <t>Roomy jacket made of fleece fabric. High collar with front zipper closure, long sleeves, and elastic cuffs. Front pouch pocket. Elastic hem.</t>
  </si>
  <si>
    <t>Color Ecru / Green | 1248/412</t>
  </si>
  <si>
    <t>https://www.zara.com/us/en/ribbed-cropped-knit-sweater-p09598161.html</t>
  </si>
  <si>
    <t>RIBBED CROPPED KNIT SWEATER</t>
  </si>
  <si>
    <t>113522083-612-1</t>
  </si>
  <si>
    <t>V-neck sweater with long sleeves.</t>
  </si>
  <si>
    <t>Color Mauve | 9598/161</t>
  </si>
  <si>
    <t>https://www.zara.com/us/en/cotton-shorts-p09621420.html</t>
  </si>
  <si>
    <t>COTTON SHORTS</t>
  </si>
  <si>
    <t>131095633-251-36</t>
  </si>
  <si>
    <t>Shorts made of stretch cotton. Front pockets and back welt pockets. Cuffed hem.</t>
  </si>
  <si>
    <t>Color Oyster White | 9621/420</t>
  </si>
  <si>
    <t>https://www.zara.com/us/en/purl-knit-sweater-p03284320.html</t>
  </si>
  <si>
    <t>PURL KNIT SWEATER</t>
  </si>
  <si>
    <t>138553251-400-2</t>
  </si>
  <si>
    <t>Roomy sweater with round neck and long sleeves. Rib trim.</t>
  </si>
  <si>
    <t>Color Blue | 3284/320</t>
  </si>
  <si>
    <t>https://www.zara.com/us/en/multipiece-running-style-shoes-p12313820.html</t>
  </si>
  <si>
    <t>MULTIPIECE RUNNING STYLE SHOES</t>
  </si>
  <si>
    <t>126287417-040-39</t>
  </si>
  <si>
    <t>RUNNING STYLE SNEAKERS AVAILABLE IN TWO COLORS. OVERLAPPING MATERIALS AT UPPER WITH DIFFERENT TEXTURES. LACING WITH FOUR PAIRS OF EYELETS. SOLE MADE UP OF VARIOUS PIECES WITH TREADED OUTSOLE.</t>
  </si>
  <si>
    <t>Color Black | 2313/820</t>
  </si>
  <si>
    <t>https://www.zara.com/us/en/tied-poplin-blouse-p01971176.html</t>
  </si>
  <si>
    <t>TIED POPLIN BLOUSE</t>
  </si>
  <si>
    <t>122892025-645-1</t>
  </si>
  <si>
    <t>V-neck blouse with lapel and tie. Long sleeves.</t>
  </si>
  <si>
    <t>Color Mid-pink | 1971/176</t>
  </si>
  <si>
    <t>https://www.zara.com/us/en/blur-capsule-pocket-t-shirt-p06061551.html</t>
  </si>
  <si>
    <t>BLUR CAPSULE POCKET T-SHIRT</t>
  </si>
  <si>
    <t>126358307-800-12</t>
  </si>
  <si>
    <t>Full cut T-shirt with round neck and short sleeves. Patch pocket at chest with label appliqu√©. Side vents at hem.</t>
  </si>
  <si>
    <t>Color Black | 6061/551</t>
  </si>
  <si>
    <t>https://www.zara.com/us/en/chick-bodysuit-p03905565.html</t>
  </si>
  <si>
    <t>CHICK BODYSUIT</t>
  </si>
  <si>
    <t>111454745-959-1</t>
  </si>
  <si>
    <t>Round neck long sleeve bodysuit. Shoulder button closure and bottom snap button closure. Elastic trim.</t>
  </si>
  <si>
    <t>Color Light ecru | 3905/565</t>
  </si>
  <si>
    <t>0-1 months (22,0 INCHES)/1-3 months (24,4 INCHES)/3-6 months (26,8 INCHES)/6-9 months (29,1 INCHES)/9-12 months (31,5 INCHES)</t>
  </si>
  <si>
    <t>https://www.zara.com/us/en/floral-print-dress-p01971166.html</t>
  </si>
  <si>
    <t>118641184-330-1</t>
  </si>
  <si>
    <t>Short V-neck dress with self-lined buttons and long sleeves. Draped fabric. Hidden in-seam side zip closure.</t>
  </si>
  <si>
    <t>Color Multicolored | 1971/166</t>
  </si>
  <si>
    <t>https://www.zara.com/us/en/pack-of-sparkly-mini-piercings-p04319286.html</t>
  </si>
  <si>
    <t>PACK OF SPARKLY MINI PIERCINGS</t>
  </si>
  <si>
    <t>129390373-303-3</t>
  </si>
  <si>
    <t>Pack of metal mini piercings with sparkly appliqu√©.</t>
  </si>
  <si>
    <t>Color Golden | 4319/286</t>
  </si>
  <si>
    <t>https://www.zara.com/us/en/cotton-sneakers-p14434830.html</t>
  </si>
  <si>
    <t>COTTON SNEAKERS</t>
  </si>
  <si>
    <t>130699133-040-29</t>
  </si>
  <si>
    <t>100% cotton sneakers. Adjustable lace closure. Contrast back pull tab for ease. Cotton lining and insole. Contrasting rubber soles._x000D_
_x000D_
STARFIT¬Æ. FLEXIBLE TECHNICAL SOLE MADE OF POLYURETHANE FOAM DESIGNED TO OFFER INCREASED COMFORT.</t>
  </si>
  <si>
    <t>Color Black | 4434/830</t>
  </si>
  <si>
    <t>https://www.zara.com/us/en/ankle-pants-p02235535.html</t>
  </si>
  <si>
    <t>ANKLE PANTS</t>
  </si>
  <si>
    <t>138551255-800-34</t>
  </si>
  <si>
    <t>Mid-rise pants with front pockets and back false welt pockets. Side vents at hem. Front zip, metal hook, and inside button closure.</t>
  </si>
  <si>
    <t>Color Black | 2235/535</t>
  </si>
  <si>
    <t>26 (US 2)/27 (US 4)/28 (US 6)/29 (US 8)/30 (US 10)/31 (US 12)/32 (US 14)</t>
  </si>
  <si>
    <t>https://www.zara.com/us/en/super-elastic-jeggings-p05520201.html</t>
  </si>
  <si>
    <t>SUPER ELASTIC JEGGINGS</t>
  </si>
  <si>
    <t>131096458-400-32</t>
  </si>
  <si>
    <t>HI RISE - SUPER SKINNY - ANKLE LENGTH_x000D_
_x000D_
Super stretchy jeggings with very high waist and front and back pockets. Front zip and metal button closure.</t>
  </si>
  <si>
    <t>Color Blue | 5520/201</t>
  </si>
  <si>
    <t>https://www.zara.com/us/en/thick-soled-running-shoes-p12307820.html</t>
  </si>
  <si>
    <t>THICK-SOLED RUNNING SHOES</t>
  </si>
  <si>
    <t>141538306-032-39</t>
  </si>
  <si>
    <t>LACE-UP SNEAKERS IN A COMBINATION OF COLORS. LACES WITH FIVE PAIRS OF EYELETS. OVERLAPPING MATERIALS AT UPPER. PULL TAB AT TONGUE. SCULPTED THICK BEIGE SOLES WITH TREADED BOTTOMS.</t>
  </si>
  <si>
    <t>Color Khaki Green | 2307/820</t>
  </si>
  <si>
    <t>https://www.zara.com/us/en/gold-button-dress-p09878179.html</t>
  </si>
  <si>
    <t>GOLD BUTTON DRESS</t>
  </si>
  <si>
    <t>114999736-403-1</t>
  </si>
  <si>
    <t>Dress with V-neck lapel collar, elbow-length sleeves, and turned-up cuffs. Elastic waist. A-line silhouette.</t>
  </si>
  <si>
    <t>Color Sky blue | 9878/179</t>
  </si>
  <si>
    <t>https://www.zara.com/us/en/leggings-with-ribbed-cuffs-p09007789.html</t>
  </si>
  <si>
    <t>LEGGINGS WITH RIBBED CUFFS</t>
  </si>
  <si>
    <t>121446607-800-6</t>
  </si>
  <si>
    <t>Leggings with elastic waistband and rib cuffs.</t>
  </si>
  <si>
    <t>Color Black | 9007/789</t>
  </si>
  <si>
    <t>https://www.zara.com/us/en/discovery-set---classic-collection-6-x-12-ml--0-41-fl--oz--p20210230.html</t>
  </si>
  <si>
    <t>DISCOVERY SET - CLASSIC COLLECTION 6 x 12 ML (0.41 FL. OZ)</t>
  </si>
  <si>
    <t>115781323-999-99</t>
  </si>
  <si>
    <t>ZARA DISCOVERY SET CLASSIC COLLECTION - 6 x 12 ML (0.41 FL. OZ). _x000D_
_x000D_
Six travel size perfumes. Discover the fragrances of our Heritage Selection CLASSIC collection. ‚ÄúThe initial accord constituting the Classic version, is inspired by our experiences, our travels, our encounters around the world and in our job. It is unique and combines the most beautiful raw materials of our perfume organ.‚Äù</t>
  </si>
  <si>
    <t>0210/230</t>
  </si>
  <si>
    <t>https://www.zara.com/us/en/glass-bottle-with-floral-relief-p40238439.html</t>
  </si>
  <si>
    <t>GLASS BOTTLE WITH FLORAL RELIEF</t>
  </si>
  <si>
    <t>111224936-311-99</t>
  </si>
  <si>
    <t>Glass bottle with raised floral design_x000D_
Capacity: 1 liter.</t>
  </si>
  <si>
    <t>Color Dark yellow | 0238/439</t>
  </si>
  <si>
    <t>5.5 x 23 x 12 cm</t>
  </si>
  <si>
    <t>https://www.zara.com/us/en/animal-print-mini-skirt-p08493574.html</t>
  </si>
  <si>
    <t>ANIMAL PRINT MINI SKIRT</t>
  </si>
  <si>
    <t>120680653-051-1</t>
  </si>
  <si>
    <t>High-waisted skirt with elastic waistband with adjustable drawstring. Interior lining. Ruffled hem.</t>
  </si>
  <si>
    <t>Color Leopard | 8493/574</t>
  </si>
  <si>
    <t>https://www.zara.com/us/en/satin-blouse-with-darts-p08777608.html</t>
  </si>
  <si>
    <t>SATIN BLOUSE WITH DARTS</t>
  </si>
  <si>
    <t>124053040-630-1</t>
  </si>
  <si>
    <t>High collar blouse with lace and long sleeves. Darts at waist. Front closure with tonal lined buttons.</t>
  </si>
  <si>
    <t>Color Fuchsia | 8777/608</t>
  </si>
  <si>
    <t>https://www.zara.com/us/en/cotton-topper-p47316009.html</t>
  </si>
  <si>
    <t>COTTON TOPPER</t>
  </si>
  <si>
    <t>142448638-251-99</t>
  </si>
  <si>
    <t>Cotton topper in a solid color.</t>
  </si>
  <si>
    <t>Color Oyster White | 7316/009</t>
  </si>
  <si>
    <t>70 x 220 cm</t>
  </si>
  <si>
    <t>https://www.zara.com/us/en/denim-midi-skirt-p04302712.html</t>
  </si>
  <si>
    <t>DENIM MIDI SKIRT</t>
  </si>
  <si>
    <t>135328003-400-6</t>
  </si>
  <si>
    <t>Denim midi skirt with adjustable interior waistband and front button closure. Five pockets. Ripped details.</t>
  </si>
  <si>
    <t>Color Blue | 4302/712</t>
  </si>
  <si>
    <t>https://www.zara.com/us/en/split-leather-slides-p12716720.html</t>
  </si>
  <si>
    <t>SPLIT LEATHER SLIDES</t>
  </si>
  <si>
    <t>125066877-102-39</t>
  </si>
  <si>
    <t>Chunky leather slides with split leather finish. Secured to the foot with a single strap. Brown insole with white treaded sole.</t>
  </si>
  <si>
    <t>Color Beige | 2716/720</t>
  </si>
  <si>
    <t>https://www.zara.com/us/en/woven-throw-pillow-p47328008.html</t>
  </si>
  <si>
    <t>WOVEN THROW PILLOW</t>
  </si>
  <si>
    <t>120136670-802-63</t>
  </si>
  <si>
    <t>Cotton woven throw pillow._x000D_
_x000D_
Pillow filling not included.</t>
  </si>
  <si>
    <t>Color Gray | 7328/008</t>
  </si>
  <si>
    <t>19,5 x 19,5 "/49.90 USD/19,5 x 29,5 "/59.90 USD</t>
  </si>
  <si>
    <t>https://www.zara.com/us/en/ebony-wood-pinceau-%C3%A0-parfum-15-ml-p20110257.html</t>
  </si>
  <si>
    <t>EBONY WOOD PINCEAU √Ä PARFUM 15 ML</t>
  </si>
  <si>
    <t>108988843-999-99</t>
  </si>
  <si>
    <t>ZARA EBONY WOOD PINCEAU √Ä PARFUM 15 ML (0.51 FL. OZ) PERFUME GEL._x000D_
_x000D_
The perfect fragrance for you all the time. Easy to apply thanks to its gel-based formula. To use it correctly, upon opening load the perfume by pulsing the lower button 5-7 times._x000D_
_x000D_
With wooden and leather nuances, it evokes the scent of a library filled with the classics. A youthful dream of a sanctuary! Jo Malone CBE, founder of Jo Loves._x000D_
_x000D_
- The scent reveals notes of pink pepper, clove, and ebony wood.</t>
  </si>
  <si>
    <t>0110/257</t>
  </si>
  <si>
    <t>https://www.zara.com/us/en/shirt-collar-cardigan-p02621332.html</t>
  </si>
  <si>
    <t>SHIRT COLLAR CARDIGAN</t>
  </si>
  <si>
    <t>137551159-704-3</t>
  </si>
  <si>
    <t>Full cut cardigan with shirt style collar and long sleeves. Rib trim. Front button closure.</t>
  </si>
  <si>
    <t>Color taupe brown | 2621/332</t>
  </si>
  <si>
    <t>https://www.zara.com/us/en/4-pack-of-invisible-socks-p00348314.html</t>
  </si>
  <si>
    <t>4 PACK OF INVISIBLE SOCKS</t>
  </si>
  <si>
    <t>109193112-555-3</t>
  </si>
  <si>
    <t>Pack of four pairs of invisible socks made of cotton blend fabric.</t>
  </si>
  <si>
    <t>Color various | 0348/314</t>
  </si>
  <si>
    <t>https://www.zara.com/us/en/z1975-mom-fit-jeans-p06164174.html</t>
  </si>
  <si>
    <t>142882790-407-32</t>
  </si>
  <si>
    <t>High-waisted jeans with five pockets. Washed effect. Front zip and metal button closure.</t>
  </si>
  <si>
    <t>Color Blue | 6164/174</t>
  </si>
  <si>
    <t>https://www.zara.com/us/en/silk-lace-crop-top-p01067406.html</t>
  </si>
  <si>
    <t>SILK LACE CROP TOP</t>
  </si>
  <si>
    <t>122203999-251-1</t>
  </si>
  <si>
    <t>Crop top made of mulberry silk blend fabric. Straight neckline and adjustable tied thin straps Contrasting lace trim. Smocked elastic detail at back. Elastic hem.</t>
  </si>
  <si>
    <t>Color Oyster White | 1067/406</t>
  </si>
  <si>
    <t>https://www.zara.com/us/en/silicone-lunch-box-with-lid-p43640428.html</t>
  </si>
  <si>
    <t>SILICONE LUNCH BOX WITH LID</t>
  </si>
  <si>
    <t>124525981-903-2</t>
  </si>
  <si>
    <t>Silicone lunch box with lid. Dishwasher and microwave safe. Capacity: 23.67¬†oz</t>
  </si>
  <si>
    <t>Color Blue green | 3640/428</t>
  </si>
  <si>
    <t>14.5 x 14.5 x 7.5 cm/17.90 USD/9 x 9 x 8 cm/9.90 USD</t>
  </si>
  <si>
    <t>https://www.zara.com/us/en/textured-skort-p08741233.html</t>
  </si>
  <si>
    <t>TEXTURED SKORT</t>
  </si>
  <si>
    <t>110976077-330-1</t>
  </si>
  <si>
    <t>High-waisted skirt with side pockets. Interior lining. Hidden in-seam side zip closure.</t>
  </si>
  <si>
    <t>Color Multicolored | 8741/233</t>
  </si>
  <si>
    <t>https://www.zara.com/us/en/terracotta-vase-p48361046.html</t>
  </si>
  <si>
    <t>TERRACOTTA VASE</t>
  </si>
  <si>
    <t>141539799-500-99</t>
  </si>
  <si>
    <t>Terracotta vase with a green enameled finish. Can hold water. Each item is unique due to the production technique.</t>
  </si>
  <si>
    <t>Color Green | 8361/046</t>
  </si>
  <si>
    <t>20 x 25 x 20 cm</t>
  </si>
  <si>
    <t>https://www.zara.com/us/en/ripped-skinny-jeans-p06688416.html</t>
  </si>
  <si>
    <t>117791369-800-38</t>
  </si>
  <si>
    <t>Washed skinny jeans with rips at legs. Five pockets. Uneven finished hem. Front zip and button closure.</t>
  </si>
  <si>
    <t>Color Black | 6688/416</t>
  </si>
  <si>
    <t>https://www.zara.com/us/en/fitted-mini-dress-p01131838.html</t>
  </si>
  <si>
    <t>FITTED MINI DRESS</t>
  </si>
  <si>
    <t>121397801-800-2</t>
  </si>
  <si>
    <t>Fitted mini dress with sweetheart neckline and spaghetti straps.</t>
  </si>
  <si>
    <t>Color Black | 1131/838</t>
  </si>
  <si>
    <t>https://www.zara.com/us/en/round-mercurized-soap-dish-p44572105.html</t>
  </si>
  <si>
    <t>ROUND MERCURIZED SOAP DISH</t>
  </si>
  <si>
    <t>108910835-303-99</t>
  </si>
  <si>
    <t>Round mercurized soap dish.</t>
  </si>
  <si>
    <t>Color Golden | 4572/105</t>
  </si>
  <si>
    <t>9.7 x 3 x 13.8 cm</t>
  </si>
  <si>
    <t>https://www.zara.com/us/en/limited-edition-satin-effect-dress-p07773282.html</t>
  </si>
  <si>
    <t>LIMITED EDITION SATIN EFFECT DRESS</t>
  </si>
  <si>
    <t>120117148-630-1</t>
  </si>
  <si>
    <t>Sleeveless satin effect short dress with round neck and shoulder pads. Pleat detail at front and back. Back hidden in-seam zip closure.</t>
  </si>
  <si>
    <t>Color Fuchsia | 7773/282</t>
  </si>
  <si>
    <t>https://www.zara.com/us/en/animal-jacquard-knit-tunic-p01822109.html</t>
  </si>
  <si>
    <t>ANIMAL JACQUARD KNIT TUNIC</t>
  </si>
  <si>
    <t>135326659-099-2</t>
  </si>
  <si>
    <t>V-neck tunic with short sleeves. Side vents at hem.</t>
  </si>
  <si>
    <t>Color Black / Brown | 1822/109</t>
  </si>
  <si>
    <t>https://www.zara.com/us/en/pajama-set-shorts-p00975308.html</t>
  </si>
  <si>
    <t>PAJAMA SET SHORTS</t>
  </si>
  <si>
    <t>116078622-403-3</t>
  </si>
  <si>
    <t>Shorts made of cotton. Elastic waist.</t>
  </si>
  <si>
    <t>Color Sky blue | 0975/308</t>
  </si>
  <si>
    <t>https://www.zara.com/us/en/plaid-shirt-p06048560.html</t>
  </si>
  <si>
    <t>PLAID SHIRT</t>
  </si>
  <si>
    <t>114766211-075-12</t>
  </si>
  <si>
    <t>Shirt with lapel collar and long sleeves. Front button closure. Patch pocket at chest.</t>
  </si>
  <si>
    <t>Color Ecru / Beige | 6048/560</t>
  </si>
  <si>
    <t>https://www.zara.com/us/en/contrasting-crochet-top-p07521225.html</t>
  </si>
  <si>
    <t>CONTRASTING CROCHET TOP</t>
  </si>
  <si>
    <t>109014783-330-1</t>
  </si>
  <si>
    <t>V-neck top with straps. Contrasting crochet fabric. Back closure with crossed laces.</t>
  </si>
  <si>
    <t>Color Multicolored | 7521/225</t>
  </si>
  <si>
    <t>https://www.zara.com/us/en/solid-color-sneakers-p18413830.html</t>
  </si>
  <si>
    <t>SOLID COLOR SNEAKERS</t>
  </si>
  <si>
    <t>123715401-004-18</t>
  </si>
  <si>
    <t>Sneakers in a combination of materials. Closure with two adhesive straps at front. Interior lining and insole in 100% cotton. Rubber sole._x000D_
_x000D_
STARFIT¬Æ-Flexible technical sole made of polyurethane foam designed to offer increased comfort.</t>
  </si>
  <si>
    <t>Color Gray | 8413/830</t>
  </si>
  <si>
    <t>3 (4.3 INCHES)/4 (4.6 INCHES)/4¬Ω (4.8 INCHES)/5¬Ω (5.1 INCHES)/6¬Ω (5.3 INCHES)/7 (5.6 INCHES)/8 (5.9 INCHES)/9 (6.1 INCHES)/9¬Ω (6.4 INCHES)/10¬Ω (6.6 INCHES)</t>
  </si>
  <si>
    <t>https://www.zara.com/us/en/linen-criss-cross-slippers-p11000800.html</t>
  </si>
  <si>
    <t>Linen criss-cross slippers</t>
  </si>
  <si>
    <t>124500536-004-35</t>
  </si>
  <si>
    <t xml:space="preserve">Gray linen slippers with crossover straps. STARFIT¬Æ. Flexible technical foam insole, designed to offer greater comfort._x000D_
</t>
  </si>
  <si>
    <t>Color Gray | 1000/800</t>
  </si>
  <si>
    <t>https://www.zara.com/us/en/pocket-overshirt-p05722137.html</t>
  </si>
  <si>
    <t>POCKET OVERSHIRT</t>
  </si>
  <si>
    <t>135327193-805-3</t>
  </si>
  <si>
    <t>Overshirt made of cotton blend fabric. Lapel collar and long sleeves with buttoned cuffs. Patch pockets with flaps at chest. Front button closure.</t>
  </si>
  <si>
    <t>Color Ice | 5722/137</t>
  </si>
  <si>
    <t>https://www.zara.com/us/en/woven-mini-bucket-bag-p11125830.html</t>
  </si>
  <si>
    <t>WOVEN MINI BUCKET BAG</t>
  </si>
  <si>
    <t>129559154-002-53</t>
  </si>
  <si>
    <t>Mini bucket bag made of paper. Woven exterior. Fabric interior lining. Shoulder strap and handle. Drawstring closure. _x000D_
_x000D_
Height x Length x Width: 7.1 x 6.3 x 5.5 inches (18 x 16 x 14 cm)</t>
  </si>
  <si>
    <t>Color Off White | 1125/830</t>
  </si>
  <si>
    <t>https://www.zara.com/us/en/stoneware-serving-dish-with-raised-design-p45241220.html</t>
  </si>
  <si>
    <t>STONEWARE SERVING DISH WITH RAISED DESIGN</t>
  </si>
  <si>
    <t>108913574-746-99</t>
  </si>
  <si>
    <t>Stoneware serving dish with a raised design on the rim.</t>
  </si>
  <si>
    <t>Color Natural | 5241/220</t>
  </si>
  <si>
    <t>40.5 x 28 x 3 cm</t>
  </si>
  <si>
    <t>https://www.zara.com/us/en/piped-trim-silk-shorts-p02712512.html</t>
  </si>
  <si>
    <t>PIPED TRIM SILK SHORTS</t>
  </si>
  <si>
    <t>139867274-441-1</t>
  </si>
  <si>
    <t>Shorts made of mulberry silk blend fabric. High-waisted with elastic waistband at back. Contrasting piping detail.</t>
  </si>
  <si>
    <t>Color Light blue | 2712/512</t>
  </si>
  <si>
    <t>https://www.zara.com/us/en/split-leather-heeled-cowboy-ankle-boots-p12116810.html</t>
  </si>
  <si>
    <t>SPLIT LEATHER HEELED COWBOY ANKLE BOOTS</t>
  </si>
  <si>
    <t>122558298-032-35</t>
  </si>
  <si>
    <t>Split leather ankle boots with cowboy styling. Topstitching detail. Pointed toes. Inner side zip closure. _x000D_
_x000D_
AIRFIT¬Æ. Technical flexible latex foam insole designed to offer increased comfort._x000D_
_x000D_
Heel height: 3.1 inches (8 cm)</t>
  </si>
  <si>
    <t>Color Khaki Green | 2116/810</t>
  </si>
  <si>
    <t>https://www.zara.com/us/en/colorblock-knit-vest-p03597312.html</t>
  </si>
  <si>
    <t>COLORBLOCK KNIT VEST</t>
  </si>
  <si>
    <t>123837531-804-97</t>
  </si>
  <si>
    <t>Full cut vest with round neck. Rib trim.</t>
  </si>
  <si>
    <t>Color Pearl gray | 3597/312</t>
  </si>
  <si>
    <t>https://www.zara.com/us/en/floral-print-shorts-p03432826.html</t>
  </si>
  <si>
    <t>FLORAL PRINT SHORTS</t>
  </si>
  <si>
    <t>108962866-401-2</t>
  </si>
  <si>
    <t>Flowy high-waisted shorts with elastic waistband. Side slits at hem.</t>
  </si>
  <si>
    <t>Color Navy blue | 3432/826</t>
  </si>
  <si>
    <t>https://www.zara.com/us/en/mock-neck-jumpsuit-p09878182.html</t>
  </si>
  <si>
    <t>MOCK NECK JUMPSUIT</t>
  </si>
  <si>
    <t>131096492-600-1</t>
  </si>
  <si>
    <t>Short sleeveless jumpsuit with high collar. Ruching at shoulder and metal buttons at front. Back hidden in-seam zip closure.</t>
  </si>
  <si>
    <t>Color Red | 9878/182</t>
  </si>
  <si>
    <t>https://www.zara.com/us/en/retro-leather-sneakers-p14310830.html</t>
  </si>
  <si>
    <t>RETRO LEATHER SNEAKERS</t>
  </si>
  <si>
    <t>108980818-002-28</t>
  </si>
  <si>
    <t>Combination sneakers with 100% cowhide leather pieces. Adjustable lace closure. Reinforced toe. 100% cotton interior lining and memory foam insole. Contrasting rubber soles.</t>
  </si>
  <si>
    <t>Color Off White | 4310/830</t>
  </si>
  <si>
    <t>https://www.zara.com/us/en/heptagonal-sunglasses-p00475642.html</t>
  </si>
  <si>
    <t>HEPTAGONAL SUNGLASSES</t>
  </si>
  <si>
    <t>129303660-707-97</t>
  </si>
  <si>
    <t>Sunglasses with heptagonal plastic frames. _x000D_
Case included.</t>
  </si>
  <si>
    <t>Color taupe brown | 0475/642</t>
  </si>
  <si>
    <t>4-5 years(S)/4-5 years(S)/ -/ /We'll let you know when the item is back in stock/6-9 years(M)/6-9 years(M)/ -/ /We'll let you know when the item is back in stock/10-14 years(L)/10-14 years(L)/ -/ /We'll let you know when the item is back in stock</t>
  </si>
  <si>
    <t>https://www.zara.com/us/en/soft-feel-knit-sweater-p09598104.html</t>
  </si>
  <si>
    <t>SOFT FEEL KNIT SWEATER</t>
  </si>
  <si>
    <t>108929454-250-2</t>
  </si>
  <si>
    <t>High collar sweater with long sleeves. Ribbed trim.</t>
  </si>
  <si>
    <t>Color White | 9598/104</t>
  </si>
  <si>
    <t>https://www.zara.com/us/en/anna-frozen---disney-30-ml-p20310186.html</t>
  </si>
  <si>
    <t>ANNA FROZEN ¬© DISNEY 30 ML</t>
  </si>
  <si>
    <t>108997967-999-99</t>
  </si>
  <si>
    <t>ZARA ANNA FROZEN ¬© DISNEY EAU DE COLOGNE 30 ML (1.01 FL. OZ)._x000D_
_x000D_
Floral eau de cologne. Fragrance pyramid includes notes of orchid, peony and vanilla. A fun and bright fragrance.</t>
  </si>
  <si>
    <t>0310/186</t>
  </si>
  <si>
    <t>https://www.zara.com/us/en/contrast-suit-pants-p00706440.html</t>
  </si>
  <si>
    <t>CONTRAST SUIT PANTS</t>
  </si>
  <si>
    <t>137231976-804-36</t>
  </si>
  <si>
    <t>Slim fit pants with contrasting piping at waist. Front pockets and back welt pockets. Front zip and button closure.</t>
  </si>
  <si>
    <t>Color Pearl gray | 0706/440</t>
  </si>
  <si>
    <t>https://www.zara.com/us/en/sparkly-buckle-stretch-belt-p04736305.html</t>
  </si>
  <si>
    <t>SPARKLY BUCKLE STRETCH BELT</t>
  </si>
  <si>
    <t>129389876-303-80</t>
  </si>
  <si>
    <t>Metal stretch belt. Rectangular buckle with sparkly appliqu√©.</t>
  </si>
  <si>
    <t>Color Golden | 4736/305</t>
  </si>
  <si>
    <t>30 (US 30)/32 (US 32)</t>
  </si>
  <si>
    <t>https://www.zara.com/us/en/denim-skirt-with-snaps-p05644621.html</t>
  </si>
  <si>
    <t>DENIM SKIRT WITH SNAPS</t>
  </si>
  <si>
    <t>116439349-400-18</t>
  </si>
  <si>
    <t>Denim skirt with ruffles elastic waistband. Front snap button closure.</t>
  </si>
  <si>
    <t>Color Blue | 5644/621</t>
  </si>
  <si>
    <t>https://www.zara.com/us/en/kassl-editions-zara-home-cotton-rug-p47307029.html</t>
  </si>
  <si>
    <t>KASSL EDITIONS ZARA HOME COTTON RUG</t>
  </si>
  <si>
    <t>125275943-681-99</t>
  </si>
  <si>
    <t>Cotton rug with a geometric design. Can be combined with the other rugs from the KASSL EDITIONS ZARA HOME collection, creating different designs.</t>
  </si>
  <si>
    <t>Color Burgundy | 7307/029</t>
  </si>
  <si>
    <t>85 x 130 x 0.5 cm</t>
  </si>
  <si>
    <t>https://www.zara.com/us/en/full-length-pants-p07102204.html</t>
  </si>
  <si>
    <t>FULL LENGTH PANTS</t>
  </si>
  <si>
    <t>141218243-624-1</t>
  </si>
  <si>
    <t>High-waisted straight leg pants with side pockets and back buttoned welt pockets. Front pleat detail. Front zip, metal hook, and inside button closure.</t>
  </si>
  <si>
    <t>Color Strawberry | 7102/204</t>
  </si>
  <si>
    <t>https://www.zara.com/us/en/the-avengers---marvel-plush-set-p09853564.html</t>
  </si>
  <si>
    <t>THE AVENGERS ¬© MARVEL PLUSH SET</t>
  </si>
  <si>
    <t>134265871-527-12</t>
  </si>
  <si>
    <t>Plush two-piece set. Round neck long sleeve sweatshirt. Rib trim. Pants with elastic waistband and adjustable front drawstring. Back patch pocket.</t>
  </si>
  <si>
    <t>Color Mid-green | 9853/564</t>
  </si>
  <si>
    <t>https://www.zara.com/us/en/elastic-band-wristwatch-p13967720.html</t>
  </si>
  <si>
    <t>ELASTIC BAND WRISTWATCH</t>
  </si>
  <si>
    <t>113461549-040-3</t>
  </si>
  <si>
    <t>Analog watch with round face and mineral glass. The dial is a combination of black and white. The hours are marked with white stripes. Hour and minute hands in a combination of white, yellow, and red. It has two smaller dials: one indicates the day of the week in letters, and the other indicates the calendar date. Black elastic strap with buckle and double loop closure; athletic look. Water resistant to 50 meters (5ATM). The watch may be worn in the shower or bath but not while scuba diving._x000D_
_x000D_
Dial diameter: 1.4 inches (3.6 cm)_x000D_
_x000D_
Watch length: 9.6 inches (24.3 cm)_x000D_
_x000D_
Two year guarantee._x000D_
_x000D_
To return this item, the original packaging must be included.</t>
  </si>
  <si>
    <t>Color Black | 3967/720</t>
  </si>
  <si>
    <t>https://www.zara.com/us/en/belted-overshirt-p02740242.html</t>
  </si>
  <si>
    <t>BELTED OVERSHIRT</t>
  </si>
  <si>
    <t>135325787-505-1</t>
  </si>
  <si>
    <t>Overshirt with lapel collar and long cuffed sleeves with shoulder pads. Front patch pockets. Tied self belt. Front snap button closure.</t>
  </si>
  <si>
    <t>Color Khaki | 2740/242</t>
  </si>
  <si>
    <t>https://www.zara.com/us/en/crossbody-bag-with-buckle-p16030810.html</t>
  </si>
  <si>
    <t>CROSSBODY BAG WITH BUCKLE</t>
  </si>
  <si>
    <t>125045447-040-3</t>
  </si>
  <si>
    <t>Crossbody bag with buckle detail. Lined interior with pocket. Removable chain crossbody strap. Magnetic closure. _x000D_
_x000D_
Height x Length x Width: 6.5 x 8.3 x 2.5 inches (16.5 x 21.2 x 6.3 cm)</t>
  </si>
  <si>
    <t>Color Black | 6030/810</t>
  </si>
  <si>
    <t>https://www.zara.com/us/en/crepe-sole-low-heel-leather-ankle-boots-p11110810.html</t>
  </si>
  <si>
    <t>CREPE SOLE LOW HEEL LEATHER ANKLE BOOTS</t>
  </si>
  <si>
    <t>133706641-001-36</t>
  </si>
  <si>
    <t>Low heel leather ankle boots. Contrast side elastic goring. Rubberized crepe soles. Rounded toe._x000D_
_x000D_
AIRFIT¬Æ. Technical flexible latex foam insole designed to offer increased comfort._x000D_
_x000D_
Sole height: 0.8 inches (2 cm)</t>
  </si>
  <si>
    <t>Color White | 1110/810</t>
  </si>
  <si>
    <t>https://www.zara.com/us/en/white-textured-shirt-p03182678.html</t>
  </si>
  <si>
    <t>WHITE TEXTURED SHIRT</t>
  </si>
  <si>
    <t>108909299-250-6</t>
  </si>
  <si>
    <t>Color White | 3182/678</t>
  </si>
  <si>
    <t>6 years (45,7 INCHES)/7 years (48,0 INCHES)/7 years (48,0 INCHES)/ -/ /We'll let you know when the item is back in stock/8 years (50,4 INCHES)/8 years (50,4 INCHES)/ -/ /We'll let you know when the item is back in stock/9 years (52,8 INCHES)/9 years (52,8 INCHES)/ -/ /We'll let you know when the item is back in stock/10 years (55,1 INCHES)/10 years (55,1 INCHES)/ -/ /We'll let you know when the item is back in stock/11-12 years (59,8 INCHES)/11-12 years (59,8 INCHES)/ -/ /We'll let you know when the item is back in stock/13-14 years (64,6 INCHES)/13-14 years (64,6 INCHES)/ -/ /We'll let you know when the item is back in stock</t>
  </si>
  <si>
    <t>https://www.zara.com/us/en/cropped-knit-sweater-p06771157.html</t>
  </si>
  <si>
    <t>CROPPED KNIT SWEATER</t>
  </si>
  <si>
    <t>139614631-658-1</t>
  </si>
  <si>
    <t>Round neck long sleeve sweater.</t>
  </si>
  <si>
    <t>Color Terracotta | 6771/157</t>
  </si>
  <si>
    <t>https://www.zara.com/us/en/terracotta-vase-p47375046.html</t>
  </si>
  <si>
    <t>137548154-700-99</t>
  </si>
  <si>
    <t>Mustard yellow terracotta vase with enameled finish. Can hold water. Each item is unique due to the production technique.</t>
  </si>
  <si>
    <t>Color Brown | 7375/046</t>
  </si>
  <si>
    <t>15 x 30 x 15 cm</t>
  </si>
  <si>
    <t>https://www.zara.com/us/en/soft-leather-loafers-p12604820.html</t>
  </si>
  <si>
    <t>SOFT LEATHER LOAFERS</t>
  </si>
  <si>
    <t>125068358-010-39</t>
  </si>
  <si>
    <t>Leather moccasins in blue. Split leather finish. Soft construction. Decorative seam at instep. Leather insole. Formal look.</t>
  </si>
  <si>
    <t>Color Navy Blue | 2604/820</t>
  </si>
  <si>
    <t>https://www.zara.com/us/en/textured-weave-suit-jacket-p06414530.html</t>
  </si>
  <si>
    <t>TEXTURED WEAVE SUIT JACKET</t>
  </si>
  <si>
    <t>140528648-401-6</t>
  </si>
  <si>
    <t>Suit jacket with V-neck with long sleeves. Front button closure. Matching front pockets, welt pocket at chest, and flap pockets near hem. Back vents.</t>
  </si>
  <si>
    <t>Color Navy blue | 6414/530</t>
  </si>
  <si>
    <t>https://www.zara.com/us/en/full-length-linen-blend-pants-p04432200.html</t>
  </si>
  <si>
    <t>FULL LENGTH LINEN BLEND PANTS</t>
  </si>
  <si>
    <t>111229621-727-1</t>
  </si>
  <si>
    <t>Pants made of linen blend fabric. High-waisted straight leg pants. Side pockets and false back welt pocket. Front zip and interior button closure.</t>
  </si>
  <si>
    <t>Color Vanilla | 4432/200</t>
  </si>
  <si>
    <t>https://www.zara.com/us/en/jacket-p04331120.html</t>
  </si>
  <si>
    <t>JACKET</t>
  </si>
  <si>
    <t>123838946-712-2</t>
  </si>
  <si>
    <t>Cardigan made from cotton blend fabric. V-neck front and long sleeves. Front button closure.</t>
  </si>
  <si>
    <t>Color Ecru | 4331/120</t>
  </si>
  <si>
    <t>https://www.zara.com/us/en/print-dress-p07521109.html</t>
  </si>
  <si>
    <t>PRINT DRESS</t>
  </si>
  <si>
    <t>109007297-643-1</t>
  </si>
  <si>
    <t>Round neck midi dress with full cut short sleeves. Hidden in-seam side pockets. Tonal matching inner lining.</t>
  </si>
  <si>
    <t>Color Tangerine | 7521/109</t>
  </si>
  <si>
    <t>https://www.zara.com/us/en/seamed-ruched-top-p00962821.html</t>
  </si>
  <si>
    <t>SEAMED RUCHED TOP</t>
  </si>
  <si>
    <t>126358180-250-2</t>
  </si>
  <si>
    <t>Round neck top with short sleeves. Gathered seam detail at hem.</t>
  </si>
  <si>
    <t>Color White | 0962/821</t>
  </si>
  <si>
    <t>https://www.zara.com/us/en/mouse-silicone-placemat-p43640023.html</t>
  </si>
  <si>
    <t>MOUSE SILICONE PLACEMAT</t>
  </si>
  <si>
    <t>124525459-645-39</t>
  </si>
  <si>
    <t>Silicone placemat with a mouse silhouette.</t>
  </si>
  <si>
    <t>Color Mid-pink | 3640/023</t>
  </si>
  <si>
    <t>38 cm</t>
  </si>
  <si>
    <t>https://www.zara.com/us/en/star-silk-screen-door-knobs--pack-of-2--p41650555.html</t>
  </si>
  <si>
    <t>STAR SILK SCREEN DOOR KNOBS (PACK OF 2)</t>
  </si>
  <si>
    <t>131096159-807-99</t>
  </si>
  <si>
    <t>Ceramic door knob with star silk screen detail. Sold in packs of 2.</t>
  </si>
  <si>
    <t>Color Anthracite grey | 1650/555</t>
  </si>
  <si>
    <t>4.1 x 4.1 x 6.1 cm</t>
  </si>
  <si>
    <t>https://www.zara.com/us/en/raised-design-earthenware-dinner-plate-p42511200.html</t>
  </si>
  <si>
    <t>RAISED-DESIGN EARTHENWARE DINNER PLATE</t>
  </si>
  <si>
    <t>122040929-250-99</t>
  </si>
  <si>
    <t>White earthenware dinner plate with raised detailing.</t>
  </si>
  <si>
    <t>Color White | 2511/200</t>
  </si>
  <si>
    <t>27.5 x 27.5 x 2.5 cm</t>
  </si>
  <si>
    <t>https://www.zara.com/us/en/shoes-with-laces-p14507830.html</t>
  </si>
  <si>
    <t>SHOES WITH LACES</t>
  </si>
  <si>
    <t>108910836-010-28</t>
  </si>
  <si>
    <t>Derby shoes with adjustable lace closure. Topstitching detail at upper and foxing. Fabric interior lining and insole. Contrasting rubber soles._x000D_
_x000D_
STARFIT¬Æ. FLEXIBLE TECHNICAL SOLE MADE OF POLYURETHANE FOAM DESIGNED TO OFFER INCREASED COMFORT.</t>
  </si>
  <si>
    <t>Color Navy Blue | 4507/830</t>
  </si>
  <si>
    <t>https://www.zara.com/us/en/plaid-blazer-p04432709.html</t>
  </si>
  <si>
    <t>PLAID BLAZER</t>
  </si>
  <si>
    <t>142881912-065-1</t>
  </si>
  <si>
    <t>Blazer with lapel collar and long sleeves with shoulder pads. Front flap pockets and welt pocket at chest. Back vent. Front button closure.</t>
  </si>
  <si>
    <t>Color Red / Black | 4432/709</t>
  </si>
  <si>
    <t>https://www.zara.com/us/en/the-truth-slim-jeans-p04433555.html</t>
  </si>
  <si>
    <t>THE TRUTH SLIM JEANS</t>
  </si>
  <si>
    <t>123839665-401-9</t>
  </si>
  <si>
    <t>Slim fit jeans with interior adjustable waistband and front snap button closure. Five pockets.</t>
  </si>
  <si>
    <t>Color Navy blue | 4433/555</t>
  </si>
  <si>
    <t>https://www.zara.com/us/en/poplin-balloon-top-p00219730.html</t>
  </si>
  <si>
    <t>POPLIN BALLOON TOP</t>
  </si>
  <si>
    <t>132060419-250-6</t>
  </si>
  <si>
    <t>Round neck top with long balloon sleeves.</t>
  </si>
  <si>
    <t>Color White | 0219/730</t>
  </si>
  <si>
    <t>6 years (45,7 INCHES)/6 years (45,7 INCHES)/ -/ /We'll let you know when the item is back in stock/7 years (48,0 INCHES)/7 years (48,0 INCHES)/ -/ /We'll let you know when the item is back in stock/8 years (50,4 INCHES)/8 years (50,4 INCHES)/ -/ /We'll let you know when the item is back in stock/9 years (52,8 INCHES)/9 years (52,8 INCHES)/ -/ /We'll let you know when the item is back in stock/10 years (55,1 INCHES)/10 years (55,1 INCHES)/ -/ /We'll let you know when the item is back in stock/11-12 years (59,8 INCHES)/11-12 years (59,8 INCHES)/ -/ /We'll let you know when the item is back in stock/13-14 years (64,6 INCHES)/13-14 years (64,6 INCHES)/ -/ /We'll let you know when the item is back in stock</t>
  </si>
  <si>
    <t>https://www.zara.com/us/en/darth-vader-star-wars------disney-10-ml-p20310195.html</t>
  </si>
  <si>
    <t>DARTH VADER STAR WARS‚Ñ¢ &amp; ¬© DISNEY 10 ML</t>
  </si>
  <si>
    <t>108997772-999-99</t>
  </si>
  <si>
    <t>ZARA DARTH VADER STAR WARS‚Ñ¢ ¬© DISNEY EDC 10 ML (0.34 FL. OZ)._x000D_
_x000D_
Fruity eau de cologne. Fragrance pyramid includes notes of mandarin, pepper, and lavender. A fresh and bright fragrance.</t>
  </si>
  <si>
    <t>0310/195</t>
  </si>
  <si>
    <t>https://www.zara.com/us/en/quick-dry-jogger-pants-p01538492.html</t>
  </si>
  <si>
    <t>QUICK DRY JOGGER PANTS</t>
  </si>
  <si>
    <t>142448641-800-2</t>
  </si>
  <si>
    <t>Slim fit jogger pants made of high stretch, quick dry technical fabric. Adjustable elastic drawstring waistband. Front pockets. Elastic cuffs.</t>
  </si>
  <si>
    <t>Color Black | 1538/492</t>
  </si>
  <si>
    <t>https://www.zara.com/us/en/pronounced-shoulder-textured-jacket-p08404110.html</t>
  </si>
  <si>
    <t>PRONOUNCED SHOULDER TEXTURED JACKET</t>
  </si>
  <si>
    <t>118697550-712-1</t>
  </si>
  <si>
    <t>Round neck long sleeve jacket with pronounced shoulders and contrast piping. Front vent at hem. Front button closure.</t>
  </si>
  <si>
    <t>Color Ecru | 8404/110</t>
  </si>
  <si>
    <t>https://www.zara.com/us/en/combination-leather-sneakers-p12305830.html</t>
  </si>
  <si>
    <t>COMBINATION LEATHER SNEAKERS</t>
  </si>
  <si>
    <t>131096668-009-29</t>
  </si>
  <si>
    <t>Combination sneakers with leather pieces. Adjustable lace closure. Interior lining and cotton memory effect insole. Rubber reinforcement at toe.</t>
  </si>
  <si>
    <t>Color Blue | 2305/830</t>
  </si>
  <si>
    <t>https://www.zara.com/us/en/striped-crop-top-p04661400.html</t>
  </si>
  <si>
    <t>STRIPED CROP TOP</t>
  </si>
  <si>
    <t>116660707-050-1</t>
  </si>
  <si>
    <t>Short top with straight neckline and thin straps.</t>
  </si>
  <si>
    <t>Color only one | 4661/400</t>
  </si>
  <si>
    <t>https://www.zara.com/us/en/wool-and-alpaca-blend-striped-knit-sweater-p02142160.html</t>
  </si>
  <si>
    <t>WOOL AND ALPACA BLEND STRIPED KNIT SWEATER</t>
  </si>
  <si>
    <t>114490901-105-2</t>
  </si>
  <si>
    <t>Sweater made of a wool and alpaca blend. V-neckline with long sleeves.</t>
  </si>
  <si>
    <t>Color Striped | 2142/160</t>
  </si>
  <si>
    <t>S/M</t>
  </si>
  <si>
    <t>https://www.zara.com/us/en/jacquard-coat-p08632520.html</t>
  </si>
  <si>
    <t>JACQUARD COAT</t>
  </si>
  <si>
    <t>139865843-330-1</t>
  </si>
  <si>
    <t>Coat with lapel collar and long sleeves. Front welt pockets. Tonal matching inner lining. Front double breasted button closure.</t>
  </si>
  <si>
    <t>Color Multicolored | 8632/520</t>
  </si>
  <si>
    <t>https://www.zara.com/us/en/textured-spot-print-t-shirt-p03172502.html</t>
  </si>
  <si>
    <t>TEXTURED SPOT PRINT T-SHIRT</t>
  </si>
  <si>
    <t>126187325-712-9</t>
  </si>
  <si>
    <t>Round neck T-shirt with short sleeves and ruffly trim.</t>
  </si>
  <si>
    <t>Color Ecru | 3172/502</t>
  </si>
  <si>
    <t>https://www.zara.com/us/en/travel-suitcase-p11555730.html</t>
  </si>
  <si>
    <t>TRAVEL SUITCASE</t>
  </si>
  <si>
    <t>130704670-072-53</t>
  </si>
  <si>
    <t>Suitcase in a combination of colors. Zip closure. Telescoping handle with two heights and removable shoulder strap. Four swivel wheels. Interior compartment separated by mesh bag with zip closure._x000D_
_x000D_
Height x Length x Width 12.6 x 12.8 x 8.9 inches (29 x 29.5 x 22.5 cm)</t>
  </si>
  <si>
    <t>Color Ochre Yellow | 1555/730</t>
  </si>
  <si>
    <t>https://www.zara.com/us/en/%E2%80%9Crise-and-enjoy%E2%80%9D-t-shirt-p04805580.html</t>
  </si>
  <si>
    <t>‚ÄúRISE AND ENJOY‚Äù T-SHIRT</t>
  </si>
  <si>
    <t>129561579-712-12</t>
  </si>
  <si>
    <t>T-shirt with round neck and long sleeves. Print at chest with raised detail.</t>
  </si>
  <si>
    <t>Color Ecru | 4805/580</t>
  </si>
  <si>
    <t>https://www.zara.com/us/en/stripe-print-swimsuit-p06658303.html</t>
  </si>
  <si>
    <t>STRIPE PRINT SWIMSUIT</t>
  </si>
  <si>
    <t>108927745-712-3</t>
  </si>
  <si>
    <t>Swimsuit made of quick drying fabric with 30+ UV protection._x000D_
_x000D_
Adjustable elastic drawstring waistband. Front patch pockets and back flap pockets. Interior lining._x000D_
_x000D_
Inseam: 5.5 inches (14 cm)_x000D_
Outseam: 14.2 inches (36 cm)</t>
  </si>
  <si>
    <t>Color Ecru | 6658/303</t>
  </si>
  <si>
    <t>https://www.zara.com/us/en/textured-suit-pants-p01564461.html</t>
  </si>
  <si>
    <t>TEXTURED SUIT PANTS</t>
  </si>
  <si>
    <t>137548080-401-38</t>
  </si>
  <si>
    <t>Slim fit pants with front pockets and back buttoned double welt pockets. Front zip and button closure.</t>
  </si>
  <si>
    <t>Color Navy blue | 1564/461</t>
  </si>
  <si>
    <t>https://www.zara.com/us/en/balloon-sleeve-top-p00264130.html</t>
  </si>
  <si>
    <t>BALLOON SLEEVE TOP</t>
  </si>
  <si>
    <t>137548810-120-2</t>
  </si>
  <si>
    <t>Round neck T-shirt with short balloon sleeves. Tonal matching fabric detail.</t>
  </si>
  <si>
    <t>Color Greens | 0264/130</t>
  </si>
  <si>
    <t>https://www.zara.com/us/en/water-repellent-puffer-jacket-p03046232.html</t>
  </si>
  <si>
    <t>108967786-706-1</t>
  </si>
  <si>
    <t>High collar jacket with adjustable drawstring hood and long sleeves. Front welt pockets with interior lining. Front zip closure.</t>
  </si>
  <si>
    <t>Color Mink | 3046/232</t>
  </si>
  <si>
    <t>https://www.zara.com/us/en/jogger-pants-p01044642.html</t>
  </si>
  <si>
    <t>JOGGER PANTS</t>
  </si>
  <si>
    <t>115166739-505-2</t>
  </si>
  <si>
    <t>High-waisted jogger pants with elastic waistband and adjustable drawstring. Hidden in-seam side pockets. Elastic cuffs.</t>
  </si>
  <si>
    <t>Color Khaki | 1044/642</t>
  </si>
  <si>
    <t>https://www.zara.com/us/en/three-pack-of-plain-t-shirts-p01716340.html</t>
  </si>
  <si>
    <t>137550644-832-9</t>
  </si>
  <si>
    <t>Pack of three round neck long sleeve T-shirts. _x000D_
_x000D_
Not sold separately. Returns must be of the entire pack.</t>
  </si>
  <si>
    <t>Color Taupe gray | 1716/340</t>
  </si>
  <si>
    <t>https://www.zara.com/us/en/honey-cylindrical-candle-p47022065.html</t>
  </si>
  <si>
    <t>HONEY CYLINDRICAL CANDLE</t>
  </si>
  <si>
    <t>111370319-113-2</t>
  </si>
  <si>
    <t>Honey-coloured cylindrical candle with a textured finish. WARNING: - Keep in view. - Keep away from children. - Place vertically on a suitable surface. - Keep away from draughts and flammable objects.</t>
  </si>
  <si>
    <t>Color Tans | 7022/065</t>
  </si>
  <si>
    <t>7 x 7.3 cm/6.90 USD/13.1 x 7.6 cm/9.90 USD</t>
  </si>
  <si>
    <t>https://www.zara.com/us/en/contrasting-oversized-blouse-p02335304.html</t>
  </si>
  <si>
    <t>CONTRASTING OVERSIZED BLOUSE</t>
  </si>
  <si>
    <t>141218680-701-6</t>
  </si>
  <si>
    <t>Oversized style blouse with round neck, long sleeves, and elastic cuffs. Embroidered motifs.</t>
  </si>
  <si>
    <t>Color Brick | 2335/304</t>
  </si>
  <si>
    <t>https://www.zara.com/us/en/polka-dot-pants-limited-edition-p08618723.html</t>
  </si>
  <si>
    <t>POLKA-DOT PANTS LIMITED EDITION</t>
  </si>
  <si>
    <t>130186702-020-1</t>
  </si>
  <si>
    <t>High-waisted pants with front pockets and back welt pockets. Wide leg. Front zip and button closure.</t>
  </si>
  <si>
    <t>Color Printed | 8618/723</t>
  </si>
  <si>
    <t>https://www.zara.com/us/en/fisherman-sandals-p18703730.html</t>
  </si>
  <si>
    <t>FISHERMAN SANDALS</t>
  </si>
  <si>
    <t>118607837-007-18</t>
  </si>
  <si>
    <t>Rubber fisherman shoes. Side adhesive strap closure.</t>
  </si>
  <si>
    <t>Color Glass | 8703/730</t>
  </si>
  <si>
    <t>https://www.zara.com/us/en/fine-waled-corduroy-pants-p05052575.html</t>
  </si>
  <si>
    <t>FINE WALED CORDUROY PANTS</t>
  </si>
  <si>
    <t>141217682-920-3</t>
  </si>
  <si>
    <t>Fine-waled corduroy pants with cross-back straps and front button fastening. Patch pockets at front. Cuffed hem.</t>
  </si>
  <si>
    <t>Color Bluish | 5052/575</t>
  </si>
  <si>
    <t>1-3 months (24,4 INCHES)/1-3 months (24,4 INCHES)/ -/ /We'll let you know when the item is back in stock/3-6 months (26,8 INCHES)/3-6 months (26,8 INCHES)/ -/ /We'll let you know when the item is back in stock/6-9 months (29,1 INCHES)/6-9 months (29,1 INCHES)/ -/ /We'll let you know when the item is back in stock/9-12 months (31,5 INCHES)/9-12 months (31,5 INCHES)/ -/ /We'll let you know when the item is back in stock</t>
  </si>
  <si>
    <t>https://www.zara.com/us/en/long-blazer-p06574115.html</t>
  </si>
  <si>
    <t>LONG BLAZER</t>
  </si>
  <si>
    <t>140528555-401-97</t>
  </si>
  <si>
    <t>Flowy blazer with notched lapel collar. Long sleeves with buttoned cuffs. Contrasting interior fabric lining. Flap pockets at hip and interior pocket. Central vent at back hem. Front button closure.</t>
  </si>
  <si>
    <t>Color Navy blue | 6574/115</t>
  </si>
  <si>
    <t>https://www.zara.com/us/en/short-floral-print-dress-p02587165.html</t>
  </si>
  <si>
    <t>SHORT FLORAL PRINT DRESS</t>
  </si>
  <si>
    <t>134263160-330-1</t>
  </si>
  <si>
    <t>Dress with V-neck lapel collar and long sleeves. Ruffled hem.</t>
  </si>
  <si>
    <t>Color Multicolored | 2587/165</t>
  </si>
  <si>
    <t>https://www.zara.com/us/en/embroidered-socks-p00348328.html</t>
  </si>
  <si>
    <t>EMBROIDERED SOCKS</t>
  </si>
  <si>
    <t>123837773-426-3</t>
  </si>
  <si>
    <t>Socks made of cotton blend yarn. Contrasting embroidery detail. Rib trim.</t>
  </si>
  <si>
    <t>Color Aquamarine | 0348/328</t>
  </si>
  <si>
    <t>https://www.zara.com/us/en/knit-hat-turned-up-brim-and-label-p01323563.html</t>
  </si>
  <si>
    <t>KNIT HAT TURNED UP BRIM AND LABEL</t>
  </si>
  <si>
    <t>141539713-647-50</t>
  </si>
  <si>
    <t>Knit hat with wide turned-up brim and contrasting label appliqu√©.</t>
  </si>
  <si>
    <t>Color Plum | 1323/563</t>
  </si>
  <si>
    <t>1-3 years/3-5 years</t>
  </si>
  <si>
    <t>https://www.zara.com/us/en/strappy-cut-out-dress-p09878189.html</t>
  </si>
  <si>
    <t>STRAPPY CUT OUT DRESS</t>
  </si>
  <si>
    <t>131955859-600-1</t>
  </si>
  <si>
    <t>Dress with V-neckline and wide straps. Side openings at waist. Back vent. Back metal zip closure.</t>
  </si>
  <si>
    <t>Color Red | 9878/189</t>
  </si>
  <si>
    <t>https://www.zara.com/us/en/leather-sneakers-p15307810.html</t>
  </si>
  <si>
    <t>128448128-040-35</t>
  </si>
  <si>
    <t>CASUAL STYLE LEATHER SNEAKERS. BACK PULL TAB. TONAL LACES. CONTRAST COLOR PLATFORM SOLES. _x000D_
_x000D_
SOLE HEIGHT 1.8 INCHES (4.5 CM)</t>
  </si>
  <si>
    <t>Color Black | 5307/810</t>
  </si>
  <si>
    <t>https://www.zara.com/us/en/long-printed-blouse-p08306214.html</t>
  </si>
  <si>
    <t>LONG PRINTED BLOUSE</t>
  </si>
  <si>
    <t>130415449-330-1</t>
  </si>
  <si>
    <t>Satin effect blouse with V-neck lapel collar and below-the-elbow length sleeves. Side vents at hem.</t>
  </si>
  <si>
    <t>Color Multicolored | 8306/214</t>
  </si>
  <si>
    <t>https://www.zara.com/us/en/patch-pocket-fleece-vest-p00562728.html</t>
  </si>
  <si>
    <t>PATCH POCKET FLEECE VEST</t>
  </si>
  <si>
    <t>137549217-712-32</t>
  </si>
  <si>
    <t>Hooded fleece vest. Recessed front zip closure hidden by a snap button flap. Front flap patch pockets.</t>
  </si>
  <si>
    <t>Color Ecru | 0562/728</t>
  </si>
  <si>
    <t>6-7 years (47,24 INCHES)/8-9 years (51,18 INCHES)/9-10 years (55,12 INCHES)/11-12 years (59,84 INCHES)/13-14 years (64,57 INCHES)</t>
  </si>
  <si>
    <t>https://www.zara.com/us/en/4-piece-gold-dessert-spoon-set-p42752304.html</t>
  </si>
  <si>
    <t>4-PIECE GOLD DESSERT SPOON SET</t>
  </si>
  <si>
    <t>130700149-302-99</t>
  </si>
  <si>
    <t xml:space="preserve">Set of 4 stainless steel dessert spoons. Featuring a plain, matte design and golden finish._x000D_
</t>
  </si>
  <si>
    <t>Color Gold | 2752/304</t>
  </si>
  <si>
    <t>11.5 x 16.5 x 2.5 cm</t>
  </si>
  <si>
    <t>https://www.zara.com/us/en/crystalline-vase-p45212046.html</t>
  </si>
  <si>
    <t>CRYSTALLINE VASE</t>
  </si>
  <si>
    <t>116628245-990-2</t>
  </si>
  <si>
    <t>Clear oval crystalline vase. Available in two sizes. _x000D_
Crystalline glass has high clarity, brilliance, and durability.</t>
  </si>
  <si>
    <t>5212/046</t>
  </si>
  <si>
    <t>7.5 x 25 x 12.5 cm/35.90 USD/7 x 23 x 12 cm/25.90 USD</t>
  </si>
  <si>
    <t>https://www.zara.com/us/en/striped-t-shirt-p04805577.html</t>
  </si>
  <si>
    <t>STRIPED T-SHIRT</t>
  </si>
  <si>
    <t>142449903-959-3</t>
  </si>
  <si>
    <t>T-shirt with round neck and long sleeves. Hidden button closure at yoke. Striped print.</t>
  </si>
  <si>
    <t>Color Light ecru | 4805/577</t>
  </si>
  <si>
    <t>https://www.zara.com/us/en/lace-collar-top-p00772121.html</t>
  </si>
  <si>
    <t>LACE COLLAR TOP</t>
  </si>
  <si>
    <t>137549704-250-6</t>
  </si>
  <si>
    <t>Bib collar shirt with lace details, long-sleeves, and ruffled cuffs. Buttoned back teardrop closure.</t>
  </si>
  <si>
    <t>Color White | 0772/121</t>
  </si>
  <si>
    <t>https://www.zara.com/us/en/tie-dye-rib-tank-top-p01044971.html</t>
  </si>
  <si>
    <t>TIE-DYE RIB TANK TOP</t>
  </si>
  <si>
    <t>123701731-706-2</t>
  </si>
  <si>
    <t>Round neck tank top._x000D_
_x000D_
Due to the dyeing process, the print on each item is unique and may differ slightly from the one pictured.</t>
  </si>
  <si>
    <t>Color Mink | 1044/971</t>
  </si>
  <si>
    <t>https://www.zara.com/us/en/ruffled-ribbed-t-shirt-p00962628.html</t>
  </si>
  <si>
    <t>RUFFLED RIBBED T-SHIRT</t>
  </si>
  <si>
    <t>122204154-250-2</t>
  </si>
  <si>
    <t>Sleeveless round neck crop top with ruffle trim. Back opening detail.</t>
  </si>
  <si>
    <t>Color White | 0962/628</t>
  </si>
  <si>
    <t>https://www.zara.com/us/en/leather-dog-face-booties-p13430800.html</t>
  </si>
  <si>
    <t>Leather dog face booties</t>
  </si>
  <si>
    <t>117666875-100-15</t>
  </si>
  <si>
    <t xml:space="preserve">Brown leather booties with a dog face design. Hook-and-loop strap for a better fit._x000D_
</t>
  </si>
  <si>
    <t>Color Brown | 3430/800</t>
  </si>
  <si>
    <t>1¬Ω/3</t>
  </si>
  <si>
    <t>https://www.zara.com/us/en/plaid-pajama-pants-p00975505.html</t>
  </si>
  <si>
    <t>PLAID PAJAMA PANTS</t>
  </si>
  <si>
    <t>141218623-400-1</t>
  </si>
  <si>
    <t>Elastic waistband pants. Hidden in-seam side pockets.</t>
  </si>
  <si>
    <t>Color Blue | 0975/505</t>
  </si>
  <si>
    <t>https://www.zara.com/us/en/corduroy-skirt-p05052583.html</t>
  </si>
  <si>
    <t>CORDUROY SKIRT</t>
  </si>
  <si>
    <t>140528569-400-12</t>
  </si>
  <si>
    <t>Corduroy skirt with adjustable waistband and front snap button closure. Front pockets and back patch pockets.</t>
  </si>
  <si>
    <t>Color Blue | 5052/583</t>
  </si>
  <si>
    <t>https://www.zara.com/us/en/printed-photograph-t-shirt-p05644840.html</t>
  </si>
  <si>
    <t>PRINTED PHOTOGRAPH T-SHIRT</t>
  </si>
  <si>
    <t>131955700-250-2</t>
  </si>
  <si>
    <t>Round neck T-shirt with short sleeves. Contrast photographic print.</t>
  </si>
  <si>
    <t>Color White | 5644/840</t>
  </si>
  <si>
    <t>https://www.zara.com/us/en/animal-spot-shirt-p06224743.html</t>
  </si>
  <si>
    <t>ANIMAL SPOT SHIRT</t>
  </si>
  <si>
    <t>122688148-959-12</t>
  </si>
  <si>
    <t>Shirt with rib crew neck and long sleeves.</t>
  </si>
  <si>
    <t>Color Light ecru | 6224/743</t>
  </si>
  <si>
    <t>https://www.zara.com/us/en/ruffled-tulle-blouse-p02157251.html</t>
  </si>
  <si>
    <t>RUFFLED TULLE BLOUSE</t>
  </si>
  <si>
    <t>108971715-172-1</t>
  </si>
  <si>
    <t>Round neck long sleeve blouse. Semi-sheer fabric detail with ruffle appliqu√©. Back opening with button closure.</t>
  </si>
  <si>
    <t>Color MARSALA | 2157/251</t>
  </si>
  <si>
    <t>https://www.zara.com/us/en/flowy-polka-dot-pants-limited-edition-p08555756.html</t>
  </si>
  <si>
    <t>FLOWY POLKA DOT PANTS LIMITED EDITION</t>
  </si>
  <si>
    <t>130703707-020-1</t>
  </si>
  <si>
    <t>High-waisted pants with front pockets and back welt pockets. Front pleat detail. Wide leg. Front button closure.</t>
  </si>
  <si>
    <t>Color Printed | 8555/756</t>
  </si>
  <si>
    <t>https://www.zara.com/us/en/textured-knotted-headband-p02326749.html</t>
  </si>
  <si>
    <t>TEXTURED KNOTTED HEADBAND</t>
  </si>
  <si>
    <t>108997901-607-93</t>
  </si>
  <si>
    <t>Headband with elastic at back and front knot detail. Textured fabric._x000D_
Contains small pieces. Not recommended for children under three years of age.</t>
  </si>
  <si>
    <t>Color Clay | 2326/749</t>
  </si>
  <si>
    <t>https://www.zara.com/us/en/wide-leg-knit-pants-p02142137.html</t>
  </si>
  <si>
    <t>WIDE LEG KNIT PANTS</t>
  </si>
  <si>
    <t>142881747-804-2</t>
  </si>
  <si>
    <t>Color Pearl gray | 2142/137</t>
  </si>
  <si>
    <t>https://www.zara.com/us/en/textured-shirt-p07545670.html</t>
  </si>
  <si>
    <t>108909282-403-6</t>
  </si>
  <si>
    <t>Color Sky blue | 7545/670</t>
  </si>
  <si>
    <t>https://www.zara.com/us/en/high-waist-buttoned-pants-p04387263.html</t>
  </si>
  <si>
    <t>HIGH WAIST BUTTONED PANTS</t>
  </si>
  <si>
    <t>110603203-800-1</t>
  </si>
  <si>
    <t>High waist cigarette pants with front pockets and back patch pockets. Front closure with contrast buttons.</t>
  </si>
  <si>
    <t>Color Black | 4387/263</t>
  </si>
  <si>
    <t>https://www.zara.com/us/en/heart-charms-necklace-p04736319.html</t>
  </si>
  <si>
    <t>HEART CHARMS NECKLACE</t>
  </si>
  <si>
    <t>137548754-303-3</t>
  </si>
  <si>
    <t>Metal necklace with different sized heart-shaped charms. Lobster clasp closure.</t>
  </si>
  <si>
    <t>Color Golden | 4736/319</t>
  </si>
  <si>
    <t>https://www.zara.com/us/en/extrafine-rib-knit-cardigan-p09598217.html</t>
  </si>
  <si>
    <t>EXTRAFINE RIB KNIT CARDIGAN</t>
  </si>
  <si>
    <t>123854054-704-1</t>
  </si>
  <si>
    <t>V-neck jacket with long sleeves. Front button closure.</t>
  </si>
  <si>
    <t>Color taupe brown | 9598/217</t>
  </si>
  <si>
    <t>https://www.zara.com/us/en/linen-tablecloth-with-daisy-embroidery-p46200021.html</t>
  </si>
  <si>
    <t>LINEN TABLECLOTH WITH DAISY EMBROIDERY</t>
  </si>
  <si>
    <t>131095144-527-54</t>
  </si>
  <si>
    <t>Tablecloth made of 100% linen. Embroidered daisy details.</t>
  </si>
  <si>
    <t>Color Mid-green | 6200/021</t>
  </si>
  <si>
    <t>From 6 to 8 guests ()/67 x 98,5 "/Round</t>
  </si>
  <si>
    <t>https://www.zara.com/us/en/split-leather-shoes-p12501820.html</t>
  </si>
  <si>
    <t>125066850-500-39</t>
  </si>
  <si>
    <t>Color Green | 2501/820</t>
  </si>
  <si>
    <t>https://www.zara.com/us/en/striped-bomber-jacket-p09632474.html</t>
  </si>
  <si>
    <t>STRIPED BOMBER JACKET</t>
  </si>
  <si>
    <t>129391878-251-2</t>
  </si>
  <si>
    <t>Jacket made of cotton fabric. High collar and long sleeves. Welt pockets at hip. Rib trim. Front zip closure.</t>
  </si>
  <si>
    <t>Color Oyster White | 9632/474</t>
  </si>
  <si>
    <t>https://www.zara.com/us/en/cotton-pocket-jacket-p04577042.html</t>
  </si>
  <si>
    <t>COTTON POCKET JACKET</t>
  </si>
  <si>
    <t>131956916-401-2</t>
  </si>
  <si>
    <t>Jacket made of cotton fabric. Lapel collar with strap, long sleeves, and adjustable cuffs. Flap pockets at hip. Front snap button closure hidden by a flap with metal carabiner clasp fasteners.</t>
  </si>
  <si>
    <t>Color Navy blue | 4577/042</t>
  </si>
  <si>
    <t>https://www.zara.com/us/en/sparkly-swiss-dot-dress-p06166175.html</t>
  </si>
  <si>
    <t>SPARKLY SWISS DOT DRESS</t>
  </si>
  <si>
    <t>114495655-712-12</t>
  </si>
  <si>
    <t>Round neck short sleeve dress. Back button closure.</t>
  </si>
  <si>
    <t>Color Ecru | 6166/175</t>
  </si>
  <si>
    <t>https://www.zara.com/us/en/knit-sweater-with-below-the-elbow-length-sleeves-p05755132.html</t>
  </si>
  <si>
    <t>KNIT SWEATER WITH BELOW-THE-ELBOW-LENGTH SLEEVES</t>
  </si>
  <si>
    <t>118908897-629-2</t>
  </si>
  <si>
    <t>Round neck sweater with below-the-elbow length sleeves. Rib trim.</t>
  </si>
  <si>
    <t>Color Lilac | 5755/132</t>
  </si>
  <si>
    <t>https://www.zara.com/us/en/mini-leather-sandals-p18833730.html</t>
  </si>
  <si>
    <t>116004620-107-16</t>
  </si>
  <si>
    <t>100% cowhide leather mini sandals. Adhesive strap fastening at instep and heel. 100% cowhide leather lining and insole. Rubber sole.</t>
  </si>
  <si>
    <t>Color Sandy Brown | 8833/730</t>
  </si>
  <si>
    <t>https://www.zara.com/us/en/structured-knit-cardigan-p05755314.html</t>
  </si>
  <si>
    <t>STRUCTURED KNIT CARDIGAN</t>
  </si>
  <si>
    <t>141539346-800-97</t>
  </si>
  <si>
    <t>Roomy V-neck cardigan with long sleeves. Front button closure.</t>
  </si>
  <si>
    <t>Color Black | 5755/314</t>
  </si>
  <si>
    <t>https://www.zara.com/us/en/soft-bag-p13306820.html</t>
  </si>
  <si>
    <t>SOFT BAG</t>
  </si>
  <si>
    <t>139867588-040-3</t>
  </si>
  <si>
    <t>Bowling style bag. Soft construction. Black. Main pocket with zip closure. Two small interior pockets, one with zip closure. Two handles and one adjustable, removable shoulder strap. Can be used as a travel bag._x000D_
_x000D_
Height x Length x Width: 13.2 x 16.1 x 10.2 inches (33.5 x 41 x 26 cm)</t>
  </si>
  <si>
    <t>Color Black | 3306/820</t>
  </si>
  <si>
    <t>https://www.zara.com/us/en/soft-nylon-crossbody-bag-p13500820.html</t>
  </si>
  <si>
    <t>SOFT NYLON CROSSBODY BAG</t>
  </si>
  <si>
    <t>141538625-040-3</t>
  </si>
  <si>
    <t>Soft nylon crossbody bag. Main compartment with zipper closure. Interior mesh pocket and carabiner keychain to secure keys. Upper section folds over the front and clips to each side with athletic clip fastener. Adjustable shoulder strap._x000D_
_x000D_
Height x Length x Width: 9.8 x 11 x 3.5 inches (25 x 28 x 9 cm)</t>
  </si>
  <si>
    <t>Color Black | 3500/820</t>
  </si>
  <si>
    <t>https://www.zara.com/us/en/slim-cropped-jeans-p05072301.html</t>
  </si>
  <si>
    <t>SLIM CROPPED JEANS</t>
  </si>
  <si>
    <t>127773923-428-36</t>
  </si>
  <si>
    <t>Slim fit jeans. Five pockets. Washed effect. Cropped length. Front button closure.</t>
  </si>
  <si>
    <t>Color Faded blue | 5072/301</t>
  </si>
  <si>
    <t>https://www.zara.com/us/en/colorblock-shirt-p03057075.html</t>
  </si>
  <si>
    <t>COLORBLOCK SHIRT</t>
  </si>
  <si>
    <t>140443311-518-2</t>
  </si>
  <si>
    <t>Relaxed fit shirt with lapel collar and short sleeves. Side vents at hem. Front button closure.</t>
  </si>
  <si>
    <t>Color Green / Blue | 3057/075</t>
  </si>
  <si>
    <t>https://www.zara.com/us/en/flowy-printed-shirt-p01165626.html</t>
  </si>
  <si>
    <t>FLOWY PRINTED SHIRT</t>
  </si>
  <si>
    <t>111664335-712-2</t>
  </si>
  <si>
    <t>Flowy shirt with lapel collar and short sleeves. Front button closure.</t>
  </si>
  <si>
    <t>Color Ecru | 1165/626</t>
  </si>
  <si>
    <t>https://www.zara.com/us/en/hip-hop-red-apple-40-ml-p20310166.html</t>
  </si>
  <si>
    <t>HIP HOP RED APPLE 40 ML</t>
  </si>
  <si>
    <t>125044963-999-99</t>
  </si>
  <si>
    <t>ZARA HIP HOP RED APPLE EDT 40 ML (1.35 FL. OZ)._x000D_
_x000D_
Fruity eau de toilette. A fragrance with notes of green, red, and yellow apples with fruits of the forest. _x000D_
_x000D_
‚ÄúDancing away with cartwheels and laughter‚Äù. Jo Malone CBE, founder of Jo Loves._x000D_
_x000D_
‚ÄúDancing away with cartwheels and laughter‚Äù. Jo Malone CBE, founder of Jo Loves.</t>
  </si>
  <si>
    <t>0310/166</t>
  </si>
  <si>
    <t>https://www.zara.com/us/en/jacquard-knit-cardigan-p01822114.html</t>
  </si>
  <si>
    <t>JACQUARD KNIT CARDIGAN</t>
  </si>
  <si>
    <t>120136304-093-2</t>
  </si>
  <si>
    <t>V-neck cardigan with long sleeves. Front pockets. Front button closure.</t>
  </si>
  <si>
    <t>Color Black / Ecru | 1822/114</t>
  </si>
  <si>
    <t>https://www.zara.com/us/en/hi-rise-shorts-p02715202.html</t>
  </si>
  <si>
    <t>HI-RISE SHORTS</t>
  </si>
  <si>
    <t>108927713-403-32</t>
  </si>
  <si>
    <t>High waisted five pocket shorts. Washed effect. Front zip and metal button closure.</t>
  </si>
  <si>
    <t>Color Sky blue | 2715/202</t>
  </si>
  <si>
    <t>https://www.zara.com/us/en/the-avengers---marvel-shirt-p06061563.html</t>
  </si>
  <si>
    <t>THE AVENGERS ¬© MARVEL SHIRT</t>
  </si>
  <si>
    <t>134265667-712-12</t>
  </si>
  <si>
    <t>T-SHIRT WITH ROUND NECK AND LONG SLEEVES. THE AVENGERS ¬© MARVEL PRINT.</t>
  </si>
  <si>
    <t>Color Ecru | 6061/563</t>
  </si>
  <si>
    <t>https://www.zara.com/us/en/basic-t-shirt-p00722303.html</t>
  </si>
  <si>
    <t>BASIC T-SHIRT</t>
  </si>
  <si>
    <t>134043344-920-2</t>
  </si>
  <si>
    <t>Basic T-shirt made of cotton fabric. Wide round neck and short sleeves.</t>
  </si>
  <si>
    <t>Color Bluish | 0722/303</t>
  </si>
  <si>
    <t>https://www.zara.com/us/en/101-dalmatians---disney-sweatshirt-p01165768.html</t>
  </si>
  <si>
    <t>101 DALMATIANS ¬© DISNEY SWEATSHIRT</t>
  </si>
  <si>
    <t>131204220-807-6</t>
  </si>
  <si>
    <t>Round neck long sleeve sweatshirt. 101 Dalmatians ¬© Disney print.</t>
  </si>
  <si>
    <t>Color Anthracite grey | 1165/768</t>
  </si>
  <si>
    <t>https://www.zara.com/us/en/the-avengers---marvel-plush-pants-p00377514.html</t>
  </si>
  <si>
    <t>THE AVENGERS ¬© MARVEL PLUSH PANTS</t>
  </si>
  <si>
    <t>135327359-805-12</t>
  </si>
  <si>
    <t>Plush pants with elastic waistband and adjustable front drawstring. Front pockets and back patch pockets. Cuffed hem. The Avengers ¬© Marvel print.</t>
  </si>
  <si>
    <t>Color Ice | 0377/514</t>
  </si>
  <si>
    <t>https://www.zara.com/us/en/cropped-denim-jacket-p04302705.html</t>
  </si>
  <si>
    <t>CROPPED DENIM JACKET</t>
  </si>
  <si>
    <t>130191399-633-6</t>
  </si>
  <si>
    <t>Cropped denim jacket with lapel collar and long sleeves. Front snap button closure. Flap patch pockets at chest. Uneven hem.</t>
  </si>
  <si>
    <t>Color Faded pink | 4302/705</t>
  </si>
  <si>
    <t>https://www.zara.com/us/en/quilted-linen-blend-throw-pillow-p41177008.html</t>
  </si>
  <si>
    <t>QUILTED LINEN BLEND THROW PILLOW</t>
  </si>
  <si>
    <t>128749667-712-67</t>
  </si>
  <si>
    <t>Throw pillow made of a quilted cotton and linen blend._x000D_
Pillow filling not included.</t>
  </si>
  <si>
    <t>Color Ecru | 1177/008</t>
  </si>
  <si>
    <t>19,5 x 29,5 "/69.90 USD/27,5 x 35,5 "/89.90 USD</t>
  </si>
  <si>
    <t>https://www.zara.com/us/en/cotton-t-shirt-p01044644.html</t>
  </si>
  <si>
    <t>COTTON T-SHIRT</t>
  </si>
  <si>
    <t>138550879-807-1</t>
  </si>
  <si>
    <t>T-shirt made of 100% cotton. Round neck and short sleeves.</t>
  </si>
  <si>
    <t>Color Anthracite grey | 1044/644</t>
  </si>
  <si>
    <t>https://www.zara.com/us/en/wedges-with-double-leather-straps-p11205800.html</t>
  </si>
  <si>
    <t>Wedges with double leather straps</t>
  </si>
  <si>
    <t>124525704-040-35</t>
  </si>
  <si>
    <t>Black leather sandals with double straps.</t>
  </si>
  <si>
    <t>Color Black | 1205/800</t>
  </si>
  <si>
    <t>https://www.zara.com/us/en/wool-sweater-p00693311.html</t>
  </si>
  <si>
    <t>WOOL SWEATER</t>
  </si>
  <si>
    <t>142448887-401-2</t>
  </si>
  <si>
    <t>Full cut sweater made of wool fabric. Round neck and long sleeves. Ribbed trim.</t>
  </si>
  <si>
    <t>Color Navy blue | 0693/311</t>
  </si>
  <si>
    <t>https://www.zara.com/us/en/-8-45%C2%A0oz--white-lotus-liquid-soap-p46425700.html</t>
  </si>
  <si>
    <t>(8.45¬†oz) WHITE LOTUS LIQUID SOAP</t>
  </si>
  <si>
    <t>113476589-601-99</t>
  </si>
  <si>
    <t>Perfumed liquid hand and body soap. Contains aloe vera and glycerin extracts to help moisturize and soften the skin. Comes in a container with dispenser._x000D_
_x000D_
Aroma: White Lotus | Floral aroma containing mainly lotus flower and violet with hints of tangerine and wood for a warm atmosphere._x000D_
_x000D_
Notes:_x000D_
Top notes: mandarin orange, peach, vegetation_x000D_
Heart notes: lotus, rose, sambac jasmine._x000D_
Base notes: cedar wood, sandalwood, cashmere wood, musk.</t>
  </si>
  <si>
    <t>Color Intense red | 6425/700</t>
  </si>
  <si>
    <t>https://www.zara.com/us/en/sugar-cane-notebook-p43343111.html</t>
  </si>
  <si>
    <t>SUGAR CANE NOTEBOOK</t>
  </si>
  <si>
    <t>141218735-250-99</t>
  </si>
  <si>
    <t>- Interior: 90 GSM sugar cane paper / 160 pages._x000D_
- Construction: stitched with visible thread; opens flat to 100%, so 100% of the paper can be used._x000D_
- Sugar cane cover, 295 GSM</t>
  </si>
  <si>
    <t>Color White | 3343/111</t>
  </si>
  <si>
    <t>17 x 24 x 2 cm</t>
  </si>
  <si>
    <t>https://www.zara.com/us/en/basic-jeggings-p03037707.html</t>
  </si>
  <si>
    <t>BASIC JEGGINGS</t>
  </si>
  <si>
    <t>130187717-407-6</t>
  </si>
  <si>
    <t>Jeggings with elastic waistband, front pockets, and back patch pocket. Contrasting topstitching.</t>
  </si>
  <si>
    <t>Color Blue | 3037/707</t>
  </si>
  <si>
    <t>https://www.zara.com/us/en/oversized-denim-jacket-p05252719.html</t>
  </si>
  <si>
    <t>OVERSIZED DENIM JACKET</t>
  </si>
  <si>
    <t>109011946-400-6</t>
  </si>
  <si>
    <t>Oversized denim jacket with lapel collar and long sleeves. Front button closure. Matching front pockets. Ripped details.</t>
  </si>
  <si>
    <t>Color Blue | 5252/719</t>
  </si>
  <si>
    <t>https://www.zara.com/us/en/black-resin-soap-dispenser-p42172466.html</t>
  </si>
  <si>
    <t>BLACK RESIN SOAP DISPENSER</t>
  </si>
  <si>
    <t>124525874-800-99</t>
  </si>
  <si>
    <t>Black resin soap dispenser with a simple design.</t>
  </si>
  <si>
    <t>Color Black | 2172/466</t>
  </si>
  <si>
    <t>https://www.zara.com/us/en/printed-linen-blend-crop-top-p07837604.html</t>
  </si>
  <si>
    <t>PRINTED LINEN BLEND CROP TOP</t>
  </si>
  <si>
    <t>118608802-611-1</t>
  </si>
  <si>
    <t>Short top made of linen blend fabric with round neck. Self-tie closures at back and collar.</t>
  </si>
  <si>
    <t>Color Purple | 7837/604</t>
  </si>
  <si>
    <t>https://www.zara.com/us/en/textured-double-breasted-jacket-p08253502.html</t>
  </si>
  <si>
    <t>TEXTURED DOUBLE BREASTED JACKET</t>
  </si>
  <si>
    <t>131954956-606-1</t>
  </si>
  <si>
    <t>Round neck long sleeve jacket. Patch pockets with buttons at front. Interior lining. Double breasted front closure with raised detail metal buttons.</t>
  </si>
  <si>
    <t>Color Burgundy | 8253/502</t>
  </si>
  <si>
    <t>https://www.zara.com/us/en/basic-plush-sweater-p01701760.html</t>
  </si>
  <si>
    <t>BASIC PLUSH SWEATER</t>
  </si>
  <si>
    <t>130191934-822-6</t>
  </si>
  <si>
    <t>Hooded plush jacket with long sleeves. Front zip closure. Front pockets. Rib trim.</t>
  </si>
  <si>
    <t>Color Charcoal | 1701/760</t>
  </si>
  <si>
    <t>https://www.zara.com/us/en/earthenware-bowl-with-a-raised-design-edge-p45290211.html</t>
  </si>
  <si>
    <t>EARTHENWARE BOWL WITH A RAISED-DESIGN EDGE</t>
  </si>
  <si>
    <t>108913670-712-99</t>
  </si>
  <si>
    <t>Ecru earthenware bowl. Solid with decorative raised design on the edge.</t>
  </si>
  <si>
    <t>Color Ecru | 5290/211</t>
  </si>
  <si>
    <t>18.5 x 5 x 18.5 cm</t>
  </si>
  <si>
    <t>https://www.zara.com/us/en/hooded-padded-coat-p08073245.html</t>
  </si>
  <si>
    <t>HOODED PADDED COAT</t>
  </si>
  <si>
    <t>142881763-505-1</t>
  </si>
  <si>
    <t>Coat with hooded collar and long sleeves. Front patch pockets. Front zip closure.</t>
  </si>
  <si>
    <t>Color Khaki | 8073/245</t>
  </si>
  <si>
    <t>https://www.zara.com/us/en/seamless-halter-top-p01067451.html</t>
  </si>
  <si>
    <t>SEAMLESS HALTER TOP</t>
  </si>
  <si>
    <t>122203669-512-10</t>
  </si>
  <si>
    <t>Crop tank top with high round neckline.</t>
  </si>
  <si>
    <t>Color Sea green | 1067/451</t>
  </si>
  <si>
    <t>https://www.zara.com/us/en/cable-knit-midi-skirt-p05039479.html</t>
  </si>
  <si>
    <t>CABLE KNIT MIDI SKIRT</t>
  </si>
  <si>
    <t>138550093-620-2</t>
  </si>
  <si>
    <t>High-waisted midi skirt with elastic waistband.</t>
  </si>
  <si>
    <t>Color Pink | 5039/479</t>
  </si>
  <si>
    <t>https://www.zara.com/us/en/solid-color-grainy-card-wallet-p13808820.html</t>
  </si>
  <si>
    <t>SOLID COLOR GRAINY CARD WALLET</t>
  </si>
  <si>
    <t>125067636-100-3</t>
  </si>
  <si>
    <t>Card wallet in brown. Solid color exterior with grainy finish. Main compartment with snap button closure, six interior card slots and three pockets, one of which is for bills and/or documents._x000D_
_x000D_
Height x Length x Width: 3.5 x 4.3 x 0.4 inches (8.8 x 11 x 1 cm)</t>
  </si>
  <si>
    <t>Color Brown | 3808/820</t>
  </si>
  <si>
    <t>https://www.zara.com/us/en/soft-leather-bowling-handbag-p13309520.html</t>
  </si>
  <si>
    <t>SOFT LEATHER BOWLING HANDBAG</t>
  </si>
  <si>
    <t>130300985-102-3</t>
  </si>
  <si>
    <t>Bowling style bag. Made of leather with split leather finish. Soft construction. Combination of different toned browns. Only has one compartment with a small zip pocket inside. Two handles. Removable and adjustable shoulder strap._x000D_
_x000D_
Height x Length x Width: 13.4 x 18.9 x 9.8 inches (34 x 48 x 25 cm)</t>
  </si>
  <si>
    <t>Color Beige | 3309/520</t>
  </si>
  <si>
    <t>https://www.zara.com/us/en/basic-knit-sweater-p01509015.html</t>
  </si>
  <si>
    <t>BASIC KNIT SWEATER</t>
  </si>
  <si>
    <t>142882259-445-2</t>
  </si>
  <si>
    <t>Long sleeve round neck sweater. Side vents at hem. Rib trim.</t>
  </si>
  <si>
    <t>Color Blue / Green | 1509/015</t>
  </si>
  <si>
    <t>https://www.zara.com/us/en/linen-culotte-jumpsuit-p06162071.html</t>
  </si>
  <si>
    <t>LINEN CULOTTE JUMPSUIT</t>
  </si>
  <si>
    <t>120808204-923-6</t>
  </si>
  <si>
    <t>Linen culotte jumpsuit with straight neckline and straps. Buttoned back teardrop closure. Elasticized detail and cut out at back.</t>
  </si>
  <si>
    <t>Color Coral pink | 6162/071</t>
  </si>
  <si>
    <t>https://www.zara.com/us/en/barrel-twist-jeans-p06855762.html</t>
  </si>
  <si>
    <t>BARREL TWIST JEANS</t>
  </si>
  <si>
    <t>131095931-406-6</t>
  </si>
  <si>
    <t>Jeans with adjustable interior waistband and front snap button closure. Five pockets. Ripped details.</t>
  </si>
  <si>
    <t>Color Light blue | 6855/762</t>
  </si>
  <si>
    <t>https://www.zara.com/us/en/basic-regular-fit-jeans-p04433505.html</t>
  </si>
  <si>
    <t>BASIC REGULAR FIT JEANS</t>
  </si>
  <si>
    <t>126287017-441-6</t>
  </si>
  <si>
    <t>Regular fit jeans with adjustable interior waistband and front snap button closure. Five pockets.</t>
  </si>
  <si>
    <t>Color Light blue | 4433/505</t>
  </si>
  <si>
    <t>https://www.zara.com/us/en/label-detail-ribbed-leggings-p03402701.html</t>
  </si>
  <si>
    <t>LABEL DETAIL RIBBED LEGGINGS</t>
  </si>
  <si>
    <t>130191954-800-6</t>
  </si>
  <si>
    <t>Elastic waistband rib leggings. Label appliqu√© at front hem.</t>
  </si>
  <si>
    <t>Color Black | 3402/701</t>
  </si>
  <si>
    <t>https://www.zara.com/us/en/premium-quality-cotton-towel--pack-of-3--p46590002.html</t>
  </si>
  <si>
    <t>PREMIUM QUALITY COTTON TOWEL (PACK OF 3)</t>
  </si>
  <si>
    <t>118858467-825-33</t>
  </si>
  <si>
    <t>Extra absorbent cotton towel, very wash resistant. Sold in packs of 3._x000D_
We recommend washing before use._x000D_
600 GSM</t>
  </si>
  <si>
    <t>Color Cement | 6590/002</t>
  </si>
  <si>
    <t>face towel ()/12 x 12 "</t>
  </si>
  <si>
    <t>https://www.zara.com/us/en/faux-leather-pants-p09640223.html</t>
  </si>
  <si>
    <t>FAUX LEATHER PANTS</t>
  </si>
  <si>
    <t>111174922-800-1</t>
  </si>
  <si>
    <t>High-waisted straight leg pants with five pockets. Front zip and button closure.</t>
  </si>
  <si>
    <t>Color Black | 9640/223</t>
  </si>
  <si>
    <t>https://www.zara.com/us/en/leather-boots-p16137830.html</t>
  </si>
  <si>
    <t>LEATHER BOOTS</t>
  </si>
  <si>
    <t>119040162-057-18</t>
  </si>
  <si>
    <t>Cowhide leather boots. Warm interior lining. Back pull tab for ease. Adhesive strap fastening and side zipper. Back pull tab for ease. 100% cotton insole. Thick rubber sole.</t>
  </si>
  <si>
    <t>Color Mauve | 6137/830</t>
  </si>
  <si>
    <t>3 (4.3 INCHES)/4 (4.6 INCHES)/4¬Ω (4.8 INCHES)/5¬Ω (5.1 INCHES)/6¬Ω (5.3 INCHES)/7 (5.6 INCHES)/8 (5.9 INCHES)/9 (6.1 INCHES)/9¬Ω (6.4 INCHES)/10¬Ω (6.6 INCHES)/11 (7.0 INCHES)</t>
  </si>
  <si>
    <t>https://www.zara.com/us/en/rose-print-cotton-tablecloth-p46204021.html</t>
  </si>
  <si>
    <t>ROSE PRINT COTTON TABLECLOTH</t>
  </si>
  <si>
    <t>115618760-052-63</t>
  </si>
  <si>
    <t xml:space="preserve">Cotton tablecloth with a floral print._x000D_
_x000D_
</t>
  </si>
  <si>
    <t>Color Natural | 6204/021</t>
  </si>
  <si>
    <t>From 6 to 8 guests ()/59 x 98,5 "/Round</t>
  </si>
  <si>
    <t>https://www.zara.com/us/en/top-with-crochet-trim-p01930422.html</t>
  </si>
  <si>
    <t>TOP WITH CROCHET TRIM</t>
  </si>
  <si>
    <t>110754050-251-2</t>
  </si>
  <si>
    <t>Round neck top with short sleeves with elastic cuffs. Contrasting crochet appliqu√© details. Asymmetric hem. Rib trim.</t>
  </si>
  <si>
    <t>Color Oyster White | 1930/422</t>
  </si>
  <si>
    <t>S/S/ -/ /We'll let you know when the item is back in stock/M/M/ -/ /We'll let you know when the item is back in stock/L</t>
  </si>
  <si>
    <t>https://www.zara.com/us/en/discovery-set-day-5-x-2-ml-p20120501.html</t>
  </si>
  <si>
    <t>DISCOVERY SET DAY 5 x 2 ML</t>
  </si>
  <si>
    <t>108979821-999-99</t>
  </si>
  <si>
    <t>DISCOVERY SET DAY 5 x 2 ML (0.07 FL. OZ). Eau de toilette. _x000D_
_x000D_
Discover all of the Day collection fragrances with this LIMITED EDITION set.</t>
  </si>
  <si>
    <t>0120/501</t>
  </si>
  <si>
    <t>https://www.zara.com/us/en/flowy-printed-shirt-p03067420.html</t>
  </si>
  <si>
    <t>120364494-712-1</t>
  </si>
  <si>
    <t>Lapel collar shirt with V-neckline and short sleeves. Front patch pockets. Front button closure.</t>
  </si>
  <si>
    <t>Color Ecru | 3067/420</t>
  </si>
  <si>
    <t>https://www.zara.com/us/en/teddy-bear-text-print-t-shirt-p05431591.html</t>
  </si>
  <si>
    <t>TEDDY BEAR TEXT PRINT T-SHIRT</t>
  </si>
  <si>
    <t>124230319-803-9</t>
  </si>
  <si>
    <t>Round neck T-shirt with long cuffed sleeves. All over print and text print at chest. Rib trim.</t>
  </si>
  <si>
    <t>Color Gray marl | 5431/591</t>
  </si>
  <si>
    <t>https://www.zara.com/us/en/sparkly-stretch-belt-p04736347.html</t>
  </si>
  <si>
    <t>SPARKLY STRETCH BELT</t>
  </si>
  <si>
    <t>130401643-303-80</t>
  </si>
  <si>
    <t>Metal stretch belt with squared buckle and sparkly appliqu√©.</t>
  </si>
  <si>
    <t>Color Golden | 4736/347</t>
  </si>
  <si>
    <t>https://www.zara.com/us/en/ottoman-plush-pants-p01880572.html</t>
  </si>
  <si>
    <t>OTTOMAN PLUSH PANTS</t>
  </si>
  <si>
    <t>131955787-519-6</t>
  </si>
  <si>
    <t>Plush pants with elastic waistband and front adjustable drawstring. Front pockets. Cuffed hem.</t>
  </si>
  <si>
    <t>Color Washed green | 1880/572</t>
  </si>
  <si>
    <t>https://www.zara.com/us/en/cut-glass-napkin-ring--pack-of-4--p41204553.html</t>
  </si>
  <si>
    <t>CUT GLASS NAPKIN RING (PACK OF 4)</t>
  </si>
  <si>
    <t>129199655-990-99</t>
  </si>
  <si>
    <t>Transparent napkin rings made of cut glass. Sold in packs of 4.</t>
  </si>
  <si>
    <t>1204/553</t>
  </si>
  <si>
    <t>6 x 2 x 6 cm</t>
  </si>
  <si>
    <t>https://www.zara.com/us/en/cashmere-knit-overalls-p07947559.html</t>
  </si>
  <si>
    <t>CASHMERE KNIT OVERALLS</t>
  </si>
  <si>
    <t>131956179-707-1</t>
  </si>
  <si>
    <t>Cashmere knit overalls with straight neckline and buttoned straps. Cuffed hem. Includes bag.</t>
  </si>
  <si>
    <t>Color taupe brown | 7947/559</t>
  </si>
  <si>
    <t>0-1 months (22,0 INCHES)/1-3 months (24,4 INCHES)/3-6 months (26,8 INCHES)</t>
  </si>
  <si>
    <t>https://www.zara.com/us/en/heeled-sandals-with-thin-straps-p13330710.html</t>
  </si>
  <si>
    <t>HEELED SANDALS WITH THIN STRAPS</t>
  </si>
  <si>
    <t>120808234-050-35</t>
  </si>
  <si>
    <t>Heeled sandals available in different colors. Thin straps at upper. Stiletto heels. Squared toe. Buckled ankle strap closure._x000D_
_x000D_
AIRFIT¬Æ. Technical flexible latex foam insole designed to offer increased comfort._x000D_
_x000D_
Heel height: 4.1 inches (10.5 cm)</t>
  </si>
  <si>
    <t>Color Pink | 3330/710</t>
  </si>
  <si>
    <t>https://www.zara.com/us/en/satin-lingerie-style-dress-p04387260.html</t>
  </si>
  <si>
    <t>SATIN LINGERIE STYLE DRESS</t>
  </si>
  <si>
    <t>131954250-962-1</t>
  </si>
  <si>
    <t>Fitted dress with straight neck and thin straps. Side ruching detail. Hidden in-seam zip closure.</t>
  </si>
  <si>
    <t>Color dark khaki | 4387/260</t>
  </si>
  <si>
    <t>https://www.zara.com/us/en/floral-dress-p04479702.html</t>
  </si>
  <si>
    <t>131094436-070-6</t>
  </si>
  <si>
    <t>Shirtdress with lapel collar and short sleeves. Front button closure. Gathered detail.</t>
  </si>
  <si>
    <t>Color Ecru / Black | 4479/702</t>
  </si>
  <si>
    <t>https://www.zara.com/us/en/striped-alpaca-and-wool-beanie-p06771200.html</t>
  </si>
  <si>
    <t>111359155-330-3</t>
  </si>
  <si>
    <t>Color Multicolored | 6771/200</t>
  </si>
  <si>
    <t>https://www.zara.com/us/en/floral-printed-top-p07782479.html</t>
  </si>
  <si>
    <t>FLORAL PRINTED TOP</t>
  </si>
  <si>
    <t>109012150-330-1</t>
  </si>
  <si>
    <t>Wide neck top with ruffles. Below-the-elbow length sleeves with ruffled elastic cuffs. Front bow detail and contrast fabric.</t>
  </si>
  <si>
    <t>Color Multicolored | 7782/479</t>
  </si>
  <si>
    <t>https://www.zara.com/us/en/-620-g--white-jasmine-scented-candle-p41089705.html</t>
  </si>
  <si>
    <t>(620 G) WHITE JASMINE SCENTED CANDLE</t>
  </si>
  <si>
    <t>130183278-250-99</t>
  </si>
  <si>
    <t>100% vegetable wax scented candle._x000D_
_x000D_
Aroma: White Jasmine | The freshness of a bouquet of white flowers will turn your home into a bright and delicate space._x000D_
_x000D_
Lasts 80 hours._x000D_
_x000D_
Instructions for use:_x000D_
_x000D_
- Always place the candle on heat-resistant surfaces away from heaters or other hot surfaces._x000D_
- Do not light the candle in rooms with children or pets._x000D_
- Always keep the lit candle in a vertical position so that the wax burns evenly. When you snuff it out, allow the wax to cool before using it again._x000D_
- Keep the wick cut to 0.4" above the wax for optimum burning._x000D_
- Keep the wax clear of residue._x000D_
- Always keep the candle away from curtains, ventilation, and air vents. If you use more than one candle at a time, leave a space of 3.9" between them._x000D_
- Snuff out the candle after 4 hours of uninterrupted use and never leave it unattended while burning. Always use a candle snuffer._x000D_
- Snuff out the candle before it is completely used, always leaving at least 0.4" of wax._x000D_
_x000D_
Scent notes: jasmine, lily of the valley, white musk._x000D_
_x000D_
Palm Oil free product</t>
  </si>
  <si>
    <t>Color White | 1089/705</t>
  </si>
  <si>
    <t>12 x 12 x 12 cm</t>
  </si>
  <si>
    <t>https://www.zara.com/us/en/ripped-wide-leg-jeans-p08197045.html</t>
  </si>
  <si>
    <t>RIPPED WIDE LEG JEANS</t>
  </si>
  <si>
    <t>135327433-406-32</t>
  </si>
  <si>
    <t>HI RISE - WIDE LEG - FULL LENGTH_x000D_
_x000D_
Jeans with rigid high waistband and five pockets. Extra long wide legs with rips and unfinished hems. Zip and metal button closure.</t>
  </si>
  <si>
    <t>Color Light blue | 8197/045</t>
  </si>
  <si>
    <t>https://www.zara.com/us/en/denim-jacket-p05252072.html</t>
  </si>
  <si>
    <t>DENIM JACKET</t>
  </si>
  <si>
    <t>109007233-400-1</t>
  </si>
  <si>
    <t>Lapel collar jacket with long sleeves with cuffs. Front flap patch pockets. Front metal button closure.</t>
  </si>
  <si>
    <t>Color Blue | 5252/072</t>
  </si>
  <si>
    <t>https://www.zara.com/us/en/fabric-espadrille-p13602810.html</t>
  </si>
  <si>
    <t>FABRIC ESPADRILLE</t>
  </si>
  <si>
    <t>108980046-002-35</t>
  </si>
  <si>
    <t>Low-heeled espadrilles with spun and topstitching details. _x000D_
_x000D_
Sole height: 0.8 inches (2 cm)</t>
  </si>
  <si>
    <t>Color Off White | 3602/810</t>
  </si>
  <si>
    <t>https://www.zara.com/us/en/discovery-set-weekend-collection-4-x-2-ml-p20047001.html</t>
  </si>
  <si>
    <t>DISCOVERY SET WEEKEND COLLECTION 4 x 2 ML</t>
  </si>
  <si>
    <t>108979962-999-99</t>
  </si>
  <si>
    <t>ZARA DISCOVERY SET WEEKEND COLLECTION 4 x 2 ML (0.07 FL. OZ). _x000D_
_x000D_
Eau de toilette. Discover all of the WEEKEND collection fragrances with this LIMITED EDITION set.</t>
  </si>
  <si>
    <t>0047/001</t>
  </si>
  <si>
    <t>https://www.zara.com/us/en/ruffled-jacket-p03046068.html</t>
  </si>
  <si>
    <t>RUFFLED JACKET</t>
  </si>
  <si>
    <t>108944646-704-1</t>
  </si>
  <si>
    <t>Open front jacket with round neck and long sleeves. Front flap patch pockets with buttons. Flounced hem.</t>
  </si>
  <si>
    <t>Color taupe brown | 3046/068</t>
  </si>
  <si>
    <t>https://www.zara.com/us/en/back-opening-faux-fur-knit-vest-p03653109.html</t>
  </si>
  <si>
    <t>BACK OPENING FAUX FUR KNIT VEST</t>
  </si>
  <si>
    <t>125560581-305-2</t>
  </si>
  <si>
    <t>High collar vest. Back opening with tie.</t>
  </si>
  <si>
    <t>Color Mustard | 3653/109</t>
  </si>
  <si>
    <t>https://www.zara.com/us/en/crochet-patchwork-dress-limited-edition-p00021105.html</t>
  </si>
  <si>
    <t>CROCHET PATCHWORK DRESS LIMITED EDITION</t>
  </si>
  <si>
    <t>120292187-330-2</t>
  </si>
  <si>
    <t>Straight neck mini dress with wide ruffled straps.</t>
  </si>
  <si>
    <t>Color Multicolored | 0021/105</t>
  </si>
  <si>
    <t>https://www.zara.com/us/en/-620-g--dark-amber-scented-candle-p41091705.html</t>
  </si>
  <si>
    <t>(620 G) DARK AMBER SCENTED CANDLE</t>
  </si>
  <si>
    <t>111312930-737-99</t>
  </si>
  <si>
    <t>100% vegetable wax scented candle._x000D_
_x000D_
Aroma: Dark Amber | Spiced notes lend personality to the warm combination of sandalwood and amber._x000D_
_x000D_
Lasts 80 hours._x000D_
_x000D_
Instructions for use:_x000D_
_x000D_
- Always place the candle on heat-resistant surfaces away from heaters or other hot surfaces._x000D_
- Do not light the candle in rooms with children or pets._x000D_
- Always keep the lit candle in a vertical position so that the wax burns evenly. When you snuff it out, allow the wax to cool before using it again._x000D_
- Keep the wick cut to 0.4" above the wax for optimum burning._x000D_
- Keep the wax clear of residue._x000D_
- Always keep the candle away from curtains, ventilation, and air vents. If you use more than one candle at a time, leave a space of 3.9" between them._x000D_
- Snuff out the candle after 4 hours of uninterrupted use and never leave it unattended while burning. Always use a candle snuffer._x000D_
- Snuff out the candle before it is completely used, always leaving at least 0.4" of wax._x000D_
_x000D_
Scent notes: amber, cedar wood and ylang-ylang.</t>
  </si>
  <si>
    <t>Color Brown / Taupe | 1091/705</t>
  </si>
  <si>
    <t>https://www.zara.com/us/en/rib-corset-top-p00219808.html</t>
  </si>
  <si>
    <t>RIB CORSET TOP</t>
  </si>
  <si>
    <t>141538701-800-2</t>
  </si>
  <si>
    <t>Round neck top with spaghetti straps. Asymmetric hem.</t>
  </si>
  <si>
    <t>Color Black | 0219/808</t>
  </si>
  <si>
    <t>https://www.zara.com/us/en/ribbed-t-shirt-p05580036.html</t>
  </si>
  <si>
    <t>RIBBED T-SHIRT</t>
  </si>
  <si>
    <t>125068525-800-2</t>
  </si>
  <si>
    <t>Full cut T-shirt with round neck and short sleeves.</t>
  </si>
  <si>
    <t>Color Black | 5580/036</t>
  </si>
  <si>
    <t>https://www.zara.com/us/en/embroidered-eyelet-oversized-blouse-p07484091.html</t>
  </si>
  <si>
    <t>EMBROIDERED EYELET OVERSIZED BLOUSE</t>
  </si>
  <si>
    <t>109708997-251-1</t>
  </si>
  <si>
    <t>V-neck oversized blouse with below-the-elbow length sleeves. Tonal embroidered eyelet detail. Front button closure.</t>
  </si>
  <si>
    <t>Color Oyster White | 7484/091</t>
  </si>
  <si>
    <t>https://www.zara.com/us/en/retro-jacket-p00858626.html</t>
  </si>
  <si>
    <t>RETRO JACKET</t>
  </si>
  <si>
    <t>133706705-409-2</t>
  </si>
  <si>
    <t>Long sleeve jacket with round high collar. Front pockets. Contrasting piping. Rib trim. Front zip closure.</t>
  </si>
  <si>
    <t>Color Petrol blue | 0858/626</t>
  </si>
  <si>
    <t>https://www.zara.com/us/en/two-pack-of-basic-tank-tops-p08501799.html</t>
  </si>
  <si>
    <t>TWO-PACK OF BASIC TANK TOPS</t>
  </si>
  <si>
    <t>108939947-250-31</t>
  </si>
  <si>
    <t>Pack of two T-shirts with round neck and short sleeves.</t>
  </si>
  <si>
    <t>Color White | 8501/799</t>
  </si>
  <si>
    <t>5-6 years (45,7 INCHES)/7-8 years (50,4 INCHES)/9-10 years (55,1 INCHES)/11-12 years (59,8 INCHES)/13-14 years (64,6 INCHES)</t>
  </si>
  <si>
    <t>https://www.zara.com/us/en/pleated-dress-p00264869.html</t>
  </si>
  <si>
    <t>PLEATED DRESS</t>
  </si>
  <si>
    <t>116368915-250-2</t>
  </si>
  <si>
    <t>Round neck short sleeve dress. Pleat detail at skirt.</t>
  </si>
  <si>
    <t>Color White | 0264/869</t>
  </si>
  <si>
    <t>https://www.zara.com/us/en/striped-linen-and-cotton-blend-shirt-p07545307.html</t>
  </si>
  <si>
    <t>STRIPED LINEN AND COTTON BLEND SHIRT</t>
  </si>
  <si>
    <t>124500423-300-2</t>
  </si>
  <si>
    <t>Relaxed fit shirt with buttoned lapel collar. Long sleeves with buttoned cuffs. Front button closure.</t>
  </si>
  <si>
    <t>Color Yellow | 7545/307</t>
  </si>
  <si>
    <t>https://www.zara.com/us/en/special-edition-bejeweled-belt-p04319285.html</t>
  </si>
  <si>
    <t>SPECIAL EDITION BEJEWELED BELT</t>
  </si>
  <si>
    <t>123205323-303-80</t>
  </si>
  <si>
    <t>Metal belt with jewel appliqu√©s.</t>
  </si>
  <si>
    <t>Color Golden | 4319/285</t>
  </si>
  <si>
    <t>https://www.zara.com/us/en/raised-design-wine-glass-p42855409.html</t>
  </si>
  <si>
    <t>RAISED DESIGN WINE GLASS</t>
  </si>
  <si>
    <t>123839499-500-99</t>
  </si>
  <si>
    <t>Wine glass with a raised design and colored base.</t>
  </si>
  <si>
    <t>Color Green | 2855/409</t>
  </si>
  <si>
    <t>6.6 x 15.9 x 8.2 cm</t>
  </si>
  <si>
    <t>https://www.zara.com/us/en/flat-mesh-sandals-p13669810.html</t>
  </si>
  <si>
    <t>FLAT MESH SANDALS</t>
  </si>
  <si>
    <t>127774537-002-35</t>
  </si>
  <si>
    <t>Flat sandals with toe loop and asymmetric mesh detail. _x000D_
_x000D_
Sole height: 0.5 inches (1.3 cm)</t>
  </si>
  <si>
    <t>Color Off White | 3669/810</t>
  </si>
  <si>
    <t>https://www.zara.com/us/en/hooded-cashmere-sweater-p00077322.html</t>
  </si>
  <si>
    <t>HOODED CASHMERE SWEATER</t>
  </si>
  <si>
    <t>142448878-802-2</t>
  </si>
  <si>
    <t>Sweater made of spun wool cashmere fabric. Adjustable hooded collar. Long sleeves. Rib trim. Front zip closure.</t>
  </si>
  <si>
    <t>Color Gray | 0077/322</t>
  </si>
  <si>
    <t>https://www.zara.com/us/en/contrasting-leather-sandals-p11408700.html</t>
  </si>
  <si>
    <t>Contrasting leather sandals</t>
  </si>
  <si>
    <t>124525702-040-35</t>
  </si>
  <si>
    <t xml:space="preserve">Leather sandals with straps. They are very functional and follow the construction of this summer&amp;#39;s must-have trend: thong or toe sandals. Sole height: 1.0" Available in several colors._x000D_
_x000D_
</t>
  </si>
  <si>
    <t>Color Black | 1408/700</t>
  </si>
  <si>
    <t>https://www.zara.com/us/en/cotton-pocket-shirt-p00387302.html</t>
  </si>
  <si>
    <t>123839159-800-3</t>
  </si>
  <si>
    <t>Full cut shirt with lapel collar and short sleeves. Patch pockets with flaps at chest. Asymmetric hem with side vents. Front button closure.</t>
  </si>
  <si>
    <t>Color Black | 0387/302</t>
  </si>
  <si>
    <t>M/L</t>
  </si>
  <si>
    <t>https://www.zara.com/us/en/lightweight-puffer-coat-p05992763.html</t>
  </si>
  <si>
    <t>LIGHTWEIGHT PUFFER COAT</t>
  </si>
  <si>
    <t>130187708-401-6</t>
  </si>
  <si>
    <t>Lightweight puffer coat with hood and contrast band detail. Long sleeves. Zip closure at front and sleeve. Side vents with zippers.</t>
  </si>
  <si>
    <t>Color Navy blue | 5992/763</t>
  </si>
  <si>
    <t>https://www.zara.com/us/en/star-wars-grogu-the-mandalorian---disney-sweatshirt-p00377563.html</t>
  </si>
  <si>
    <t>STAR WARS GROGU THE MANDALORIAN ¬© DISNEY SWEATSHIRT</t>
  </si>
  <si>
    <t>142448545-427-6</t>
  </si>
  <si>
    <t>Round neck long sleeve sweatshirt. Front print of Star Wars Grogu ¬© The Mandalorian Disney. Rib trim.</t>
  </si>
  <si>
    <t>Color Mid-blue | 0377/563</t>
  </si>
  <si>
    <t>https://www.zara.com/us/en/hooded-towel-with-dog-ears-p42687496.html</t>
  </si>
  <si>
    <t>HOODED TOWEL WITH DOG EARS</t>
  </si>
  <si>
    <t>133708186-802-38</t>
  </si>
  <si>
    <t>Children‚Äôs cotton hooded towel. Two movable ears and embroidered dog face on the hood.</t>
  </si>
  <si>
    <t>Color Gray | 2687/496</t>
  </si>
  <si>
    <t>Shower towel/27,5 x 55 "</t>
  </si>
  <si>
    <t>https://www.zara.com/us/en/leggings-with-gold-buttons-p05039229.html</t>
  </si>
  <si>
    <t>LEGGINGS WITH GOLD BUTTONS</t>
  </si>
  <si>
    <t>137547875-800-1</t>
  </si>
  <si>
    <t>High-waisted leggings with elastic waistband. Front gold false buttons and pronounced seams.</t>
  </si>
  <si>
    <t>Color Black | 5039/229</t>
  </si>
  <si>
    <t>https://www.zara.com/us/en/oversized-linen-blend-jumpsuit-p07860743.html</t>
  </si>
  <si>
    <t>OVERSIZED LINEN BLEND JUMPSUIT</t>
  </si>
  <si>
    <t>108962933-658-1</t>
  </si>
  <si>
    <t>Jumpsuit made of linen blend fabric. Sleeveless design with V-neckline and straight leg. Elastic inserts at waist. Front button closure.</t>
  </si>
  <si>
    <t>Color Terracotta | 7860/743</t>
  </si>
  <si>
    <t>https://www.zara.com/us/en/cotton-sweater-p00693315.html</t>
  </si>
  <si>
    <t>COTTON SWEATER</t>
  </si>
  <si>
    <t>141218853-401-3</t>
  </si>
  <si>
    <t>Cotton knit sweater. Round neck and long sleeves. Rib trim.</t>
  </si>
  <si>
    <t>Color Navy blue | 0693/315</t>
  </si>
  <si>
    <t>https://www.zara.com/us/en/stonewashed-finish-dessert-fork-p42281309.html</t>
  </si>
  <si>
    <t>STONEWASHED-FINISH DESSERT FORK</t>
  </si>
  <si>
    <t>130699639-820-99</t>
  </si>
  <si>
    <t>Stainless steel dessert fork. Rounded design with a stonewashed finish.</t>
  </si>
  <si>
    <t>Color Steel | 2281/309</t>
  </si>
  <si>
    <t>2 x 18 x 1 cm</t>
  </si>
  <si>
    <t>https://www.zara.com/us/en/faux-suede-overshirt-p00562301.html</t>
  </si>
  <si>
    <t>FAUX SUEDE OVERSHIRT</t>
  </si>
  <si>
    <t>135325697-800-2</t>
  </si>
  <si>
    <t>Relaxed fit overshirt with lapel collar and long sleeves with buttoned cuffs. Front button closure.</t>
  </si>
  <si>
    <t>Color Black | 0562/301</t>
  </si>
  <si>
    <t>https://www.zara.com/us/en/criss-cross-slippers-with-gathered-detail-p11014800.html</t>
  </si>
  <si>
    <t>Criss-cross slippers with gathered detail</t>
  </si>
  <si>
    <t>124502032-001-35</t>
  </si>
  <si>
    <t>White 100% cotton slippers with crossover straps and gathered detail.</t>
  </si>
  <si>
    <t>Color White | 1014/800</t>
  </si>
  <si>
    <t>https://www.zara.com/us/en/dinosaur-t-shirt-p06224734.html</t>
  </si>
  <si>
    <t>DINOSAUR T-SHIRT</t>
  </si>
  <si>
    <t>130191438-250-6</t>
  </si>
  <si>
    <t>Color White | 6224/734</t>
  </si>
  <si>
    <t>https://www.zara.com/us/en/rain-boots-p18053830.html</t>
  </si>
  <si>
    <t>141538728-009-22</t>
  </si>
  <si>
    <t>High shaft rubber rain boots. Rubber soles.</t>
  </si>
  <si>
    <t>Color Blue | 8053/830</t>
  </si>
  <si>
    <t>https://www.zara.com/us/en/faux-leather-biker-jacket-p03427304.html</t>
  </si>
  <si>
    <t>FAUX LEATHER BIKER JACKET</t>
  </si>
  <si>
    <t>131956679-800-2</t>
  </si>
  <si>
    <t>Jacket with banded collar and long sleeves with zip cuffs. Front zip pockets at chest and hip. Interior pocket. Front metal zip closure.</t>
  </si>
  <si>
    <t>Color Black | 3427/304</t>
  </si>
  <si>
    <t>S/S/ -/ /We'll let you know when the item is back in stock/M/M/ -/ /We'll let you know when the item is back in stock/L/L/ -/ /We'll let you know when the item is back in stock/XL/XL/ -/ /We'll let you know when the item is back in stock/XXL/XXL/ -/ /We'll let you know when the item is back in stock</t>
  </si>
  <si>
    <t>https://www.zara.com/us/en/striped-pajama-shirt-p02927849.html</t>
  </si>
  <si>
    <t>STRIPED PAJAMA SHIRT</t>
  </si>
  <si>
    <t>118608784-250-2</t>
  </si>
  <si>
    <t>Shirt with lapel collar and long sleeves. Chest patch pocket. Front button closure.</t>
  </si>
  <si>
    <t>Color White | 2927/849</t>
  </si>
  <si>
    <t>https://www.zara.com/us/en/mini-sneakers-p18815830.html</t>
  </si>
  <si>
    <t>MINI SNEAKERS</t>
  </si>
  <si>
    <t>131095470-001-16</t>
  </si>
  <si>
    <t>Fabric sneakers with adjustable lace closure. Back pull tab for ease. Contrasting soles and laces.</t>
  </si>
  <si>
    <t>Color White | 8815/830</t>
  </si>
  <si>
    <t>https://www.zara.com/us/en/acacia-wood-shelf-p45511077.html</t>
  </si>
  <si>
    <t>ACACIA WOOD SHELF</t>
  </si>
  <si>
    <t>137547682-700-99</t>
  </si>
  <si>
    <t>Acacia wood storage unit with three shelves. _x000D_
This shelf is perfect for keeping things tidy and for storing items._x000D_
Its style adapts to a multitude of settings.</t>
  </si>
  <si>
    <t>Color Brown | 5511/077</t>
  </si>
  <si>
    <t>55 x 80 x 25 cm</t>
  </si>
  <si>
    <t>https://www.zara.com/us/en/split-leather-boots-p16153830.html</t>
  </si>
  <si>
    <t>SPLIT LEATHER BOOTS</t>
  </si>
  <si>
    <t>108913753-100-21</t>
  </si>
  <si>
    <t>Boots in 100% cowhide split leather. Warm interior faux fur lining. Back pull tab for ease. Side zip closure. Rubber soles.</t>
  </si>
  <si>
    <t>Color Brown | 6153/830</t>
  </si>
  <si>
    <t>5¬Ω (5.1 INCHES)/6¬Ω (5.3 INCHES)/7 (5.6 INCHES)/8 (5.9 INCHES)/9 (6.1 INCHES)/9¬Ω (6.4 INCHES)/10¬Ω (6.6 INCHES)/11 (7.0 INCHES)</t>
  </si>
  <si>
    <t>https://www.zara.com/us/en/slim-fit-jeans-p01506556.html</t>
  </si>
  <si>
    <t>SLIM FIT JEANS</t>
  </si>
  <si>
    <t>124597391-800-9</t>
  </si>
  <si>
    <t>Color Black | 1506/556</t>
  </si>
  <si>
    <t>https://www.zara.com/us/en/draped-midi-dress-p01198453.html</t>
  </si>
  <si>
    <t>DRAPED MIDI DRESS</t>
  </si>
  <si>
    <t>123657687-402-2</t>
  </si>
  <si>
    <t>Sleeveless round neck midi dress. Side pleats. Slit at hem.</t>
  </si>
  <si>
    <t>Color Turquoise | 1198/453</t>
  </si>
  <si>
    <t>https://www.zara.com/us/en/%E2%80%9Cselena-gomez%E2%80%9D-t-shirt-p01277702.html</t>
  </si>
  <si>
    <t>‚ÄúSELENA GOMEZ‚Äù T-SHIRT</t>
  </si>
  <si>
    <t>118160304-807-8</t>
  </si>
  <si>
    <t>Color Anthracite grey | 1277/702</t>
  </si>
  <si>
    <t>8 years (50,4 INCHES)/9 years (52,8 INCHES)/10 years (55,1 INCHES)/11-12 years (59,8 INCHES)/13-14 years (64,6 INCHES)</t>
  </si>
  <si>
    <t>https://www.zara.com/us/en/hooded-knit-sweatshirt-p03859109.html</t>
  </si>
  <si>
    <t>HOODED KNIT SWEATSHIRT</t>
  </si>
  <si>
    <t>114779313-712-2</t>
  </si>
  <si>
    <t>Hooded sweatshirt with drawstring and long sleeves. Rib trim.</t>
  </si>
  <si>
    <t>Color Ecru | 3859/109</t>
  </si>
  <si>
    <t>https://www.zara.com/us/en/leaf-print-towel-p47533013.html</t>
  </si>
  <si>
    <t>LEAF PRINT TOWEL</t>
  </si>
  <si>
    <t>127776415-711-32</t>
  </si>
  <si>
    <t>Cotton towel with raised leaf jacquard design. 500 GSM.</t>
  </si>
  <si>
    <t>Color Sand | 7533/013</t>
  </si>
  <si>
    <t>face towel ()/12 x 19,5 "/9.90 USD/hand towel ()/19,5 x 35,5 "/17.90 USD/bath towel ()/35,5 x 59 "/49.90 USD</t>
  </si>
  <si>
    <t>https://www.zara.com/us/en/rubberized-backpack-p13223820.html</t>
  </si>
  <si>
    <t>RUBBERIZED BACKPACK</t>
  </si>
  <si>
    <t>125066863-040-3</t>
  </si>
  <si>
    <t>Rubberized backpack. Water resistant exterior, heat-sealed, and designed for all climates. Main compartment with roll top closure, adhesive strap, and athletic clip. Interior pocket with zipper closure. Front pocket with zipper closure. Mesh pocket on each side with adhesive strap closure. One handle and two adjustable shoulder straps. Available in different colors._x000D_
_x000D_
Height x Length x Width: 17.3 x 13 x 5.7¬†inches (44 x 33 x 14.5¬†cm)</t>
  </si>
  <si>
    <t>Color Black | 3223/820</t>
  </si>
  <si>
    <t>https://www.zara.com/us/en/polka-dot-knit-pinafore-dress-p02582552.html</t>
  </si>
  <si>
    <t>POLKA DOT KNIT PINAFORE DRESS</t>
  </si>
  <si>
    <t>141218294-428-9</t>
  </si>
  <si>
    <t>Round neck overall dress with straps. Patch pockets at front. All-over polka-dot print.</t>
  </si>
  <si>
    <t>Color Faded blue | 2582/552</t>
  </si>
  <si>
    <t>https://www.zara.com/us/en/classic-dessert-spoon-p47401308.html</t>
  </si>
  <si>
    <t>Classic dessert spoon</t>
  </si>
  <si>
    <t>115616557-999-99</t>
  </si>
  <si>
    <t>Color Colored leather | 7401/308</t>
  </si>
  <si>
    <t>0.2 x 18.5 x 4.3 cm</t>
  </si>
  <si>
    <t>https://www.zara.com/us/en/violet-blossom-30-ml-p20110182.html</t>
  </si>
  <si>
    <t>VIOLET BLOSSOM 30 ML</t>
  </si>
  <si>
    <t>108980041-999-99</t>
  </si>
  <si>
    <t>ZARA VIOLET BLOSSOM EDP 30 ML (1.0 FL. OZ.). _x000D_
_x000D_
Floral eau de parfum. Fragrance pyramid includes notes of cherry blossom, magnolia and tonka beans. A feminine, hypnotic and nocturnal fragrance.</t>
  </si>
  <si>
    <t>0110/182</t>
  </si>
  <si>
    <t>https://www.zara.com/us/en/open-back-loafers-p11559810.html</t>
  </si>
  <si>
    <t>OPEN BACK LOAFERS</t>
  </si>
  <si>
    <t>137548090-040-35</t>
  </si>
  <si>
    <t>Flat loafer mules with metallic strap detail. _x000D_
_x000D_
AIRFIT¬Æ. Technical flexible latex foam insole designed to offer increased comfort._x000D_
_x000D_
Sole height: 0.5 inches (1.3 cm)</t>
  </si>
  <si>
    <t>Color Black | 1559/810</t>
  </si>
  <si>
    <t>https://www.zara.com/us/en/leaf-print-swimsuit-p06658309.html</t>
  </si>
  <si>
    <t>LEAF PRINT SWIMSUIT</t>
  </si>
  <si>
    <t>109006916-712-3</t>
  </si>
  <si>
    <t>Swimsuit made of quick drying fabric with 30+ UV protection._x000D_
_x000D_
Adjustable elastic drawstring waistband. Washed effect. Side pockets and back patch pocket. Interior lining._x000D_
_x000D_
Inseam: 4.7 inches (12 cm)_x000D_
Outseam: 13.4 inches (34 cm)</t>
  </si>
  <si>
    <t>Color Ecru | 6658/309</t>
  </si>
  <si>
    <t>https://www.zara.com/us/en/sporty-sneakers-p14327830.html</t>
  </si>
  <si>
    <t>SPORTY SNEAKERS</t>
  </si>
  <si>
    <t>141539239-040-29</t>
  </si>
  <si>
    <t>Sneakers in a combination of materials. Adjustable laces and clip closure. Front and back pull tabs and sock style fit for ease. Reflective piece details. Reinforced rubber toe. Fabric lining and cotton memory effect insole. Lightweight rubber bottoms.</t>
  </si>
  <si>
    <t>Color Black | 4327/830</t>
  </si>
  <si>
    <t>12 (7.2 INCHES)/12¬Ω (7.4 INCHES)/13¬Ω (7.7 INCHES)/1 (8.0 INCHES)/2 (8.2 INCHES)/2¬Ω (8.5 INCHES)/3¬Ω (8.8 INCHES)/4 (9.0 INCHES)/5 (9.3 INCHES)/5¬Ω (9.5 INCHES)/6 (9.8 INCHES)/7 (10.0 INCHES)/7¬Ω (10.3 INCHES)</t>
  </si>
  <si>
    <t>https://www.zara.com/us/en/pastel-colored-glass-dessert-plate-p47296202.html</t>
  </si>
  <si>
    <t>PASTEL-COLORED GLASS DESSERT PLATE</t>
  </si>
  <si>
    <t>127773891-526-99</t>
  </si>
  <si>
    <t>Pastel-colored glass dessert plate. Available in three colors: green, yellow and pink.</t>
  </si>
  <si>
    <t>Color Light green | 7296/202</t>
  </si>
  <si>
    <t>19 x 2 x 19 cm</t>
  </si>
  <si>
    <t>https://www.zara.com/us/en/denim-overall-shorts-p04743553.html</t>
  </si>
  <si>
    <t>DENIM OVERALL SHORTS</t>
  </si>
  <si>
    <t>126287483-512-6</t>
  </si>
  <si>
    <t>Denim overalls with straight neckline and buckled adjustable suspenders. Snap button closure at sides. Front and back pockets.</t>
  </si>
  <si>
    <t>Color Sea green | 4743/553</t>
  </si>
  <si>
    <t>https://www.zara.com/us/en/mickey-mouse--disney-t-shirt-p01165629.html</t>
  </si>
  <si>
    <t>MICKEY MOUSE ¬©DISNEY T-SHIRT</t>
  </si>
  <si>
    <t>110634144-250-2</t>
  </si>
  <si>
    <t>Round neck T-shirt with short sleeves. Front Mickey Mouse ¬© Disney print and sequin detail.</t>
  </si>
  <si>
    <t>Color White | 1165/629</t>
  </si>
  <si>
    <t>https://www.zara.com/us/en/solid-throw-pillow-cover-p49795008.html</t>
  </si>
  <si>
    <t>SOLID THROW PILLOW COVER</t>
  </si>
  <si>
    <t>137550133-802-61</t>
  </si>
  <si>
    <t xml:space="preserve">Solid cotton throw pillow cover._x000D_
Pillow insert not included._x000D_
_x000D_
</t>
  </si>
  <si>
    <t>Color Gray | 9795/008</t>
  </si>
  <si>
    <t>12 x 19,5 "/12.90 USD/19,5 x 19,5 "/14.90 USD</t>
  </si>
  <si>
    <t>https://www.zara.com/us/en/floral-print-mini-skirt-p09088693.html</t>
  </si>
  <si>
    <t>141538220-800-1</t>
  </si>
  <si>
    <t>High-waisted mini skirt with knot and draped fabric detail. Contrasting inner lining. Back hidden in-seam zip closure.</t>
  </si>
  <si>
    <t>Color Black | 9088/693</t>
  </si>
  <si>
    <t>https://www.zara.com/us/en/padded-crossbody-bag-p16626810.html</t>
  </si>
  <si>
    <t>PADDED CROSSBODY BAG</t>
  </si>
  <si>
    <t>142882454-040-3</t>
  </si>
  <si>
    <t>Toiletry bag with quilted exterior and topstitching. Mini coin purse with chain at side. Lined interior with pocket and removable mirror pendant. Handle and adjustable, removable crossbody strap. Zip closure. _x000D_
_x000D_
Height x Length x Width: 5.5 x 7.7 x 3.9 inches (14 x 19.5 x 10 cm)</t>
  </si>
  <si>
    <t>Color Black | 6626/810</t>
  </si>
  <si>
    <t>https://www.zara.com/us/en/oversized-linen-blazer-limited-edition-p03628706.html</t>
  </si>
  <si>
    <t>OVERSIZED LINEN BLAZER LIMITED EDITION</t>
  </si>
  <si>
    <t>134040312-717-10</t>
  </si>
  <si>
    <t>Full cut blazer made of 100% linen. Lapel collar and long sleeves with slit cuffs and tonal buttons. Front flap pockets and welt pocket at chest. Back vent. Front button closure.</t>
  </si>
  <si>
    <t>Color Chocolate | 3628/706</t>
  </si>
  <si>
    <t>https://www.zara.com/us/en/crocheted-dress-p01381701.html</t>
  </si>
  <si>
    <t>CROCHETED DRESS</t>
  </si>
  <si>
    <t>137548685-807-6</t>
  </si>
  <si>
    <t>Dress with round neck and long sleeves. Buttoned back teardrop closure. Crocheted motif at chest.</t>
  </si>
  <si>
    <t>Color Anthracite grey | 1381/701</t>
  </si>
  <si>
    <t>https://www.zara.com/us/en/short-sweatshirt-p02224770.html</t>
  </si>
  <si>
    <t>SHORT SWEATSHIRT</t>
  </si>
  <si>
    <t>130191441-822-6</t>
  </si>
  <si>
    <t>Round neck sweatshirt with long sleeves. Front seam detail and text print at chest. Rib trim.</t>
  </si>
  <si>
    <t>Color Charcoal | 2224/770</t>
  </si>
  <si>
    <t>https://www.zara.com/us/en/draped-linen-blend-dress-p04437278.html</t>
  </si>
  <si>
    <t>DRAPED LINEN BLEND DRESS</t>
  </si>
  <si>
    <t>135326164-800-1</t>
  </si>
  <si>
    <t>Short dress made of linen blend fabric. Straight neckline and spaghetti straps that cross in back. Draped fabric. Hidden in-seam side zip closure.</t>
  </si>
  <si>
    <t>Color Black | 4437/278</t>
  </si>
  <si>
    <t>https://www.zara.com/us/en/combination-floral-sweatshirt-p00085833.html</t>
  </si>
  <si>
    <t>COMBINATION FLORAL SWEATSHIRT</t>
  </si>
  <si>
    <t>137551095-800-2</t>
  </si>
  <si>
    <t>Round neck sweatshirt with long sleeves. Ruffle detail.</t>
  </si>
  <si>
    <t>Color Black | 0085/833</t>
  </si>
  <si>
    <t>https://www.zara.com/us/en/embroidered-cotton-polo-p00264456.html</t>
  </si>
  <si>
    <t>EMBROIDERED COTTON POLO</t>
  </si>
  <si>
    <t>112912060-250-2</t>
  </si>
  <si>
    <t>Polo made of 100% cotton. Lapel collar and short sleeves. Contrasting embroidery detail at chest. Front button closure.</t>
  </si>
  <si>
    <t>Color White | 0264/456</t>
  </si>
  <si>
    <t>https://www.zara.com/us/en/cable-knit-sweater-p05536566.html</t>
  </si>
  <si>
    <t>CABLE KNIT SWEATER</t>
  </si>
  <si>
    <t>140443248-959-1</t>
  </si>
  <si>
    <t>Knit sweater with round neck and long sleeves. Back button closure.</t>
  </si>
  <si>
    <t>Color Light ecru | 5536/566</t>
  </si>
  <si>
    <t>https://www.zara.com/us/en/golden-spoon-with-hammered-handle-p42224300.html</t>
  </si>
  <si>
    <t>GOLDEN SPOON WITH HAMMERED HANDLE</t>
  </si>
  <si>
    <t>108927213-302-99</t>
  </si>
  <si>
    <t>Golden stainless steel spoon with a hammered handle design.</t>
  </si>
  <si>
    <t>Color Gold | 2224/300</t>
  </si>
  <si>
    <t>4.8 x 20.5 x 1 cm</t>
  </si>
  <si>
    <t>https://www.zara.com/us/en/silk-print-scarf-p08377215.html</t>
  </si>
  <si>
    <t>SILK PRINT SCARF</t>
  </si>
  <si>
    <t>111319643-615-3</t>
  </si>
  <si>
    <t>Scarf made of 100% silk._x000D_
_x000D_
Dimensions: 35.4 x 35.4 inches (90 x 90 cm)</t>
  </si>
  <si>
    <t>Color Orange | 8377/215</t>
  </si>
  <si>
    <t>https://www.zara.com/us/en/textured-culotte-jumpsuit-p00371700.html</t>
  </si>
  <si>
    <t>TEXTURED CULOTTE JUMPSUIT</t>
  </si>
  <si>
    <t>115190624-400-6</t>
  </si>
  <si>
    <t>Culotte-style jumpsuit with round neck and short sleeves. Buttoned back teardrop closure. Ruffly details.</t>
  </si>
  <si>
    <t>Color Blue | 0371/700</t>
  </si>
  <si>
    <t>https://www.zara.com/us/en/metal-bracelet-smart-watch-p12006005.html</t>
  </si>
  <si>
    <t>METAL BRACELET SMART WATCH</t>
  </si>
  <si>
    <t>112995631-092-3</t>
  </si>
  <si>
    <t>Classic design digital watch with round silver bezel and mineral glass crystal. Connects to your smart phone via Bluetooth¬Æ by using one of the 3 versions of our app: iOS App¬Æ, Android Google Play¬Æ and Android China¬Æ. Find the QR code in the instruction manual. Includes a day-of-the-week indicator. Time may be displayed in 12- or 24-hour format. Records steps, kilometers and calories. Interacts with your telephone camera. Also has an incoming call alert, as well as for SMS, WhatsApp¬Æ, and WeChat¬Æ. Silver metal bracelet. Automatic security closure. Links may be removed to adjust the length of the bracelet to your wrist. Water resistant (3 ATM). The watch may not be worn in the shower, bath, nor while scuba diving._x000D_
_x000D_
Face diameter: 1.8 inches (4.5 cm)_x000D_
_x000D_
2 year guarantee._x000D_
_x000D_
To return this item, the original packaging must be included.</t>
  </si>
  <si>
    <t>Color Silver | 2006/005</t>
  </si>
  <si>
    <t>https://www.zara.com/us/en/geometrical-embroidered-shirt-p03057719.html</t>
  </si>
  <si>
    <t>GEOMETRICAL EMBROIDERED SHIRT</t>
  </si>
  <si>
    <t>122671366-800-2</t>
  </si>
  <si>
    <t>Relaxed fit shirt with spread collar and short sleeves. Front button closure.</t>
  </si>
  <si>
    <t>Color Black | 3057/719</t>
  </si>
  <si>
    <t>https://www.zara.com/us/en/treaded-leather-shoes-p12414820.html</t>
  </si>
  <si>
    <t>TREADED LEATHER SHOES</t>
  </si>
  <si>
    <t>140395757-040-39</t>
  </si>
  <si>
    <t>DERBY SHOES MADE OF LEATHER. BLACK. LACING WITH FOUR PAIRS OF EYELETS. ROUNDED SHAPE. RIM WITH PRONOUNCED SEAMS. LUG SOLE IN BLACK.</t>
  </si>
  <si>
    <t>Color Black | 2414/820</t>
  </si>
  <si>
    <t>https://www.zara.com/us/en/animal-print-blouse-p02587166.html</t>
  </si>
  <si>
    <t>ANIMAL PRINT BLOUSE</t>
  </si>
  <si>
    <t>127826571-051-1</t>
  </si>
  <si>
    <t>Lapel collar blouse with long sleeves. Front closure with tonal lined buttons.</t>
  </si>
  <si>
    <t>Color Leopard | 2587/166</t>
  </si>
  <si>
    <t>https://www.zara.com/us/en/mini-flare-leggings-p05427213.html</t>
  </si>
  <si>
    <t>MINI FLARE LEGGINGS</t>
  </si>
  <si>
    <t>141217783-800-1</t>
  </si>
  <si>
    <t>High-waisted leggings with pronounced seam detail. Flared legs. Front zip and metal hook closure.</t>
  </si>
  <si>
    <t>Color Black | 5427/213</t>
  </si>
  <si>
    <t>https://www.zara.com/us/en/cable-knit-bobble-vest-p01473567.html</t>
  </si>
  <si>
    <t>CABLE KNIT BOBBLE VEST</t>
  </si>
  <si>
    <t>118659342-527-12</t>
  </si>
  <si>
    <t>Round neck cable knit vest with tie details at sides.</t>
  </si>
  <si>
    <t>Color Mid-green | 1473/567</t>
  </si>
  <si>
    <t>9-12 months (31,5 INCHES)/9-12 months (31,5 INCHES)/ -/ /We'll let you know when the item is back in stock/18-24 months (36,2 INCHES)/18-24 months (36,2 INCHES)/ -/ /We'll let you know when the item is back in stock/2-3 years (38,6 INCHES)/2-3 years (38,6 INCHES)/ -/ /We'll let you know when the item is back in stock/3-4 years (40,9 INCHES)/3-4 years (40,9 INCHES)/ -/ /We'll let you know when the item is back in stock/4-5 years (43,3 INCHES)/4-5 years (43,3 INCHES)/ -/ /We'll let you know when the item is back in stock</t>
  </si>
  <si>
    <t>https://www.zara.com/us/en/zara-gardenia-10-ml--0-34-fl--oz--p20120065.html</t>
  </si>
  <si>
    <t>ZARA GARDENIA 10 ML (0.34 FL. OZ)</t>
  </si>
  <si>
    <t>108979959-999-99</t>
  </si>
  <si>
    <t>ZARA GARDENIA EDP 10 ML (0.34 FL. OZ). _x000D_
_x000D_
Eau de parfum. Fragrance pyramid includes notes of orange blossom, coffee and vanilla. A feminine, intense, and modern fragrance.</t>
  </si>
  <si>
    <t>0120/065</t>
  </si>
  <si>
    <t>https://www.zara.com/us/en/treaded-sole-leather-boots-p12007820.html</t>
  </si>
  <si>
    <t>TREADED SOLE LEATHER BOOTS</t>
  </si>
  <si>
    <t>142883340-040-39</t>
  </si>
  <si>
    <t>BLACK LEATHER BOOT. TALL SHAFT. DOUBLE ELASTIC GORING AT SIDES AND BACK PULL TAB FOR AN EASIER FIT. TOPSTITCHING DETAIL AT UPPER. THICK LUG SOLES IN BLACK.</t>
  </si>
  <si>
    <t>Color Black | 2007/820</t>
  </si>
  <si>
    <t>https://www.zara.com/us/en/floral-earthenware-dinner-plate-p42460200.html</t>
  </si>
  <si>
    <t>FLORAL EARTHENWARE DINNER PLATE</t>
  </si>
  <si>
    <t>108913469-485-99</t>
  </si>
  <si>
    <t>Fine earthenware dinner plate decorated with a floral print.</t>
  </si>
  <si>
    <t>Color Blue / Gray | 2460/200</t>
  </si>
  <si>
    <t>https://www.zara.com/us/en/premium-hooded-sweatshirt-p04087406.html</t>
  </si>
  <si>
    <t>PREMIUM HOODED SWEATSHIRT</t>
  </si>
  <si>
    <t>133708175-805-2</t>
  </si>
  <si>
    <t>Full cut sweatshirt with hooded collar. Long sleeves. Front pouch pocket. Rib trim.</t>
  </si>
  <si>
    <t>Color Ice | 4087/406</t>
  </si>
  <si>
    <t>https://www.zara.com/us/en/washed-linen-throw-pillow-cover-p47100008.html</t>
  </si>
  <si>
    <t>WASHED LINEN THROW PILLOW COVER</t>
  </si>
  <si>
    <t>142882791-250-60</t>
  </si>
  <si>
    <t>Solid washed linen 140 GSM throw pillow cover with bow fastening at the back. XXS size._x000D_
_x000D_
Pillow filling not included.</t>
  </si>
  <si>
    <t>Color White | 7100/008</t>
  </si>
  <si>
    <t>12 x 15,5 "</t>
  </si>
  <si>
    <t>https://www.zara.com/us/en/plaid-shirt-with-pockets-p06237257.html</t>
  </si>
  <si>
    <t>PLAID SHIRT WITH POCKETS</t>
  </si>
  <si>
    <t>131955300-400-6</t>
  </si>
  <si>
    <t>Crop shirt with lapel collar and long sleeves. Front button closure. Patch pockets with flap at chest. Frayed hem.</t>
  </si>
  <si>
    <t>Color Blue | 6237/257</t>
  </si>
  <si>
    <t>https://www.zara.com/us/en/hooded-down-puffer-coat-p05644642.html</t>
  </si>
  <si>
    <t>HOODED DOWN PUFFER COAT</t>
  </si>
  <si>
    <t>122527547-620-12</t>
  </si>
  <si>
    <t>Puffer coat with 50% down and 50% feather fill, hood with faux fur removable, long sleeves, and cuffs. Recessed front zip closure hidden by a snap button flap. Front flap patch pockets with adhesive closure.</t>
  </si>
  <si>
    <t>Color Pink | 5644/642</t>
  </si>
  <si>
    <t>https://www.zara.com/us/en/linda-evangelista-t-shirt-p05644142.html</t>
  </si>
  <si>
    <t>LINDA EVANGELISTA T-SHIRT</t>
  </si>
  <si>
    <t>124502153-800-2</t>
  </si>
  <si>
    <t>Round neck T-shirt with short sleeves. Front embroidery detail and photographic print of Linda Evangelista by ¬©Peter Lindbergh._x000D_
_x000D_
100% OF SALES WILL GO TO FRANCA FUND'S GLOBAL BABYSEQ PROJECT,A PIONEERING GENOMIC SEQUENCING INITIATIVE DEVELOPED BY BRIGHAM &amp; WOMEN'S HOSPITAL, FOCUSED ON RESEARCH AND INNOVATION IN PREVENTIVE MEDICINE. THIS RESEARCH CAN GIVE PEOPLE THE ABILITY TO PERSONALIZE THEIR MEDICAL CARE AND LIFESTYLES IN ORDER TO STAY AS HEALTHY AS POSSIBLE AND TO ADDRESS RACIAL DIFFERENCES IN THE FIELD OF GENOMICS.</t>
  </si>
  <si>
    <t>Color Black | 5644/142</t>
  </si>
  <si>
    <t>https://www.zara.com/us/en/hi-rise-curved-shorts-p08197069.html</t>
  </si>
  <si>
    <t>HI RISE CURVED SHORTS</t>
  </si>
  <si>
    <t>124500685-406-32</t>
  </si>
  <si>
    <t>High-waisted five pocket shorts. Washed effect and unfinished hem. Front zip and metal button closure.</t>
  </si>
  <si>
    <t>Color Light blue | 8197/069</t>
  </si>
  <si>
    <t>https://www.zara.com/us/en/bolero-crop-top-p05431708.html</t>
  </si>
  <si>
    <t>BOLERO CROP TOP</t>
  </si>
  <si>
    <t>123839262-250-6</t>
  </si>
  <si>
    <t>Round neck crop top with long sleeves and rib cuffs. Front text print.</t>
  </si>
  <si>
    <t>Color White | 5431/708</t>
  </si>
  <si>
    <t>https://www.zara.com/us/en/sparkly-bracelet-p02621203.html</t>
  </si>
  <si>
    <t>SPARKLY BRACELET</t>
  </si>
  <si>
    <t>135327096-303-3</t>
  </si>
  <si>
    <t>Bracelet with 10*8 oval zirconias._x000D_
This item is made with 925 sterling silver and electroplated gold. Gold layer of at least 1.00 microns._x000D_
_x000D_
This item has passed all internal quality controls, required by applicable regulations, during the manufacturing process. _x000D_
_x000D_
This item bears the obligatory comparison hallmarks according to applicable regulation, that is, the comparisons of mark of origin and warranty, and, where it has not been possible due to its small size or the characteristics of its design, the item bears a previously formed welded tag with the cited comparisons._x000D_
_x000D_
The comparison laboratory that registered these conditions is Ensayos y Contraste de Metales Preciosos de Andalucia, S.L.U. (ECOMEP) warranty mark 925 A2._x000D_
_x000D_
The approximate weight of the item is 1 ounce (28 grams)._x000D_
Composition: 94% STERLING SILVER, 6% CUBIC ZIRCONIA._x000D_
_x000D_
Guidelines for use: To increase the life of the product it is recommended to not use perfumes directly on it, as well as to regularly clean it with a cloth. _x000D_
_x000D_
Further information on the product warranty and post-sale customer service can be found in the Conditions of Use and Purchase in the Buying Guide and Help sections of the website. Additionally, you will find more information on the item‚Äôs label, in the accompanying booklet, and at ZARA sales locations. To determine the daily rate of precious metals used in these items, please consult relevant sources of information. In any event, the rights recognized by current legislation remain unaffected.</t>
  </si>
  <si>
    <t>Color Golden | 2621/203</t>
  </si>
  <si>
    <t>https://www.zara.com/us/en/satin-effect-crop-top-p07385471.html</t>
  </si>
  <si>
    <t>125552671-716-1</t>
  </si>
  <si>
    <t>Short top with V-neckline and thin, adjustable tie cross-back straps.</t>
  </si>
  <si>
    <t>Color Dark brown | 7385/471</t>
  </si>
  <si>
    <t>https://www.zara.com/us/en/floral-elasticized-midi-dress-p06115218.html</t>
  </si>
  <si>
    <t>FLORAL ELASTICIZED MIDI DRESS</t>
  </si>
  <si>
    <t>120292178-645-6</t>
  </si>
  <si>
    <t>Midi dress with straight neckline and short puff sleeves. Elasticized detail. Floral print.</t>
  </si>
  <si>
    <t>Color Mid-pink | 6115/218</t>
  </si>
  <si>
    <t>https://www.zara.com/us/en/garter-stitch-star-knit-sweater-p04566555.html</t>
  </si>
  <si>
    <t>GARTER STITCH STAR KNIT SWEATER</t>
  </si>
  <si>
    <t>114770683-812-1</t>
  </si>
  <si>
    <t>Knit sweater with round neck and long sleeves. Side button closure.</t>
  </si>
  <si>
    <t>Color Gray marl | 4566/555</t>
  </si>
  <si>
    <t>0-1 months (22,0 INCHES)/1-3 months (24,4 INCHES)/3-6 months (26,8 INCHES)/6-9 months (29,1 INCHES)</t>
  </si>
  <si>
    <t>https://www.zara.com/us/en/faux-shearling-and-faux-fur-blanket-p49144004.html</t>
  </si>
  <si>
    <t>FAUX SHEARLING AND FAUX FUR BLANKET</t>
  </si>
  <si>
    <t>139866817-710-16</t>
  </si>
  <si>
    <t>Double-faced blanket; one faux shearling side and one faux fur side.</t>
  </si>
  <si>
    <t>Color Beige | 9144/004</t>
  </si>
  <si>
    <t>55 x 75 "</t>
  </si>
  <si>
    <t>https://www.zara.com/us/en/water-repellent-lightweight-puffer-jacket-p05071222.html</t>
  </si>
  <si>
    <t>WATER REPELLENT LIGHTWEIGHT PUFFER JACKET</t>
  </si>
  <si>
    <t>108944660-800-1</t>
  </si>
  <si>
    <t>High collar fitted jacket with adjustable drawstring hood and long sleeves. Front zip pockets. Front zip closure.</t>
  </si>
  <si>
    <t>Color Black | 5071/222</t>
  </si>
  <si>
    <t>https://www.zara.com/us/en/zw-the-dreed-flare-jeans-p06840241.html</t>
  </si>
  <si>
    <t>ZW THE DREED FLARE JEANS</t>
  </si>
  <si>
    <t>137551250-400-34</t>
  </si>
  <si>
    <t>Slim Fit - Cropped Flared Leg - High Rise_x000D_
ZW SIGNATURE DENIM JEANS_x000D_
_x000D_
High-waisted jeans with five pockets. Washed effect. Asymmetric hem with frayed trim. Front zip and metal button closure.</t>
  </si>
  <si>
    <t>Color Blue | 6840/241</t>
  </si>
  <si>
    <t>https://www.zara.com/us/en/tie-dye-t-shirt-with-text-p05431581.html</t>
  </si>
  <si>
    <t>TIE DYE T-SHIRT WITH TEXT</t>
  </si>
  <si>
    <t>139866074-611-12</t>
  </si>
  <si>
    <t>T-shirt with round neck and long sleeves. Patch pocket at chest. Front printed text.</t>
  </si>
  <si>
    <t>Color Purple | 5431/581</t>
  </si>
  <si>
    <t>https://www.zara.com/us/en/printed-seersucker-pants-p07380402.html</t>
  </si>
  <si>
    <t>PRINTED SEERSUCKER PANTS</t>
  </si>
  <si>
    <t>124501181-250-2</t>
  </si>
  <si>
    <t>Pants with elastic waistband and adjustable strap. Front pleats. Side pockets and back welt pockets.</t>
  </si>
  <si>
    <t>Color White | 7380/402</t>
  </si>
  <si>
    <t>https://www.zara.com/us/en/nail-polish-p24400400.html</t>
  </si>
  <si>
    <t>NAIL POLISH</t>
  </si>
  <si>
    <t>116022467-609-99</t>
  </si>
  <si>
    <t>Superior wear, naturally. This high-performance formula is made from a concentration of natural ingredients‚Äîand wears just as long as traditional nail polishes._x000D_
_x000D_
Created using mostly natural ingredients. Includes a precision brush for foolproof application. Available in 39 ultra-wearable, on-trend shades‚Äîin matte, pearl, and glitter finishes.</t>
  </si>
  <si>
    <t>Shade UM609 ORIGINAL | 4400/400</t>
  </si>
  <si>
    <t>https://www.zara.com/us/en/lint-roller-refill--pack-of-2--p43517782.html</t>
  </si>
  <si>
    <t>LINT ROLLER REFILL (PACK OF 2)</t>
  </si>
  <si>
    <t>123837953-052-99</t>
  </si>
  <si>
    <t>Adhesive lint remover roller refill. Sold in packs of two. The length of each unit is 3 meters and covers approximately 55 uses.</t>
  </si>
  <si>
    <t>Color Natural | 3517/782</t>
  </si>
  <si>
    <t>10 x 4.5 x 4.5 cm</t>
  </si>
  <si>
    <t>https://www.zara.com/us/en/floral-shirtdress-p06350263.html</t>
  </si>
  <si>
    <t>FLORAL SHIRTDRESS</t>
  </si>
  <si>
    <t>135325679-630-6</t>
  </si>
  <si>
    <t>V-neck shirtdress with short sleeves with elastic cuffs. Front button closure.</t>
  </si>
  <si>
    <t>Color Fuchsia | 6350/263</t>
  </si>
  <si>
    <t>https://www.zara.com/us/en/double-faced-jacket-p06318239.html</t>
  </si>
  <si>
    <t>DOUBLE-FACED JACKET</t>
  </si>
  <si>
    <t>139866171-704-1</t>
  </si>
  <si>
    <t>Jacket with metal buckle lapel collar and long sleeves. Front zip pockets. Contrasting fleece fabric detail. Front crossover metal zip closure.</t>
  </si>
  <si>
    <t>Color taupe brown | 6318/239</t>
  </si>
  <si>
    <t>https://www.zara.com/us/en/cedar-blocks-with-hanging-loop--pack-of-6--p49274043.html</t>
  </si>
  <si>
    <t>CEDAR BLOCKS WITH HANGING LOOP (PACK OF 6)</t>
  </si>
  <si>
    <t>115416617-052-99</t>
  </si>
  <si>
    <t>Presented in packs of 6, with jute cord to hang them. These red cedar blocks are used as a natural moth repellent but they also serve as an air freshener for wardrobes and drawers. _x000D_
_x000D_
It is recommended that they do not touch the fabric directly, as they may leave a small amount of natural oil residue. The aroma lasts for 6 months.</t>
  </si>
  <si>
    <t>Color Natural | 9274/043</t>
  </si>
  <si>
    <t>4.5 x 8 x 1 cm</t>
  </si>
  <si>
    <t>https://www.zara.com/us/en/satin-effect-buttoned-dress-p04886421.html</t>
  </si>
  <si>
    <t>SATIN EFFECT BUTTONED DRESS</t>
  </si>
  <si>
    <t>113470795-644-2</t>
  </si>
  <si>
    <t>Long satin effect dress with halter neck and adjustable ties at collar. Self-lined buttons at side. Slit at hem.</t>
  </si>
  <si>
    <t>Color Light pink | 4886/421</t>
  </si>
  <si>
    <t>https://www.zara.com/us/en/cut-out-maxi-dress-p02712517.html</t>
  </si>
  <si>
    <t>CUT OUT MAXI DRESS</t>
  </si>
  <si>
    <t>130704612-800-1</t>
  </si>
  <si>
    <t>Long satin effect V-neck nightgown with thin straps. Front opening. Tonal soft lace appliqu√©.</t>
  </si>
  <si>
    <t>Color Black | 2712/517</t>
  </si>
  <si>
    <t>https://www.zara.com/us/en/striped-oversized-polo-p00722348.html</t>
  </si>
  <si>
    <t>STRIPED OVERSIZED POLO</t>
  </si>
  <si>
    <t>138551256-500-97</t>
  </si>
  <si>
    <t>Full cut polo shirt with front hidden button closure. Long sleeves. Side vents at hem.</t>
  </si>
  <si>
    <t>Color Green | 0722/348</t>
  </si>
  <si>
    <t>https://www.zara.com/us/en/printed-flared-pants-p08426248.html</t>
  </si>
  <si>
    <t>129437241-064-1</t>
  </si>
  <si>
    <t>High-waisted pants with elastic waistband. Hidden in-seam side pockets and back patch pockets. Flared legs. Front zip, button, and metal hook closure.</t>
  </si>
  <si>
    <t>Color Black / White | 8426/248</t>
  </si>
  <si>
    <t>https://www.zara.com/us/en/ceramic-vase-p41355046.html</t>
  </si>
  <si>
    <t>126287540-250-2</t>
  </si>
  <si>
    <t>Color White | 1355/046</t>
  </si>
  <si>
    <t>17 x 16 x 17 cm/49.90 USD/24 x 22 x 24 cm/69.90 USD</t>
  </si>
  <si>
    <t>https://www.zara.com/us/en/-pack-of-3--muslin-double-sided-mini-towels-p45647724.html</t>
  </si>
  <si>
    <t>(PACK OF 3) MUSLIN DOUBLE SIDED MINI TOWELS</t>
  </si>
  <si>
    <t>142882984-737-33</t>
  </si>
  <si>
    <t>Pack of 3 mini towels made of a combination of fabrics: muslin and cotton terrycloth. Different design on each: solid color, polka dot and floral print.</t>
  </si>
  <si>
    <t>Color Brown / Taupe | 5647/724</t>
  </si>
  <si>
    <t>Face towel/12 x 12 "</t>
  </si>
  <si>
    <t>https://www.zara.com/us/en/printed-halter-neck-dress-p01165151.html</t>
  </si>
  <si>
    <t>PRINTED HALTER NECK DRESS</t>
  </si>
  <si>
    <t>108997269-330-1</t>
  </si>
  <si>
    <t>Halter dress with elastic waistband. Ruffled hem.</t>
  </si>
  <si>
    <t>Color Multicolored | 1165/151</t>
  </si>
  <si>
    <t>https://www.zara.com/us/en/striped-t-shirt-p06224738.html</t>
  </si>
  <si>
    <t>120145002-400-3</t>
  </si>
  <si>
    <t>T-shirt with round neck and long sleeves. Shoulder button closure. Striped print.</t>
  </si>
  <si>
    <t>Color Blue | 6224/738</t>
  </si>
  <si>
    <t>https://www.zara.com/us/en/premium-silk-blend-knit-socks-p02209566.html</t>
  </si>
  <si>
    <t>PREMIUM SILK BLEND KNIT SOCKS</t>
  </si>
  <si>
    <t>114481911-707-67</t>
  </si>
  <si>
    <t>Long knit socks made with 12% mulberry silk fabric.</t>
  </si>
  <si>
    <t>Color taupe brown | 2209/566</t>
  </si>
  <si>
    <t>0-1 months (3,9 INCHES)/1-6 months (4,3 INCHES)/6-12 months (4,7 INCHES)</t>
  </si>
  <si>
    <t>https://www.zara.com/us/en/combination-leaf-print-dress-p00485538.html</t>
  </si>
  <si>
    <t>COMBINATION LEAF PRINT DRESS</t>
  </si>
  <si>
    <t>124525526-052-18</t>
  </si>
  <si>
    <t>Combination dress with high collar and long sleeves with rib cuffs. Half zip closure.</t>
  </si>
  <si>
    <t>Color Natural | 0485/538</t>
  </si>
  <si>
    <t>https://www.zara.com/us/en/contrasting-high-tops-p14200930.html</t>
  </si>
  <si>
    <t>CONTRASTING HIGH TOPS</t>
  </si>
  <si>
    <t>126519098-203-29</t>
  </si>
  <si>
    <t>High top sneakers in a combination of pieces. Adjustable laces and side zip closure. Back pull tab for ease. Memory foam effect cotton lining and insole. Rubber soles.</t>
  </si>
  <si>
    <t>Color Multi-color | 4200/930</t>
  </si>
  <si>
    <t>https://www.zara.com/us/en/mini-floral-design-glass-pitcher-p40206213.html</t>
  </si>
  <si>
    <t>MINI FLORAL DESIGN GLASS PITCHER</t>
  </si>
  <si>
    <t>139867374-526-99</t>
  </si>
  <si>
    <t>Glass pitcher with small floral raised design.</t>
  </si>
  <si>
    <t>Color Light green | 0206/213</t>
  </si>
  <si>
    <t>20 x 19 x 14 cm</t>
  </si>
  <si>
    <t>https://www.zara.com/us/en/pack-of-painted-bead-earrings-p04340203.html</t>
  </si>
  <si>
    <t>PACK OF PAINTED BEAD EARRINGS</t>
  </si>
  <si>
    <t>111225740-303-3</t>
  </si>
  <si>
    <t>Pack of two pairs of open hoop earrings:_x000D_
_x000D_
-Metal hoop earrings with painted beads. Snap closure._x000D_
Metal hoop earrings. Snap closure.</t>
  </si>
  <si>
    <t>Color Golden | 4340/203</t>
  </si>
  <si>
    <t>https://www.zara.com/us/en/lightweight-puffer-jacket-p02666750.html</t>
  </si>
  <si>
    <t>LIGHTWEIGHT PUFFER JACKET</t>
  </si>
  <si>
    <t>115225809-401-6</t>
  </si>
  <si>
    <t>Lightly padded jacket with high collar and long sleeves. Recessed front zip closure. Front pockets with hidden zip closure.</t>
  </si>
  <si>
    <t>Color Navy blue | 2666/750</t>
  </si>
  <si>
    <t>https://www.zara.com/us/en/peter-pan-collar-shirt-p01887311.html</t>
  </si>
  <si>
    <t>PETER PAN COLLAR SHIRT</t>
  </si>
  <si>
    <t>139742423-712-6</t>
  </si>
  <si>
    <t>Peter pan collar shirt with long sleeves. Back button teardrop closure.</t>
  </si>
  <si>
    <t>Color Ecru | 1887/311</t>
  </si>
  <si>
    <t>https://www.zara.com/us/en/ribbed-polo-p00962653.html</t>
  </si>
  <si>
    <t>RIBBED POLO</t>
  </si>
  <si>
    <t>138549779-800-2</t>
  </si>
  <si>
    <t>Polo with lapel collar and long sleeves. Front button closure.</t>
  </si>
  <si>
    <t>Color Black | 0962/653</t>
  </si>
  <si>
    <t>https://www.zara.com/us/en/satin-effect-cut-out-dress-p09006177.html</t>
  </si>
  <si>
    <t>SATIN EFFECT CUT OUT DRESS</t>
  </si>
  <si>
    <t>130971712-538-1</t>
  </si>
  <si>
    <t>Mini dress with V-neckline and long sleeves. Front slit with ruching and tie. Back hidden in-seam zip closure.</t>
  </si>
  <si>
    <t>Color Duck green | 9006/177</t>
  </si>
  <si>
    <t>https://www.zara.com/us/en/tie-dye-swim-shorts-p06501799.html</t>
  </si>
  <si>
    <t>TIE DYE SWIM SHORTS</t>
  </si>
  <si>
    <t>118759473-400-32</t>
  </si>
  <si>
    <t>Swim shorts with elastic waistband and adjustable front drawstring.</t>
  </si>
  <si>
    <t>Color Blue | 6501/799</t>
  </si>
  <si>
    <t>6-7 years (47,2 INCHES)/8-9 years (51,1 INCHES)/9-10 years (55,1 INCHES)/11-12 years (59,8 INCHES)/13-14 years (64,5 INCHES)</t>
  </si>
  <si>
    <t>https://www.zara.com/us/en/jacquard-jacket-p05039429.html</t>
  </si>
  <si>
    <t>JACQUARD JACKET</t>
  </si>
  <si>
    <t>126358232-305-2</t>
  </si>
  <si>
    <t>Jacket with lapel collar and long sleeves. Contrasting rib trim. Front button closure.</t>
  </si>
  <si>
    <t>Color Mustard | 5039/429</t>
  </si>
  <si>
    <t>https://www.zara.com/us/en/houndstooth-textured-pinafore-dress-p08776122.html</t>
  </si>
  <si>
    <t>HOUNDSTOOTH TEXTURED PINAFORE DRESS</t>
  </si>
  <si>
    <t>134265742-131-1</t>
  </si>
  <si>
    <t>Sleeveless pinafore dress with round neck. False jewel buttons at front. Back hidden in-seam zip closure.</t>
  </si>
  <si>
    <t>Color Green/White | 8776/122</t>
  </si>
  <si>
    <t>https://www.zara.com/us/en/argyle-jacquard-knit-sweater-p05755111.html</t>
  </si>
  <si>
    <t>ARGYLE JACQUARD KNIT SWEATER</t>
  </si>
  <si>
    <t>111140649-300-2</t>
  </si>
  <si>
    <t>Round neck long sleeve sweater. Rib trim.</t>
  </si>
  <si>
    <t>Color Yellow | 5755/111</t>
  </si>
  <si>
    <t>https://www.zara.com/us/en/sporty-t-shirt-p04873769.html</t>
  </si>
  <si>
    <t>SPORTY T-SHIRT</t>
  </si>
  <si>
    <t>108926971-541-6</t>
  </si>
  <si>
    <t>Sleeveless athletic shirt with round neck. Front printed text.</t>
  </si>
  <si>
    <t>Color Turquoise green | 4873/769</t>
  </si>
  <si>
    <t>https://www.zara.com/us/en/flocked-teddy-bear-sweatshirt-p05431587.html</t>
  </si>
  <si>
    <t>FLOCKED TEDDY BEAR SWEATSHIRT</t>
  </si>
  <si>
    <t>123856060-712-12</t>
  </si>
  <si>
    <t>Hooded sweatshirt with long sleeves with piped trim. Front print with flocked detail. Rib trim.</t>
  </si>
  <si>
    <t>Color Ecru | 5431/587</t>
  </si>
  <si>
    <t>https://www.zara.com/us/en/cropped-denim-jacket-p04048240.html</t>
  </si>
  <si>
    <t>137547696-400-1</t>
  </si>
  <si>
    <t>Cropped jacket with lapel collar and long cuffed sleeves. Front flap pockets with buttons. Washed effect. Unfinished hem. Front metal button closure.</t>
  </si>
  <si>
    <t>Color Blue | 4048/240</t>
  </si>
  <si>
    <t>https://www.zara.com/us/en/pack-of-plain-underwear-p04023403.html</t>
  </si>
  <si>
    <t>PACK OF PLAIN UNDERWEAR</t>
  </si>
  <si>
    <t>116658929-800-3</t>
  </si>
  <si>
    <t>Pack of two pairs of underwear with elastic waistband. Mercerized finish.</t>
  </si>
  <si>
    <t>Color Black | 4023/403</t>
  </si>
  <si>
    <t>https://www.zara.com/us/en/faux-leather-dress-p02969287.html</t>
  </si>
  <si>
    <t>118768168-800-1</t>
  </si>
  <si>
    <t>Short dress with lapel collar and long cuffed sleeves. Front patch pockets with flaps and buttons. Front metal button closure.</t>
  </si>
  <si>
    <t>Color Black | 2969/287</t>
  </si>
  <si>
    <t>https://www.zara.com/us/en/tie-dye-wool-blend-overshirt-p08816190.html</t>
  </si>
  <si>
    <t>TIE DYE WOOL BLEND OVERSHIRT</t>
  </si>
  <si>
    <t>125170072-330-1</t>
  </si>
  <si>
    <t>Overshirt made with wool blend fabric. Lapel collar and long sleeves. Front pockets. Front button closure.</t>
  </si>
  <si>
    <t>Color Multicolored | 8816/190</t>
  </si>
  <si>
    <t>https://www.zara.com/us/en/combined-dress-with-buttons-p04424823.html</t>
  </si>
  <si>
    <t>COMBINED DRESS WITH BUTTONS</t>
  </si>
  <si>
    <t>125355639-710-2</t>
  </si>
  <si>
    <t>Round neck dress with long balloon sleeves with ties. Adjustable drawstring waist.Front button closure.</t>
  </si>
  <si>
    <t>Color Beige | 4424/823</t>
  </si>
  <si>
    <t>https://www.zara.com/us/en/satin-effect-shirt-with-contrasting-piping-p00264559.html</t>
  </si>
  <si>
    <t>SATIN EFFECT SHIRT WITH CONTRASTING PIPING</t>
  </si>
  <si>
    <t>142448550-500-1</t>
  </si>
  <si>
    <t>Satin effect shirt with lapel collar and long sleeves. Chest patch pocket. Contrasting piping detail. Front button closure.</t>
  </si>
  <si>
    <t>Color Green | 0264/559</t>
  </si>
  <si>
    <t>https://www.zara.com/us/en/poplin-midi-dress-p00881112.html</t>
  </si>
  <si>
    <t>POPLIN MIDI DRESS</t>
  </si>
  <si>
    <t>123839641-250-1</t>
  </si>
  <si>
    <t>Straight neck dress with wide straps. Elastic smocked fabric detail. Flounced hem.</t>
  </si>
  <si>
    <t>Color White | 0881/112</t>
  </si>
  <si>
    <t>https://www.zara.com/us/en/embossed-elastic-heeled-ankle-boots-p11147610.html</t>
  </si>
  <si>
    <t>EMBOSSED ELASTIC HEELED ANKLE BOOTS</t>
  </si>
  <si>
    <t>136958723-040-35</t>
  </si>
  <si>
    <t>Black heeled ankle boots. Embossed elastic upper. Thin lined heel. Pointed toe. Inner side zip closure._x000D_
_x000D_
AIRFIT¬Æ. Flexible technical sole made of latex foam designed to offer increased comfort._x000D_
_x000D_
Heel height: 3.7 inches (9.5 cm)</t>
  </si>
  <si>
    <t>Color Black | 1147/610</t>
  </si>
  <si>
    <t>5/5/ -/ /We'll let you know when the item is back in stock/6/6/ -/ /We'll let you know when the item is back in stock/6¬Ω/6¬Ω/ -/ /We'll let you know when the item is back in stock/7¬Ω/8/9/9/ -/ /We'll let you know when the item is back in stock/10/10/ -/ /We'll let you know when the item is back in stock/11</t>
  </si>
  <si>
    <t>https://www.zara.com/us/en/flecked-stoneware-dessert-plate-p42211202.html</t>
  </si>
  <si>
    <t>FLECKED STONEWARE DESSERT PLATE</t>
  </si>
  <si>
    <t>137550835-400-99</t>
  </si>
  <si>
    <t>Stoneware dessert plate with a flecked finish and a blue rim.</t>
  </si>
  <si>
    <t>Color Blue | 2211/202</t>
  </si>
  <si>
    <t>20.5 x 3 x 20.5 cm</t>
  </si>
  <si>
    <t>https://www.zara.com/us/en/metallic-high-tops-p16215830.html</t>
  </si>
  <si>
    <t>METALLIC HIGH TOPS</t>
  </si>
  <si>
    <t>120980630-092-20</t>
  </si>
  <si>
    <t>High-top sneakers with metallic effect. Adjustable laces and side zip closure. Back pull tab for ease. Interior lining and insole in 100% cotton. Contrasting rubber soles._x000D_
_x000D_
STARFIT¬Æ-Flexible technical sole made of polyurethane foam designed to offer increased comfort.</t>
  </si>
  <si>
    <t>Color Silver | 6215/830</t>
  </si>
  <si>
    <t>4¬Ω (4.8 INCHES)/5¬Ω (5.1 INCHES)/6¬Ω (5.3 INCHES)/7 (5.6 INCHES)/8 (5.9 INCHES)/9 (6.1 INCHES)/9¬Ω (6.4 INCHES)/10¬Ω (6.6 INCHES)/11 (7.0 INCHES)</t>
  </si>
  <si>
    <t>https://www.zara.com/us/en/flared-pants-p07385700.html</t>
  </si>
  <si>
    <t>FLARED PANTS</t>
  </si>
  <si>
    <t>130191473-800-6</t>
  </si>
  <si>
    <t>Flared pants with elastic waistband. False front pockets. Back pleat detail.</t>
  </si>
  <si>
    <t>Color Black | 7385/700</t>
  </si>
  <si>
    <t>https://www.zara.com/us/en/buttoned-satin-effect-blouse-p09367422.html</t>
  </si>
  <si>
    <t>BUTTONED SATIN EFFECT BLOUSE</t>
  </si>
  <si>
    <t>137418417-403-1</t>
  </si>
  <si>
    <t>High collar blouse with V-neckline and long sleeves with cuffs with metal buttons. Back closure with opening and self-tie.</t>
  </si>
  <si>
    <t>Color Sky blue | 9367/422</t>
  </si>
  <si>
    <t>https://www.zara.com/us/en/wide-ribbed-knit-sweater-p05536700.html</t>
  </si>
  <si>
    <t>WIDE RIBBED KNIT SWEATER</t>
  </si>
  <si>
    <t>130704621-704-6</t>
  </si>
  <si>
    <t>Knit sweater with round neck and long sleeves.</t>
  </si>
  <si>
    <t>Color taupe brown | 5536/700</t>
  </si>
  <si>
    <t>https://www.zara.com/us/en/swiss-dot-dress-p02658710.html</t>
  </si>
  <si>
    <t>SWISS DOT DRESS</t>
  </si>
  <si>
    <t>116405200-612-6</t>
  </si>
  <si>
    <t>Round neck dress with long sleeves with elastic cuffs. Buttoned back teardrop closure. Elasticized detail.</t>
  </si>
  <si>
    <t>Color Mauve | 2658/710</t>
  </si>
  <si>
    <t>https://www.zara.com/us/en/floral-print-dress-p09878168.html</t>
  </si>
  <si>
    <t>114490870-330-1</t>
  </si>
  <si>
    <t>V-neck dress with short sleeves. Smocked elastic waist. Flounced hem.</t>
  </si>
  <si>
    <t>Color Multicolored | 9878/168</t>
  </si>
  <si>
    <t>https://www.zara.com/us/en/ribbed-knit-top-p05536166.html</t>
  </si>
  <si>
    <t>RIBBED KNIT TOP</t>
  </si>
  <si>
    <t>126705159-505-2</t>
  </si>
  <si>
    <t>Sleeveless high collar top.</t>
  </si>
  <si>
    <t>Color Khaki | 5536/166</t>
  </si>
  <si>
    <t>https://www.zara.com/us/en/satin-effect-wrap-dress-p08672338.html</t>
  </si>
  <si>
    <t>SATIN EFFECT WRAP DRESS</t>
  </si>
  <si>
    <t>139866107-527-1</t>
  </si>
  <si>
    <t>Short dress with lapel collar and V-neck wrap front with long sleeves. Side draped fabric detail with lined buttons. Interior lining. Hidden in-seam side zip closure.</t>
  </si>
  <si>
    <t>Color Mid-green | 8672/338</t>
  </si>
  <si>
    <t>https://www.zara.com/us/en/technical-cap-p03920318.html</t>
  </si>
  <si>
    <t>TECHNICAL CAP</t>
  </si>
  <si>
    <t>141217772-800-3</t>
  </si>
  <si>
    <t>Cap made of a combination of breathable technical fabrics. Elastic fit to ensure fit and adaptability.</t>
  </si>
  <si>
    <t>Color Black | 3920/318</t>
  </si>
  <si>
    <t>https://www.zara.com/us/en/pants-with-buckle-belt-p01608231.html</t>
  </si>
  <si>
    <t>PANTS WITH BUCKLE BELT</t>
  </si>
  <si>
    <t>127775556-800-1</t>
  </si>
  <si>
    <t>High waisted pants with pronounced seams. Belt with metal buckle. Back hidden zip closure.</t>
  </si>
  <si>
    <t>Color Black | 1608/231</t>
  </si>
  <si>
    <t>https://www.zara.com/us/en/cropped-printed-pants-p08292382.html</t>
  </si>
  <si>
    <t>126358730-046-1</t>
  </si>
  <si>
    <t>High-waisted pants with front pockets. Front zip and metal hook closure.</t>
  </si>
  <si>
    <t>Color Pink / White | 8292/382</t>
  </si>
  <si>
    <t>https://www.zara.com/us/en/flowy-straight-cut-blazer-p03528816.html</t>
  </si>
  <si>
    <t>FLOWY STRAIGHT CUT BLAZER</t>
  </si>
  <si>
    <t>111230717-460-1</t>
  </si>
  <si>
    <t>Flowy lapel collar blazer with long sleeves. Front flap pockets and welt pocket at chest. Tonal matching inner lining. Back vent. Front button closure.</t>
  </si>
  <si>
    <t>Color Neon pink | 3528/816</t>
  </si>
  <si>
    <t>https://www.zara.com/us/en/plain-plush-jumpsuit-p04805610.html</t>
  </si>
  <si>
    <t>PLAIN PLUSH JUMPSUIT</t>
  </si>
  <si>
    <t>141539427-607-3</t>
  </si>
  <si>
    <t>Straight neck plush jumpsuit with straps. Front button closure with placket. Front pockets.</t>
  </si>
  <si>
    <t>Color Clay | 4805/610</t>
  </si>
  <si>
    <t>https://www.zara.com/us/en/stone-door-knob--pack-of-2--p42364555.html</t>
  </si>
  <si>
    <t>STONE DOOR KNOB (PACK OF 2)</t>
  </si>
  <si>
    <t>134265831-806-99</t>
  </si>
  <si>
    <t>Round stone door knob. Sold in packs of 2.</t>
  </si>
  <si>
    <t>Color Stone | 2364/555</t>
  </si>
  <si>
    <t>3 x 3 x 6 cm</t>
  </si>
  <si>
    <t>https://www.zara.com/us/en/printed-long-caftan-p07888153.html</t>
  </si>
  <si>
    <t>PRINTED LONG CAFTAN</t>
  </si>
  <si>
    <t>118607310-080-1</t>
  </si>
  <si>
    <t>V-neck caftan with wide elbow-length sleeves. Front tie wrap closure.</t>
  </si>
  <si>
    <t>Color Ecru / Blue | 7888/153</t>
  </si>
  <si>
    <t>https://www.zara.com/us/en/multi-pocket-phone-case-p13914820.html</t>
  </si>
  <si>
    <t>MULTI-POCKET PHONE CASE</t>
  </si>
  <si>
    <t>134263900-040-3</t>
  </si>
  <si>
    <t>Cell phone case. Made of fabric. Soft construction. Available in different colors. Adjustable strap to wear the case from the neck. The strap has three small zip pockets._x000D_
_x000D_
Height x Length x Width 6.9 x 4.5 x 1.4 inches (17.5 x 11.5 x 3.5 cm) _x000D_
_x000D_
Strap dimensions (Length x Width): 45.3 x 3 inches (115 x 7.5 cm)</t>
  </si>
  <si>
    <t>Color Black | 3914/820</t>
  </si>
  <si>
    <t>https://www.zara.com/us/en/lacquered-soap-dish-p42575105.html</t>
  </si>
  <si>
    <t>LACQUERED SOAP DISH</t>
  </si>
  <si>
    <t>124525913-250-99</t>
  </si>
  <si>
    <t>Rectangular acacia wood soap dish with a white lacquered top.</t>
  </si>
  <si>
    <t>Color White | 2575/105</t>
  </si>
  <si>
    <t>8 x 2 x 13 cm</t>
  </si>
  <si>
    <t>https://www.zara.com/us/en/zw-the-skinny-flare-jeans-p08246250.html</t>
  </si>
  <si>
    <t>ZW THE SKINNY FLARE JEANS</t>
  </si>
  <si>
    <t>127774380-446-34</t>
  </si>
  <si>
    <t>Slim Fit - Skinny Flare Leg - Mid Rise_x000D_
ZW SIGNATURE DENIM JEANS_x000D_
_x000D_
Mid-rise jeans with five pockets. Washed effect. Flared legs. Front zip and metal button closure.</t>
  </si>
  <si>
    <t>Color Electric blue | 8246/250</t>
  </si>
  <si>
    <t>26 (US 2)/27 (US 4)/28 (US 6)/29 (US 8)/30 (US 10)/31 (US 12)</t>
  </si>
  <si>
    <t>https://www.zara.com/us/en/plaid-jacquard-jacket-p00706340.html</t>
  </si>
  <si>
    <t>PLAID JACQUARD JACKET</t>
  </si>
  <si>
    <t>141218442-405-2</t>
  </si>
  <si>
    <t>Lapel collar jacket with long sleeves with buttoned cuffs. Patch pockets at hip. Front button closure.</t>
  </si>
  <si>
    <t>Color Indigo | 0706/340</t>
  </si>
  <si>
    <t>https://www.zara.com/us/en/earthenware-dinner-plate-with-a-raised-design-edge-p45290200.html</t>
  </si>
  <si>
    <t>EARTHENWARE DINNER PLATE WITH A RAISED-DESIGN EDGE</t>
  </si>
  <si>
    <t>127775414-712-99</t>
  </si>
  <si>
    <t>Ecru earthenware dinner plate. Solid with decorative raised design on the edge.</t>
  </si>
  <si>
    <t>Color Ecru | 5290/200</t>
  </si>
  <si>
    <t>https://www.zara.com/us/en/knit-beanie-p00653291.html</t>
  </si>
  <si>
    <t>KNIT BEANIE</t>
  </si>
  <si>
    <t>120466384-707-3</t>
  </si>
  <si>
    <t>Knit beanie.</t>
  </si>
  <si>
    <t>Color taupe brown | 0653/291</t>
  </si>
  <si>
    <t>https://www.zara.com/us/en/plaid-suit-pants-p04440331.html</t>
  </si>
  <si>
    <t>137548625-401-38</t>
  </si>
  <si>
    <t>Slim fit pants. Front pockets and back welt pockets. Front zip and button closure.</t>
  </si>
  <si>
    <t>Color Navy blue | 4440/331</t>
  </si>
  <si>
    <t>https://www.zara.com/us/en/printed-knit-t-shirt-p04805300.html</t>
  </si>
  <si>
    <t>PRINTED KNIT T-SHIRT</t>
  </si>
  <si>
    <t>123839045-800-2</t>
  </si>
  <si>
    <t>Knit T-shirt made of spun cotton fabric. Round neck and short sleeves.</t>
  </si>
  <si>
    <t>Color Black | 4805/300</t>
  </si>
  <si>
    <t>https://www.zara.com/us/en/medium-wash-denim-overshirt-p04743700.html</t>
  </si>
  <si>
    <t>MEDIUM WASH DENIM OVERSHIRT</t>
  </si>
  <si>
    <t>130191933-427-6</t>
  </si>
  <si>
    <t>Denim overshirt with lapel collar and long sleeves. Front button closure and button closure flap patch pockets at chest.</t>
  </si>
  <si>
    <t>Color Mid-blue | 4743/700</t>
  </si>
  <si>
    <t>https://www.zara.com/us/en/medium-alabaster-tray-p44359040.html</t>
  </si>
  <si>
    <t>MEDIUM ALABASTER TRAY</t>
  </si>
  <si>
    <t>121364768-250-99</t>
  </si>
  <si>
    <t>Round alabaster stone tray. Ideal for completing any type of decoration.</t>
  </si>
  <si>
    <t>Color White | 4359/040</t>
  </si>
  <si>
    <t>20 x 0.8 x 20 cm</t>
  </si>
  <si>
    <t>https://www.zara.com/us/en/oversized-shirt-p05710547.html</t>
  </si>
  <si>
    <t>OVERSIZED SHIRT</t>
  </si>
  <si>
    <t>140528653-403-97</t>
  </si>
  <si>
    <t>Full cut shirt with Italian collar and long sleeves with buttoned cuffs. Front button closure.</t>
  </si>
  <si>
    <t>Color Sky blue | 5710/547</t>
  </si>
  <si>
    <t>https://www.zara.com/us/en/checkered-cotton-pants-p08085867.html</t>
  </si>
  <si>
    <t>CHECKERED COTTON PANTS</t>
  </si>
  <si>
    <t>141218113-712-2</t>
  </si>
  <si>
    <t>Pants made of 100% cotton. High-waisted with elastic waistband. Hidden in-seam side pockets. Wide leg.</t>
  </si>
  <si>
    <t>Color Ecru | 8085/867</t>
  </si>
  <si>
    <t>https://www.zara.com/us/en/floral-print-shirt-p04529374.html</t>
  </si>
  <si>
    <t>123919722-250-2</t>
  </si>
  <si>
    <t>Regular fit shirt with lapel collar and short sleeves. Front button closure.</t>
  </si>
  <si>
    <t>Color White | 4529/374</t>
  </si>
  <si>
    <t>https://www.zara.com/us/en/water-repellent-feather-and-down-vest-p03918101.html</t>
  </si>
  <si>
    <t>WATER REPELLENT FEATHER AND DOWN VEST</t>
  </si>
  <si>
    <t>142448879-800-97</t>
  </si>
  <si>
    <t>Full cut vest with interior quilting and feather and down fill. High collar. Sleeveless. Hip pockets with hidden in-seam zip closure. Interior pocket. Front zip closure.</t>
  </si>
  <si>
    <t>Color Black | 3918/101</t>
  </si>
  <si>
    <t>https://www.zara.com/us/en/split-leather-espadrilles-p12721720.html</t>
  </si>
  <si>
    <t>SPLIT LEATHER ESPADRILLES</t>
  </si>
  <si>
    <t>131094638-100-39</t>
  </si>
  <si>
    <t>ESPADRILLES WITH SPLIT LEATHER FINISH. DARK BROWN. GRAY DETAIL AT HEEL. WOVEN JUTE SOLES. RUBBER SOLE.</t>
  </si>
  <si>
    <t>Color Brown | 2721/720</t>
  </si>
  <si>
    <t>https://www.zara.com/us/en/knit-zip-sweater-p06254125.html</t>
  </si>
  <si>
    <t>KNIT ZIP SWEATER</t>
  </si>
  <si>
    <t>118427186-620-2</t>
  </si>
  <si>
    <t>High collar long sleeve sweater. Asymmetric hem. Rib trim. Front metal zip closure.</t>
  </si>
  <si>
    <t>Color Pink | 6254/125</t>
  </si>
  <si>
    <t>https://www.zara.com/us/en/faux-fur-crop-top-p07901427.html</t>
  </si>
  <si>
    <t>FAUX FUR CROP TOP</t>
  </si>
  <si>
    <t>142881776-630-2</t>
  </si>
  <si>
    <t>Round neck top with short sleeves. Soft feel faux fur fabric.</t>
  </si>
  <si>
    <t>Color Fuchsia | 7901/427</t>
  </si>
  <si>
    <t>https://www.zara.com/us/en/double-necklace-p01856282.html</t>
  </si>
  <si>
    <t>DOUBLE NECKLACE</t>
  </si>
  <si>
    <t>130671041-808-3</t>
  </si>
  <si>
    <t>Doubled metal necklace. Lobster clasp closure.</t>
  </si>
  <si>
    <t>Color Silver | 1856/282</t>
  </si>
  <si>
    <t>https://www.zara.com/us/en/tuberose-200-ml-p20140011.html</t>
  </si>
  <si>
    <t>TUBEROSE 200 ML</t>
  </si>
  <si>
    <t>116659955-999-99</t>
  </si>
  <si>
    <t>ZARA TUBEROSE EDT 200 ML (6.8 FL. OZ). _x000D_
_x000D_
Floral eau de toilette. Fragrance pyramid includes notes of cassis, tuberose and vanilla. A feminine, bright, and comfy fragrance.</t>
  </si>
  <si>
    <t>0140/011</t>
  </si>
  <si>
    <t>https://www.zara.com/us/en/chain-strap-quilted-tote-p16618810.html</t>
  </si>
  <si>
    <t>CHAIN STRAP QUILTED TOTE</t>
  </si>
  <si>
    <t>142449769-040-3</t>
  </si>
  <si>
    <t>Tote bag with quilted exterior and topstitching detail. Lined interior with zip pocket. Handles and chain shoulder straps in a combination of materials. _x000D_
_x000D_
Height x Length x Width 13.2 x 11.8 x 3.1 inches (33.2 x 30.1 x 7.8 cm)</t>
  </si>
  <si>
    <t>Color Black | 6618/810</t>
  </si>
  <si>
    <t>https://www.zara.com/us/en/wooden-bedside-table-p41297072.html</t>
  </si>
  <si>
    <t>WOODEN BEDSIDE TABLE</t>
  </si>
  <si>
    <t>125068181-052-99</t>
  </si>
  <si>
    <t>Square bedside table with legs, a rattan shelf, and ash wood frame.</t>
  </si>
  <si>
    <t>Color Natural | 1297/072</t>
  </si>
  <si>
    <t>38 x 55 x 30 cm</t>
  </si>
  <si>
    <t>https://www.zara.com/us/en/satin-effect-mini-dress-p02599152.html</t>
  </si>
  <si>
    <t>SATIN EFFECT MINI DRESS</t>
  </si>
  <si>
    <t>120364505-630-1</t>
  </si>
  <si>
    <t>Dress with flowy neckline and spaghetti straps that cross at back.</t>
  </si>
  <si>
    <t>Color Fuchsia | 2599/152</t>
  </si>
  <si>
    <t>https://www.zara.com/us/en/ribbed-pants-p01579502.html</t>
  </si>
  <si>
    <t>RIBBED PANTS</t>
  </si>
  <si>
    <t>141539523-800-1</t>
  </si>
  <si>
    <t>High-waisted pants with elastic waistband. Scalloped hem.</t>
  </si>
  <si>
    <t>Color Black | 1579/502</t>
  </si>
  <si>
    <t>https://www.zara.com/us/en/jacquard-knit-vest-p09598707.html</t>
  </si>
  <si>
    <t>JACQUARD KNIT VEST</t>
  </si>
  <si>
    <t>135325523-508-32</t>
  </si>
  <si>
    <t>V-neck knit vest. Contrasting rib trim.</t>
  </si>
  <si>
    <t>Color Pastel green | 9598/707</t>
  </si>
  <si>
    <t>https://www.zara.com/us/en/printed-cap-p09065316.html</t>
  </si>
  <si>
    <t>PRINTED CAP</t>
  </si>
  <si>
    <t>116405211-800-3</t>
  </si>
  <si>
    <t>Cap with visor. Contrasting front print. Back fit adjustment.</t>
  </si>
  <si>
    <t>Color Black | 9065/316</t>
  </si>
  <si>
    <t>https://www.zara.com/us/en/sweetheart-neckline-dress-p07385308.html</t>
  </si>
  <si>
    <t>SWEETHEART NECKLINE DRESS</t>
  </si>
  <si>
    <t>124501818-251-1</t>
  </si>
  <si>
    <t>Short dress with sweetheart neckline and thin straps. Ruching detail. Tonal matching inner lining. Back hidden in-seam zip closure.</t>
  </si>
  <si>
    <t>Color Oyster White | 7385/308</t>
  </si>
  <si>
    <t>https://www.zara.com/us/en/leather-phone-case-p13903720.html</t>
  </si>
  <si>
    <t>LEATHER PHONE CASE</t>
  </si>
  <si>
    <t>129334930-040-3</t>
  </si>
  <si>
    <t>Cell phone case. Made of leather. Soft construction. Available in different colors. Three card slots at back. Adjustable strap to wear the case from the neck._x000D_
_x000D_
Height x Length x Width: 7.1 x 3.9 x 0.4 inches (18 x 10.2 x 1.2 cm)</t>
  </si>
  <si>
    <t>Color Black | 3903/720</t>
  </si>
  <si>
    <t>https://www.zara.com/us/en/daisy-duck-shower-curtain-p42681016.html</t>
  </si>
  <si>
    <t>DAISY DUCK SHOWER CURTAIN</t>
  </si>
  <si>
    <t>115141502-806-61</t>
  </si>
  <si>
    <t xml:space="preserve">Children&amp;#39;s shower curtain decorated with Disney Daisy Duck character print motifs._x000D_
_x000D_
</t>
  </si>
  <si>
    <t>Color Stone | 2681/016</t>
  </si>
  <si>
    <t>https://www.zara.com/us/en/metal-hanger--set-of-5--p41336018.html</t>
  </si>
  <si>
    <t>METAL HANGER (SET OF 5)</t>
  </si>
  <si>
    <t>141539619-808-99</t>
  </si>
  <si>
    <t>Metal hanger ideal for T-shirts, sweaters, coats or shirts, with notches at the ends for hanging garments with ties.</t>
  </si>
  <si>
    <t>Color Silver | 1336/018</t>
  </si>
  <si>
    <t>41 x 21 x 0.4 cm</t>
  </si>
  <si>
    <t>https://www.zara.com/us/en/pompom-cashmere-knit-hat-p07947570.html</t>
  </si>
  <si>
    <t>POMPOM CASHMERE KNIT HAT</t>
  </si>
  <si>
    <t>109007529-707-94</t>
  </si>
  <si>
    <t>Cuffed cashmere knit hat with pompom appliqu√©. Includes bag.</t>
  </si>
  <si>
    <t>Color taupe brown | 7947/570</t>
  </si>
  <si>
    <t>https://www.zara.com/us/en/crochet-bedspread-p46181006.html</t>
  </si>
  <si>
    <t>CROCHET BEDSPREAD</t>
  </si>
  <si>
    <t>110377696-400-19</t>
  </si>
  <si>
    <t>Cotton bedspread with crochet design.</t>
  </si>
  <si>
    <t>Color Blue | 6181/006</t>
  </si>
  <si>
    <t>double ()/90,5 x 98,5 "/89.90 USD/king ()/106,5 x 110 "/99.90 USD</t>
  </si>
  <si>
    <t>https://www.zara.com/us/en/patchwork-printed-kimono-p07809018.html</t>
  </si>
  <si>
    <t>PATCHWORK PRINTED KIMONO</t>
  </si>
  <si>
    <t>118608804-330-1</t>
  </si>
  <si>
    <t>Flowy kimono with full long asymmetric sleeves. Hidden in-seam side pockets. Contrasting inner lining. Tied self belt. Side vents at hem.</t>
  </si>
  <si>
    <t>Color Multicolored | 7809/018</t>
  </si>
  <si>
    <t>https://www.zara.com/us/en/transparent-matte-glasses-p00475745.html</t>
  </si>
  <si>
    <t>TRANSPARENT MATTE GLASSES</t>
  </si>
  <si>
    <t>122249339-703-97</t>
  </si>
  <si>
    <t>TRANSPARENT READING GLASSES WITH ROUND MATTE COLORED PLASTIC FRAME._x000D_
NO UV PROTECTION, NOT VARIFOCAL._x000D_
CONTAINS SMALL PIECES. NOT RECOMMENDED FOR CHILDREN UNDER THREE YEARS OF AGE.</t>
  </si>
  <si>
    <t>Color Ocher | 0475/745</t>
  </si>
  <si>
    <t>4-5 years(S)/4-5 years(S)/ -/ /We'll let you know when the item is back in stock/6-9 years(M)/10-14 years(L)</t>
  </si>
  <si>
    <t>https://www.zara.com/us/en/rubberized-faux-shearling-raincoat-p05475550.html</t>
  </si>
  <si>
    <t>RUBBERIZED FAUX SHEARLING RAINCOAT</t>
  </si>
  <si>
    <t>128666514-505-12</t>
  </si>
  <si>
    <t>Hooded raincoat with long cuffed sleeves. Front snap button closure. Front pockets and seam detail.</t>
  </si>
  <si>
    <t>Color Khaki | 5475/550</t>
  </si>
  <si>
    <t>https://www.zara.com/us/en/printed-linen-blend-dress-p08001516.html</t>
  </si>
  <si>
    <t>PRINTED LINEN BLEND DRESS</t>
  </si>
  <si>
    <t>122699111-116-1</t>
  </si>
  <si>
    <t>Dress made of linen blend fabric. Straight neckline and adjustable spaghetti straps. Draped fabric at sides. Interior lining. Back hidden in-seam zip closure.</t>
  </si>
  <si>
    <t>Color Pinks | 8001/516</t>
  </si>
  <si>
    <t>https://www.zara.com/us/en/multicolored-baby-socks--pack-of-4--p41691539.html</t>
  </si>
  <si>
    <t>MULTICOLORED BABY SOCKS (PACK OF 4)</t>
  </si>
  <si>
    <t>139867532-999-16</t>
  </si>
  <si>
    <t>Multicolored socks designed for newborns and babies. Sold in packs of 4, each pair in a different color.</t>
  </si>
  <si>
    <t>Color Colored leather | 1691/539</t>
  </si>
  <si>
    <t>1-6 months/6-12 months</t>
  </si>
  <si>
    <t>https://www.zara.com/us/en/ribbed-bonnet-p02209558.html</t>
  </si>
  <si>
    <t>RIBBED BONNET</t>
  </si>
  <si>
    <t>109007582-903-94</t>
  </si>
  <si>
    <t>Ribbed bonnet with drawstring appliqu√©.</t>
  </si>
  <si>
    <t>Color Blue green | 2209/558</t>
  </si>
  <si>
    <t>https://www.zara.com/us/en/lynne-koester-t-shirt-p05644141.html</t>
  </si>
  <si>
    <t>LYNNE KOESTER T-SHIRT</t>
  </si>
  <si>
    <t>124525341-250-2</t>
  </si>
  <si>
    <t>Round neck T-shirt with short sleeves. Back embroidery detail and photographic print of Lynne Koester by ¬©Peter Lindbergh._x000D_
_x000D_
100% OF SALES WILL GO TO FRANCA FUND'S GLOBAL BABYSEQ PROJECT.A PIONEERING GENOMIC SEQUENCING INITIATIVE DEVELOPED BY BRIGHAM &amp; WOMEN'S HOSPITAL, FOCUSED ON RESEARCH AND INNOVATION IN PREVENTIVE MEDICINE. THIS RESEARCH CAN GIVE PEOPLE THE ABILITY TO PERSONALIZE THEIR MEDICAL CARE AND LIFESTYLES IN ORDER TO STAY AS HEALTHY AS POSSIBLE AND TO ADDRESS RACIAL DIFFERENCES IN THE FIELD OF GENOMICS.</t>
  </si>
  <si>
    <t>Color White | 5644/141</t>
  </si>
  <si>
    <t>https://www.zara.com/us/en/long-striped-knit-dress-p03859111.html</t>
  </si>
  <si>
    <t>LONG STRIPED KNIT DRESS</t>
  </si>
  <si>
    <t>133708153-400-2</t>
  </si>
  <si>
    <t>Dress made of wool and alpaca blend fabric. Round neck and long sleeves.</t>
  </si>
  <si>
    <t>Color Blue | 3859/111</t>
  </si>
  <si>
    <t>https://www.zara.com/us/en/padded-checkered-jacket-p08736130.html</t>
  </si>
  <si>
    <t>PADDED CHECKERED JACKET</t>
  </si>
  <si>
    <t>127564483-066-1</t>
  </si>
  <si>
    <t>Cardigan with lapel collar and long sleeves. Front welt pockets. Front double breasted button closure.</t>
  </si>
  <si>
    <t>Color Ecru / Navy | 8736/130</t>
  </si>
  <si>
    <t>https://www.zara.com/us/en/relaxed-suit-jacket-p05642515.html</t>
  </si>
  <si>
    <t>RELAXED SUIT JACKET</t>
  </si>
  <si>
    <t>137551215-800-46</t>
  </si>
  <si>
    <t>Relaxed fit jacket with pointed lapel collar. Long sleeves. Welt pockets at hip. Central vent at back hem. Front button closure.</t>
  </si>
  <si>
    <t>Color Black | 5642/515</t>
  </si>
  <si>
    <t>https://www.zara.com/us/en/oversized-linen-vest-limited-edition-p03629706.html</t>
  </si>
  <si>
    <t>OVERSIZED LINEN VEST LIMITED EDITION</t>
  </si>
  <si>
    <t>134039317-707-10</t>
  </si>
  <si>
    <t>Full cut vest made of 100% linen. Lapel collar. Front flap pockets and welt pocket at chest. Back vents. Front closure with tonal buttons.</t>
  </si>
  <si>
    <t>Color taupe brown | 3629/706</t>
  </si>
  <si>
    <t>https://www.zara.com/us/en/pocket-puffer-jacket-p02969046.html</t>
  </si>
  <si>
    <t>POCKET PUFFER JACKET</t>
  </si>
  <si>
    <t>137549775-800-1</t>
  </si>
  <si>
    <t>Jacket with high collar and hidden interior adjustable hood. Long sleeves with adjustable cuffs with elastic cords. Front double patch pockets. Adjustable drawstring hem. Front zip and snap button closure.</t>
  </si>
  <si>
    <t>Color Black | 2969/046</t>
  </si>
  <si>
    <t>https://www.zara.com/us/en/plain-wool-blanket-p49185004.html</t>
  </si>
  <si>
    <t>PLAIN WOOL BLANKET</t>
  </si>
  <si>
    <t>120117285-802-16</t>
  </si>
  <si>
    <t>Plain wool blanket with fringed edges.</t>
  </si>
  <si>
    <t>Color Gray | 9185/004</t>
  </si>
  <si>
    <t>https://www.zara.com/us/en/striped-resin-tablecloth-p47295021.html</t>
  </si>
  <si>
    <t>STRIPED RESIN TABLECLOTH</t>
  </si>
  <si>
    <t>108904033-044-63</t>
  </si>
  <si>
    <t>Tablecloth with a striped print and water-resistant resin finish.</t>
  </si>
  <si>
    <t>Color Blue / White | 7295/021</t>
  </si>
  <si>
    <t>From 6 to 8 guests ()/59 x 98,5 "/69.90 USD/From 2 to 4 guests ()/59 x 59 "/49.90 USD</t>
  </si>
  <si>
    <t>https://www.zara.com/us/en/padded-harness-pet-collection-p02188206.html</t>
  </si>
  <si>
    <t>PADDED HARNESS PET COLLECTION</t>
  </si>
  <si>
    <t>139867346-703-2</t>
  </si>
  <si>
    <t>Padded adjustable harness with perforated fabric and reflective piping detail.</t>
  </si>
  <si>
    <t>Color Ocher | 2188/206</t>
  </si>
  <si>
    <t>https://www.zara.com/us/en/choker-crop-top-p05039436.html</t>
  </si>
  <si>
    <t>CHOKER CROP TOP</t>
  </si>
  <si>
    <t>125045256-800-1</t>
  </si>
  <si>
    <t>Short top with choker neckline.</t>
  </si>
  <si>
    <t>Color Black | 5039/436</t>
  </si>
  <si>
    <t>https://www.zara.com/us/en/cotton-jacket-with-hood-p00706469.html</t>
  </si>
  <si>
    <t>COTTON JACKET WITH HOOD</t>
  </si>
  <si>
    <t>139866844-250-2</t>
  </si>
  <si>
    <t>Full cut jacket with adjustable hood collar, long sleeves, and snap button cuffs. Welt pockets at hip and interior pocket. Adjustable front drawcord hem. Front snap button closure.</t>
  </si>
  <si>
    <t>Color White | 0706/469</t>
  </si>
  <si>
    <t>https://www.zara.com/us/en/wide-leg-pants-p05584700.html</t>
  </si>
  <si>
    <t>WIDE LEG PANTS</t>
  </si>
  <si>
    <t>123603392-803-6</t>
  </si>
  <si>
    <t>Wide leg pants with elastic waistband. Patch pockets at front.</t>
  </si>
  <si>
    <t>Color Gray marl | 5584/700</t>
  </si>
  <si>
    <t>https://www.zara.com/us/en/dress-with-crochet-trim-p01381630.html</t>
  </si>
  <si>
    <t>DRESS WITH CROCHET TRIM</t>
  </si>
  <si>
    <t>116004795-251-6</t>
  </si>
  <si>
    <t>Straight neck dress with contrasting crocheted straps at chest. Tie appliqu√©s at back with knot.</t>
  </si>
  <si>
    <t>Color Oyster White | 1381/630</t>
  </si>
  <si>
    <t>https://www.zara.com/us/en/cashmere-knit-wrap-jumpsuit-p07947569.html</t>
  </si>
  <si>
    <t>CASHMERE KNIT WRAP JUMPSUIT</t>
  </si>
  <si>
    <t>131954181-809-1</t>
  </si>
  <si>
    <t>Cashmere knit jumpsuit with V-neck wrap front and long sleeves. Side closure with bow appliqu√©. Includes bag.</t>
  </si>
  <si>
    <t>Color Mid-gray | 7947/569</t>
  </si>
  <si>
    <t>https://www.zara.com/us/en/buttoned-collar-shirt-p09240303.html</t>
  </si>
  <si>
    <t>BUTTONED COLLAR SHIRT</t>
  </si>
  <si>
    <t>134265730-803-2</t>
  </si>
  <si>
    <t>Full cut round neck henley shirt with front button closure. Long sleeves.</t>
  </si>
  <si>
    <t>Color Gray marl | 9240/303</t>
  </si>
  <si>
    <t>https://www.zara.com/us/en/printed-knit-t-shirt-p04090317.html</t>
  </si>
  <si>
    <t>134265719-800-2</t>
  </si>
  <si>
    <t>Knit shirt with round neck and short sleeves. Contrast printed geometric motifs at back.</t>
  </si>
  <si>
    <t>Color Black | 4090/317</t>
  </si>
  <si>
    <t>https://www.zara.com/us/en/graffiti-t-shirt-p06208779.html</t>
  </si>
  <si>
    <t>GRAFFITI T-SHIRT</t>
  </si>
  <si>
    <t>114957946-251-6</t>
  </si>
  <si>
    <t>Color Oyster White | 6208/779</t>
  </si>
  <si>
    <t>https://www.zara.com/us/en/cut-out-blazer-dress-p04661306.html</t>
  </si>
  <si>
    <t>CUT OUT BLAZER DRESS</t>
  </si>
  <si>
    <t>120472394-250-1</t>
  </si>
  <si>
    <t>Blazer dress with V-neck lapel collar and short sleeves. Cut out details at waist. Back hidden in-seam zip closure.</t>
  </si>
  <si>
    <t>Color White | 4661/306</t>
  </si>
  <si>
    <t>https://www.zara.com/us/en/z1975-ripped-mom-fit-jeans-p05862198.html</t>
  </si>
  <si>
    <t>Z1975 RIPPED MOM FIT JEANS</t>
  </si>
  <si>
    <t>125318157-427-32</t>
  </si>
  <si>
    <t>High-waisted jeans with five pockets. Ripped details at front and frayed hem. Washed effect. Front metal button closure.</t>
  </si>
  <si>
    <t>Color Mid-blue | 5862/198</t>
  </si>
  <si>
    <t>https://www.zara.com/us/en/teak-wooden-tray-p46575102.html</t>
  </si>
  <si>
    <t>TEAK WOODEN TRAY</t>
  </si>
  <si>
    <t>129531356-700-99</t>
  </si>
  <si>
    <t>Oval-shaped teak wooden tray.</t>
  </si>
  <si>
    <t>Color Brown | 6575/102</t>
  </si>
  <si>
    <t>20 x 3 x 70 cm</t>
  </si>
  <si>
    <t>https://www.zara.com/us/en/contrast-stripe-shirt-p05558527.html</t>
  </si>
  <si>
    <t>CONTRAST STRIPE SHIRT</t>
  </si>
  <si>
    <t>124500949-712-2</t>
  </si>
  <si>
    <t>Relaxed fit shirt. Banded collar with front polo fastening, long sleeves, and buttoned cuffs.</t>
  </si>
  <si>
    <t>Color Ecru | 5558/527</t>
  </si>
  <si>
    <t>https://www.zara.com/us/en/plaid-bib-collar-shirt-p06423504.html</t>
  </si>
  <si>
    <t>PLAID BIB COLLAR SHIRT</t>
  </si>
  <si>
    <t>139644465-612-6</t>
  </si>
  <si>
    <t>Long sleeve crop top with ruffled bib collar. Front button closure. Patch pocket at chest.</t>
  </si>
  <si>
    <t>Color Mauve | 6423/504</t>
  </si>
  <si>
    <t>https://www.zara.com/us/en/multi-use-blanket-p42344004.html</t>
  </si>
  <si>
    <t>MULTI-USE BLANKET</t>
  </si>
  <si>
    <t>137549164-052-16</t>
  </si>
  <si>
    <t>Solid multi-use cotton and polyester blanket with fringed edges.</t>
  </si>
  <si>
    <t>Color Natural | 2344/004</t>
  </si>
  <si>
    <t>55 x 75 "/35.90 USD/63 x 98,5 "/49.90 USD/90,5 x 98,5 "/49.90 USD</t>
  </si>
  <si>
    <t>https://www.zara.com/us/en/bronzer---tray-refill-p24130825.html</t>
  </si>
  <si>
    <t>BRONZER - TRAY REFILL</t>
  </si>
  <si>
    <t>116022476-727-99</t>
  </si>
  <si>
    <t>The ultimate glow-getter. This velvety powder gives skin an instant boost, subtly warming up its tone while restoring vitality._x000D_
_x000D_
This soft, skin-loving powder imparts sun-kissed radiance as it smooths.</t>
  </si>
  <si>
    <t>Shade BZ727 SUBLIME INTENSE | 4130/825</t>
  </si>
  <si>
    <t>https://www.zara.com/us/en/combination-sneakers-p18325830.html</t>
  </si>
  <si>
    <t>COMBINATION SNEAKERS</t>
  </si>
  <si>
    <t>137226555-004-18</t>
  </si>
  <si>
    <t>Sneakers in a combination of materials with cowhide leather pieces. Adjustable lace closure. Back pull tab for ease. Rubber reinforcement at toe. 100% cotton lining.</t>
  </si>
  <si>
    <t>Color Gray | 8325/830</t>
  </si>
  <si>
    <t>3 (4.3 INCHES)/4 (4.6 INCHES)/4¬Ω (4.8 INCHES)/5¬Ω (5.1 INCHES)/5¬Ω (5.1 INCHES)/ -/ /We'll let you know when the item is back in stock/6¬Ω (5.3 INCHES)/7 (5.6 INCHES)/8 (5.9 INCHES)/9 (6.1 INCHES)/9¬Ω (6.4 INCHES)/10¬Ω (6.6 INCHES)</t>
  </si>
  <si>
    <t>https://www.zara.com/us/en/laced-pencil-skirt-p07563265.html</t>
  </si>
  <si>
    <t>LACED PENCIL SKIRT</t>
  </si>
  <si>
    <t>141218240-800-1</t>
  </si>
  <si>
    <t>Fitted high waist midi skirt. Side slit with metal eyelets and tonal lacing. Side hidden in-seam zip closure.</t>
  </si>
  <si>
    <t>Color Black | 7563/265</t>
  </si>
  <si>
    <t>https://www.zara.com/us/en/pocket-denim-overshirt-p04877046.html</t>
  </si>
  <si>
    <t>POCKET DENIM OVERSHIRT</t>
  </si>
  <si>
    <t>142448476-800-1</t>
  </si>
  <si>
    <t>Full cut overshirt with lapel collar and long cuffed sleeves. Front patch pockets. Asymmetric hem. Front metal button closure.</t>
  </si>
  <si>
    <t>Color Black | 4877/046</t>
  </si>
  <si>
    <t>https://www.zara.com/us/en/watercolor-design-ceramic-dispenser-p41578466.html</t>
  </si>
  <si>
    <t>WATERCOLOR-DESIGN CERAMIC DISPENSER</t>
  </si>
  <si>
    <t>131096158-044-99</t>
  </si>
  <si>
    <t>Ceramic soap dispenser with a watercolor design.</t>
  </si>
  <si>
    <t>Color Blue / White | 1578/466</t>
  </si>
  <si>
    <t>8 x 18.5 x 8 cm</t>
  </si>
  <si>
    <t>https://www.zara.com/us/en/blended-knit-overalls-p02582559.html</t>
  </si>
  <si>
    <t>BLENDED KNIT OVERALLS</t>
  </si>
  <si>
    <t>142448384-050-1</t>
  </si>
  <si>
    <t>Straight neck knit overalls with buttoned straps. Elastic cuffs.</t>
  </si>
  <si>
    <t>Color only one | 2582/559</t>
  </si>
  <si>
    <t>https://www.zara.com/us/en/bear-graffiti-plush-pants-p08696776.html</t>
  </si>
  <si>
    <t>BEAR GRAFFITI PLUSH PANTS</t>
  </si>
  <si>
    <t>137018839-428-6</t>
  </si>
  <si>
    <t>Plush pants with elastic waistband and adjustable front drawstring. Front pockets. Cuffed hem.</t>
  </si>
  <si>
    <t>Color Faded blue | 8696/776</t>
  </si>
  <si>
    <t>https://www.zara.com/us/en/long-satin-effect-dress-p08533859.html</t>
  </si>
  <si>
    <t>LONG SATIN EFFECT DRESS</t>
  </si>
  <si>
    <t>137548686-800-1</t>
  </si>
  <si>
    <t>Long satin effect dress with V-neckline and wide cross-back straps. Tonal lace appliqu√©.</t>
  </si>
  <si>
    <t>Color Black | 8533/859</t>
  </si>
  <si>
    <t>https://www.zara.com/us/en/slide-sandals-with-crossover-rubberized-straps-p12633710.html</t>
  </si>
  <si>
    <t>SLIDE SANDALS WITH CROSSOVER RUBBERIZED STRAPS</t>
  </si>
  <si>
    <t>112995873-105-35</t>
  </si>
  <si>
    <t>Low heel sandals available in multiple colors. Interwoven rubberized straps at front. Squared toe._x000D_
_x000D_
Heel height: 0.4 inches (1.1 cm)</t>
  </si>
  <si>
    <t>Color Brown | 2633/710</t>
  </si>
  <si>
    <t>https://www.zara.com/us/en/satin-dress-p07861338.html</t>
  </si>
  <si>
    <t>SATIN DRESS</t>
  </si>
  <si>
    <t>129561611-804-1</t>
  </si>
  <si>
    <t>Short V-neck dress with spaghetti straps. Tonal matching inner lining. Back hidden in-seam zip and tie closure.</t>
  </si>
  <si>
    <t>Color Pearl gray | 7861/338</t>
  </si>
  <si>
    <t>https://www.zara.com/us/en/yale---yale-university-sweatshirt-p00679499.html</t>
  </si>
  <si>
    <t>YALE ‚Ñ¢ YALE UNIVERSITY SWEATSHIRT</t>
  </si>
  <si>
    <t>140443304-401-2</t>
  </si>
  <si>
    <t>Full cut sweatshirt with round neck and long sleeves. ‚Ñ¢ Yale University front print. Rib trim.</t>
  </si>
  <si>
    <t>Color Navy blue | 0679/499</t>
  </si>
  <si>
    <t>https://www.zara.com/us/en/discovery-set-9-ml--0-3-fl--oz----extreme-collection-6-x-1-5-ml--0-05-fl--oz--p20210177.html</t>
  </si>
  <si>
    <t>DISCOVERY SET 9 ML (0.3 FL. OZ) - EXTREME COLLECTION 6 x 1.5 ML (0.05 FL. OZ)</t>
  </si>
  <si>
    <t>115781440-999-99</t>
  </si>
  <si>
    <t>ZARA DISCOVERY SET EXTREME COLLECTION 6 x 1.5 ML (0.05 FL. OZ). _x000D_
_x000D_
Discover the fragrances of our Heritage Selection EXTREME collection. ‚ÄúThe successive variations allow us to play with its different facets, so that it adapts to all situations, everyday or more exceptional. Sensual, amber and woody accords bring depth to the Night version.‚Äù</t>
  </si>
  <si>
    <t>0210/177</t>
  </si>
  <si>
    <t>https://www.zara.com/us/en/cork-coaster--pack-of-4--p49223550.html</t>
  </si>
  <si>
    <t>CORK COASTER (PACK OF 4)</t>
  </si>
  <si>
    <t>122264609-052-99</t>
  </si>
  <si>
    <t>Set of 4 round cork coasters.</t>
  </si>
  <si>
    <t>Color Natural | 9223/550</t>
  </si>
  <si>
    <t>10.3 x 1.8 x 10.3 cm</t>
  </si>
  <si>
    <t>https://www.zara.com/us/en/fabric-heeled-ankle-boots-p11104810.html</t>
  </si>
  <si>
    <t>135326081-032-35</t>
  </si>
  <si>
    <t>Heeled fabric ankle boots. Topstitching detail. Pointed toes. Zip closure. _x000D_
_x000D_
AIRFIT¬Æ. Technical flexible latex foam insole designed to offer increased comfort._x000D_
_x000D_
Heel height: 3.1 inches (8 cm)</t>
  </si>
  <si>
    <t>Color Khaki Green | 1104/810</t>
  </si>
  <si>
    <t>https://www.zara.com/us/en/limited-edition-long-dress-p08647779.html</t>
  </si>
  <si>
    <t>LIMITED EDITION LONG DRESS</t>
  </si>
  <si>
    <t>133708158-800-1</t>
  </si>
  <si>
    <t>Long dress with V-neck and spaghetti straps. A-line silhouette. Back hidden in-seam zip closure.</t>
  </si>
  <si>
    <t>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t>
  </si>
  <si>
    <t>Color Black | 8647/779</t>
  </si>
  <si>
    <t>https://www.zara.com/us/en/double-faced-faux-fur-jacket-p08491240.html</t>
  </si>
  <si>
    <t>DOUBLE FACED FAUX FUR JACKET</t>
  </si>
  <si>
    <t>142882290-756-1</t>
  </si>
  <si>
    <t>Jacket with lapel collar and long sleeves. Front flap patch pockets. Front zip and snap button closure.</t>
  </si>
  <si>
    <t>Color Mid-camel | 8491/240</t>
  </si>
  <si>
    <t>https://www.zara.com/us/en/fitted-printed-blouse-p08517345.html</t>
  </si>
  <si>
    <t>FITTED PRINTED BLOUSE</t>
  </si>
  <si>
    <t>131095035-800-1</t>
  </si>
  <si>
    <t>Fitted blouse with V-neck lapel collar and long sleeves with cuffs. Front button closure.</t>
  </si>
  <si>
    <t>Color Black | 8517/345</t>
  </si>
  <si>
    <t>https://www.zara.com/us/en/split-leather-cowboy-boots-p12055810.html</t>
  </si>
  <si>
    <t>SPLIT LEATHER COWBOY BOOTS</t>
  </si>
  <si>
    <t>137227019-107-35</t>
  </si>
  <si>
    <t>Split leather cowboy boots. Topstitching detail at shaft. Pointed toe._x000D_
_x000D_
Heel height: 2 inches (5 cm)</t>
  </si>
  <si>
    <t>Color Sandy Brown | 2055/810</t>
  </si>
  <si>
    <t>https://www.zara.com/us/en/suit-blazer-p06575526.html</t>
  </si>
  <si>
    <t>SUIT BLAZER</t>
  </si>
  <si>
    <t>142449036-505-46</t>
  </si>
  <si>
    <t>Jacket with notched lapel collar. Long sleeves with buttoned cuffs. Flap pockets at hip and interior pocket. Central back vent at hem. Front button closure.</t>
  </si>
  <si>
    <t>Color Khaki | 6575/526</t>
  </si>
  <si>
    <t>https://www.zara.com/us/en/colorblock-denim-overalls-p04433574.html</t>
  </si>
  <si>
    <t>COLORBLOCK DENIM OVERALLS</t>
  </si>
  <si>
    <t>126286959-400-12</t>
  </si>
  <si>
    <t>Straight neck denim overalls with adjustable straps with buckle closure. Matching front pockets and back patch pockets. Snap button closure at sides.</t>
  </si>
  <si>
    <t>Color Blue | 4433/574</t>
  </si>
  <si>
    <t>9-12 months (31,5 INCHES)/12-18 months (33,9 INCHES)/18-24 months (36,2 INCHES)/2-3 years (38,6 INCHES)/3-4 years (40,9 INCHES)/3-4 years (40,9 INCHES)/ -/ /We'll let you know when the item is back in stock/4-5 years (43,3 INCHES)/4-5 years (43,3 INCHES)/ -/ /We'll let you know when the item is back in stock</t>
  </si>
  <si>
    <t>https://www.zara.com/us/en/canvas-tote-bag-p13321820.html</t>
  </si>
  <si>
    <t>CANVAS TOTE BAG</t>
  </si>
  <si>
    <t>140443302-203-3</t>
  </si>
  <si>
    <t>Tote bag. Canvas exterior with waxed finish. Main compartment with zip closure. One interior pocket. Has two front compartments. Two shoulder straps._x000D_
_x000D_
Height x Length x Width: 17.3 x 20.9 x 4.7 inches (44 x 53 x 12 cm)</t>
  </si>
  <si>
    <t>Color Multi-color | 3321/820</t>
  </si>
  <si>
    <t>https://www.zara.com/us/en/textured-sweater-p02632318.html</t>
  </si>
  <si>
    <t>TEXTURED SWEATER</t>
  </si>
  <si>
    <t>138552812-612-3</t>
  </si>
  <si>
    <t>Color Mauve | 2632/318</t>
  </si>
  <si>
    <t>https://www.zara.com/us/en/metal-buttoned-crop-jacket-p04661701.html</t>
  </si>
  <si>
    <t>METAL BUTTONED CROP JACKET</t>
  </si>
  <si>
    <t>142448330-800-1</t>
  </si>
  <si>
    <t>Lapel collar jacket with long sleeves with shoulder pads and epaulettes. Interior lining. Double breasted front button closure.</t>
  </si>
  <si>
    <t>Color Black | 4661/701</t>
  </si>
  <si>
    <t>https://www.zara.com/us/en/long-floral-print-oversized-blouse-p08306381.html</t>
  </si>
  <si>
    <t>LONG FLORAL PRINT OVERSIZED BLOUSE</t>
  </si>
  <si>
    <t>127774467-098-1</t>
  </si>
  <si>
    <t>Oversized blouse with V-neck lapel collar and long sleeves with gold buttons. Side slits at hem.</t>
  </si>
  <si>
    <t>Color Green / Ecru | 8306/381</t>
  </si>
  <si>
    <t>https://www.zara.com/us/en/vinyl-sandals-with-methacrylate-heel-p12316001.html</t>
  </si>
  <si>
    <t>VINYL SANDALS WITH METHACRYLATE HEEL</t>
  </si>
  <si>
    <t>120291820-111-35</t>
  </si>
  <si>
    <t>Heeled sandals with transparent upper. Vinyl straps at front. Methacrylate block heel._x000D_
_x000D_
Heel height: 3.9 inches (9.8 cm)</t>
  </si>
  <si>
    <t>Color Natural | 2316/001</t>
  </si>
  <si>
    <t>https://www.zara.com/us/en/mule-with-bow-p13842810.html</t>
  </si>
  <si>
    <t>MULE WITH BOW</t>
  </si>
  <si>
    <t>121243263-001-35</t>
  </si>
  <si>
    <t>Heeled mules with bow trim. V-shaped vamp. Pointed toes. _x000D_
_x000D_
AIRFIT¬Æ. Technical flexible latex foam insole designed to offer increased comfort._x000D_
_x000D_
Heel height: 3.1 inches (8 cm)</t>
  </si>
  <si>
    <t>Color White | 3842/810</t>
  </si>
  <si>
    <t>https://www.zara.com/us/en/embroidered-bomber-jacket-p02675301.html</t>
  </si>
  <si>
    <t>EMBROIDERED BOMBER JACKET</t>
  </si>
  <si>
    <t>131956454-500-2</t>
  </si>
  <si>
    <t>Jacket with contrast rib collar and cuffs. Welt pockets at hip and interior pocket. Embroidered text at back. Front zip closure.</t>
  </si>
  <si>
    <t>Color Green | 2675/301</t>
  </si>
  <si>
    <t>https://www.zara.com/us/en/faux-leather-mom-fit-pants-p04387294.html</t>
  </si>
  <si>
    <t>FAUX LEATHER MOM FIT PANTS</t>
  </si>
  <si>
    <t>142882797-712-32</t>
  </si>
  <si>
    <t>Color Ecru | 4387/294</t>
  </si>
  <si>
    <t>https://www.zara.com/us/en/knit-dress-with-ruched-shoulders-p03519104.html</t>
  </si>
  <si>
    <t>KNIT DRESS WITH RUCHED SHOULDERS</t>
  </si>
  <si>
    <t>118926922-518-2</t>
  </si>
  <si>
    <t>Long dress with squared neckline, long sleeves, and ruched shoulders.</t>
  </si>
  <si>
    <t>Color Green / Blue | 3519/104</t>
  </si>
  <si>
    <t>https://www.zara.com/us/en/folding-aluminum-and-canvas-chair-p49293073.html</t>
  </si>
  <si>
    <t>FOLDING ALUMINUM AND CANVAS CHAIR</t>
  </si>
  <si>
    <t>137549128-800-99</t>
  </si>
  <si>
    <t>Foldable, wood design aluminum chair, perfect for taking camping or for a picnic. Compact and lightweight design, comes folded in a cotton bag with a handle. _x000D_
_x000D_
The seat is ecru cotton canvas, detachable and washable. The legs are protected from moisture with plastic trims._x000D_
_x000D_
Maximum recommended weight: 110 kg.</t>
  </si>
  <si>
    <t>Color Black | 9293/073</t>
  </si>
  <si>
    <t>52 x 82 x 67 cm</t>
  </si>
  <si>
    <t>https://www.zara.com/us/en/animal-print-crossbody-bag-p16210810.html</t>
  </si>
  <si>
    <t>ANIMAL PRINT CROSSBODY BAG</t>
  </si>
  <si>
    <t>110481257-040-3</t>
  </si>
  <si>
    <t>Mini crossbody bag with animal print exterior. Small back pocket. Lined interior with pocket. Wide handle and removable and adjustable crossbody strap. Magnetic closure. _x000D_
_x000D_
Height x Length x Width: 5.9 x 6.7 x 2.7¬†inches (15 x 17 x 6.9¬†cm)</t>
  </si>
  <si>
    <t>Color Black | 6210/810</t>
  </si>
  <si>
    <t>https://www.zara.com/us/en/gold-button-textured-coat-p09172192.html</t>
  </si>
  <si>
    <t>GOLD BUTTON TEXTURED COAT</t>
  </si>
  <si>
    <t>132274896-330-1</t>
  </si>
  <si>
    <t>V-neck coat with long sleeves. Front flap pockets. Front closure with embossed gold buttons.</t>
  </si>
  <si>
    <t>Color Multicolored | 9172/192</t>
  </si>
  <si>
    <t>https://www.zara.com/us/en/heathered-suit-jacket-p05629119.html</t>
  </si>
  <si>
    <t>HEATHERED SUIT JACKET</t>
  </si>
  <si>
    <t>137551227-400-46</t>
  </si>
  <si>
    <t>Blazer with notched lapel collar. Long sleeves with buttoned cuffs. Welt pockets at hip. Interior pocket. Central vent at back hem. Front button closure.</t>
  </si>
  <si>
    <t>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t>
  </si>
  <si>
    <t>Color Blue | 5629/119</t>
  </si>
  <si>
    <t>https://www.zara.com/us/en/palm-tree-jacquard-towel-p01246303.html</t>
  </si>
  <si>
    <t>PALM TREE JACQUARD TOWEL</t>
  </si>
  <si>
    <t>116088382-712-3</t>
  </si>
  <si>
    <t>Cotton towel. _x000D_
_x000D_
DIMENSIONS: 39.4 x 70.9 inches (100 x 180 cm)</t>
  </si>
  <si>
    <t>Color Ecru | 1246/303</t>
  </si>
  <si>
    <t>https://www.zara.com/us/en/soft-nylon-handbag-p13107820.html</t>
  </si>
  <si>
    <t>SOFT NYLON HANDBAG</t>
  </si>
  <si>
    <t>141539131-040-3</t>
  </si>
  <si>
    <t>Bowling style bag. Soft construction. Black. Main pocket with double zipper closure. Small interior mesh pocket, also with a zipper closure. Two medium-sized pockets at front. Two handles and one removable and adjustable shoulder strap. Can be used as a travel bag._x000D_
_x000D_
Height x Length x Width: 11.8 x 19.5 x 7.7 inches (30 x 49.5 x 19.5 cm)</t>
  </si>
  <si>
    <t>Color Black | 3107/820</t>
  </si>
  <si>
    <t>https://www.zara.com/us/en/monochrome-sneakers-p16325830.html</t>
  </si>
  <si>
    <t>MONOCHROME SNEAKERS</t>
  </si>
  <si>
    <t>142448920-040-22</t>
  </si>
  <si>
    <t>Monochrome multi-piece sneakers. Back pull tab for ease. Lace closure. Thick rubber soles. _x000D_
_x000D_
STARFIT¬Æ-Flexible technical sole made of polyurethane foam designed to offer increased comfort.</t>
  </si>
  <si>
    <t>Color Black | 6325/830</t>
  </si>
  <si>
    <t>6¬Ω (5.3 INCHES)/7 (5.6 INCHES)/8 (5.9 INCHES)/9 (6.1 INCHES)/9¬Ω (6.4 INCHES)/10¬Ω (6.6 INCHES)</t>
  </si>
  <si>
    <t>https://www.zara.com/us/en/tulle-ballerina-t-shirt-p00485574.html</t>
  </si>
  <si>
    <t>TULLE BALLERINA T-SHIRT</t>
  </si>
  <si>
    <t>139743417-251-6</t>
  </si>
  <si>
    <t>T-shirt with round neck and long sleeves. Tulle appliqu√© at front.</t>
  </si>
  <si>
    <t>Color Oyster White | 0485/574</t>
  </si>
  <si>
    <t>https://www.zara.com/us/en/contrast-collar-print-jumpsuit-p00387170.html</t>
  </si>
  <si>
    <t>CONTRAST COLLAR PRINT JUMPSUIT</t>
  </si>
  <si>
    <t>119884474-330-1</t>
  </si>
  <si>
    <t>V-neck jumpsuit with contrasting lapel and short balloon sleeves with elastic cuffs. Front button closure.</t>
  </si>
  <si>
    <t>Color Multicolored | 0387/170</t>
  </si>
  <si>
    <t>https://www.zara.com/us/en/stripe-print-knit-t-shirt-p04805309.html</t>
  </si>
  <si>
    <t>STRIPE PRINT KNIT T-SHIRT</t>
  </si>
  <si>
    <t>118639212-800-2</t>
  </si>
  <si>
    <t>Knit cotton T-shirt. Ribbed round neckline and short sleeves.</t>
  </si>
  <si>
    <t>Color Black | 4805/309</t>
  </si>
  <si>
    <t>https://www.zara.com/us/en/slide-sandals-with-pearls-p11821710.html</t>
  </si>
  <si>
    <t>SLIDE SANDALS WITH PEARLS</t>
  </si>
  <si>
    <t>117483177-009-35</t>
  </si>
  <si>
    <t>Blue low heeled sandals. Front fringes with pearls detail. Squared heel and toe._x000D_
_x000D_
AIRFIT¬Æ. Technical flexible latex foam insole designed to offer increased comfort._x000D_
_x000D_
Sole height: 0.5 inches (1.2 cm)</t>
  </si>
  <si>
    <t>Color Blue | 1821/710</t>
  </si>
  <si>
    <t>https://www.zara.com/us/en/cropped-knit-sweater-p09598188.html</t>
  </si>
  <si>
    <t>140443320-811-2</t>
  </si>
  <si>
    <t>Color Light gray | 9598/188</t>
  </si>
  <si>
    <t>https://www.zara.com/us/en/acid-print-hooded-sweatshirt-p00840324.html</t>
  </si>
  <si>
    <t>ACID PRINT HOODED SWEATSHIRT</t>
  </si>
  <si>
    <t>141217377-800-2</t>
  </si>
  <si>
    <t>Loose fit sweatshirt with adjustable hooded collar and long sleeves. Front pouch pocket. Rib trim.</t>
  </si>
  <si>
    <t>Color Black | 0840/324</t>
  </si>
  <si>
    <t>https://www.zara.com/us/en/salad-bowl-with-raised-gold-rim-p42698216.html</t>
  </si>
  <si>
    <t>SALAD BOWL WITH RAISED GOLD RIM</t>
  </si>
  <si>
    <t>110596346-302-99</t>
  </si>
  <si>
    <t>Glass salad bowl with a raised design. Contrast gold rim detail.</t>
  </si>
  <si>
    <t>Color Gold | 2698/216</t>
  </si>
  <si>
    <t>25 x 9 x 25 cm</t>
  </si>
  <si>
    <t>https://www.zara.com/us/en/enameled-pepper-shaker-p41234558.html</t>
  </si>
  <si>
    <t>ENAMELED PEPPER SHAKER</t>
  </si>
  <si>
    <t>138550487-733-99</t>
  </si>
  <si>
    <t>White enameled pepper shaker with side handle.</t>
  </si>
  <si>
    <t>Color Cream | 1234/558</t>
  </si>
  <si>
    <t>8.7 x 5.7 x 6.1 cm</t>
  </si>
  <si>
    <t>https://www.zara.com/us/en/skaters-t-shirt-p05350775.html</t>
  </si>
  <si>
    <t>SKATERS T-SHIRT</t>
  </si>
  <si>
    <t>133706130-400-6</t>
  </si>
  <si>
    <t>Color Blue | 5350/775</t>
  </si>
  <si>
    <t>https://www.zara.com/us/en/lightweight-puffer-jacket-p03305553.html</t>
  </si>
  <si>
    <t>137231982-942-12</t>
  </si>
  <si>
    <t>Lightweight quilted bomber jacket with round neck and long cuffed sleeves. Front snap button closure. Front welt pockets.</t>
  </si>
  <si>
    <t>Color Beige-pink | 3305/553</t>
  </si>
  <si>
    <t>https://www.zara.com/us/en/cut-out-rustic-dress-p07801167.html</t>
  </si>
  <si>
    <t>CUT OUT RUSTIC DRESS</t>
  </si>
  <si>
    <t>111229447-075-1</t>
  </si>
  <si>
    <t>Short dress with V-neck wrap front and short sleeves. Vent at side and tie. Interior lining. Back hidden in-seam zip closure.</t>
  </si>
  <si>
    <t>Color Ecru / Beige | 7801/167</t>
  </si>
  <si>
    <t>https://www.zara.com/us/en/contrasting-patch-cap-p09065333.html</t>
  </si>
  <si>
    <t>CONTRASTING PATCH CAP</t>
  </si>
  <si>
    <t>133073671-700-3</t>
  </si>
  <si>
    <t>Cap with corduroy visor. Contrasting patch detail on front. Back fit adjustment.</t>
  </si>
  <si>
    <t>Color Brown | 9065/333</t>
  </si>
  <si>
    <t>https://www.zara.com/us/en/acrylic-tumbler-with-lines-design-p46220401.html</t>
  </si>
  <si>
    <t>ACRYLIC TUMBLER WITH LINES DESIGN</t>
  </si>
  <si>
    <t>131956604-990-99</t>
  </si>
  <si>
    <t>Acrylic tumbler with a raised linear design.</t>
  </si>
  <si>
    <t>6220/401</t>
  </si>
  <si>
    <t>9.8 x 11.5 x 6.4 cm</t>
  </si>
  <si>
    <t>https://www.zara.com/us/en/short-ruffled-dress-p09273811.html</t>
  </si>
  <si>
    <t>SHORT RUFFLED DRESS</t>
  </si>
  <si>
    <t>134567038-620-1</t>
  </si>
  <si>
    <t>Round neck dress with long sleeves with ruffled shoulders. Hidden in-seam side pockets. Ruffled hem. Back opening with button closure.</t>
  </si>
  <si>
    <t>Color Pink | 9273/811</t>
  </si>
  <si>
    <t>https://www.zara.com/us/en/relaxed-fit-suit-pants-p00706325.html</t>
  </si>
  <si>
    <t>RELAXED FIT SUIT PANTS</t>
  </si>
  <si>
    <t>131956483-400-36</t>
  </si>
  <si>
    <t>Relaxed fit elastic waistband pants. Front pockets. Back buttoned welt pockets. Front zip and button closure.</t>
  </si>
  <si>
    <t>Color Blue | 0706/325</t>
  </si>
  <si>
    <t>https://www.zara.com/us/en/low-fit-jeans-p08367575.html</t>
  </si>
  <si>
    <t>LOW FIT JEANS</t>
  </si>
  <si>
    <t>123684651-407-12</t>
  </si>
  <si>
    <t>Low-rise jeans with elastic waistband and front snap button closure. Five pockets. Ripped details.</t>
  </si>
  <si>
    <t>Color Blue | 8367/575</t>
  </si>
  <si>
    <t>https://www.zara.com/us/en/crossbody-bag-with-buckle-p16036810.html</t>
  </si>
  <si>
    <t>123747795-032-3</t>
  </si>
  <si>
    <t>Crossbody bag with metal buckle detail. Lined interior with pocket. Crossbody strap. Magnetic closure._x000D_
_x000D_
Height x Length x Width: 5.1 x 7.9 x 2.4 inches (13 x 20 x 6 cm)</t>
  </si>
  <si>
    <t>Color Khaki Green | 6036/810</t>
  </si>
  <si>
    <t>https://www.zara.com/us/en/cotton-sneakers-p18417830.html</t>
  </si>
  <si>
    <t>126358123-040-21</t>
  </si>
  <si>
    <t>100% cotton sneakers. Adjustable lace closure. Back pull tab for ease. Cotton interior lining and insole. Contrasting rubber soles._x000D_
_x000D_
STARFIT¬Æ-Flexible technical sole made of polyurethane foam designed to offer increased comfort.</t>
  </si>
  <si>
    <t>Color Black | 8417/830</t>
  </si>
  <si>
    <t>https://www.zara.com/us/en/chain-trim-lace-bralette-p01918543.html</t>
  </si>
  <si>
    <t>CHAIN TRIM LACE BRALETTE</t>
  </si>
  <si>
    <t>139743986-085-2</t>
  </si>
  <si>
    <t>Triangle bralette with adjustable thin straps. Metal chain detail. Contrasting lace trim. Back metal hook closure.</t>
  </si>
  <si>
    <t>Color Black / Sand | 1918/543</t>
  </si>
  <si>
    <t>https://www.zara.com/us/en/washed-vintage-blur-capsule-jumpsuit-p05350597.html</t>
  </si>
  <si>
    <t>WASHED VINTAGE BLUR CAPSULE JUMPSUIT</t>
  </si>
  <si>
    <t>126358776-807-12</t>
  </si>
  <si>
    <t>Round neck short sleeve jumpsuit. Front button closure.</t>
  </si>
  <si>
    <t>Color Anthracite grey | 5350/597</t>
  </si>
  <si>
    <t>https://www.zara.com/us/en/sparkly-sterling-silver-initial-necklace-p02621220.html</t>
  </si>
  <si>
    <t>SPARKLY STERLING SILVER INITIAL NECKLACE</t>
  </si>
  <si>
    <t>135327589-303-1</t>
  </si>
  <si>
    <t>Initial necklace with zirconias and clasp closure in one size 16.5 inches (42 cm). Size of the initial approx. 0.4 inches (10 mm)_x000D_
This item is made with 925 sterling silver and electroplated gold. Gold layer of at least 0.50 microns._x000D_
_x000D_
This item has passed all internal quality controls, required by applicable regulations, during the manufacturing process. _x000D_
_x000D_
This item bears the obligatory comparison hallmarks according to applicable regulation, that is, the comparisons of mark of origin and warranty, and, when it has not been possible due to its small size or the particularities of its design, the item bears a previously formed welded tag with the cited comparisons._x000D_
_x000D_
The comparison laboratory that registered these conditions is Ensayos y Contraste de Metales Preciosos de Andalucia, S.L.U. (ECOMEP) warranty mark 925 A2._x000D_
_x000D_
The approximate weight of the item is 0.11 ounces (3.12 grams)._x000D_
Composition: 98% STERLING SILVER, 2% CUBIC ZIRCONIA._x000D_
_x000D_
Guidelines for use: To increase the life of the product it is recommended to not use perfumes directly on it, as well as to regularly clean it with a cloth. _x000D_
_x000D_
Further information on the product warranty and post-sale customer service can be found in the Conditions of Use and Purchase in the Buying Guide and Help sections of the website. Additionally, you will find more information on the item‚Äôs label, in the accompanying booklet, and at ZARA sales locations. To determine the daily rate of precious metals used in these items, please consult relevant sources of information. In any event, the rights recognized by current legislation remain unaffected.</t>
  </si>
  <si>
    <t>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https://static.zara.net/stdstatic/1.234.0-b.45/images/transparent-background.png</t>
  </si>
  <si>
    <t>Color Golden | 2621/220</t>
  </si>
  <si>
    <t>A/B/C/D/E/F/G/H/I/J/K/L/M/N/O/P/Q/R/S/T/U/V/W/W/ -/ /We'll let you know when the item is back in stock/X/X/ -/ /We'll let you know when the item is back in stock/Y/Y/ -/ /We'll let you know when the item is back in stock/Z/Z/ -/ /We'll let you know when the item is back in stock</t>
  </si>
  <si>
    <t>https://www.zara.com/us/en/printed-sporty-leggings-p01842704.html</t>
  </si>
  <si>
    <t>PRINTED SPORTY LEGGINGS</t>
  </si>
  <si>
    <t>122872659-802-32</t>
  </si>
  <si>
    <t>Color Gray | 1842/704</t>
  </si>
  <si>
    <t>https://www.zara.com/us/en/cake-stand-with-raised-gold-rim-p42698218.html</t>
  </si>
  <si>
    <t>CAKE STAND WITH RAISED GOLD RIM</t>
  </si>
  <si>
    <t>121364581-302-99</t>
  </si>
  <si>
    <t>Glass cake stand with a raised design. Contrast gold rim detail.</t>
  </si>
  <si>
    <t>Color Gold | 2698/218</t>
  </si>
  <si>
    <t>32 x 10 x 32 cm</t>
  </si>
  <si>
    <t>https://www.zara.com/us/en/pleated-dress-p09878151.html</t>
  </si>
  <si>
    <t>114770661-630-1</t>
  </si>
  <si>
    <t>Midi dress with round collar and V-neck front. Short sleeves with elastic. Interior lining. Front button closure.</t>
  </si>
  <si>
    <t>Color Fuchsia | 9878/151</t>
  </si>
  <si>
    <t>https://www.zara.com/us/en/z1975-slouchy-jeans-p08381308.html</t>
  </si>
  <si>
    <t>Z1975 SLOUCHY JEANS</t>
  </si>
  <si>
    <t>127903334-506-32</t>
  </si>
  <si>
    <t>High-waisted jeans with front double welt pockets. Front zip and button closure.</t>
  </si>
  <si>
    <t>Color Light khaki | 8381/308</t>
  </si>
  <si>
    <t>https://www.zara.com/us/en/longline-pleated-shirt-p08953101.html</t>
  </si>
  <si>
    <t>LONGLINE PLEATED SHIRT</t>
  </si>
  <si>
    <t>141538943-756-1</t>
  </si>
  <si>
    <t>Longline shirt with lapel collar and long sleeves. Front pleats. Slit at hem. Front button closure.</t>
  </si>
  <si>
    <t>Color Mid-camel | 8953/101</t>
  </si>
  <si>
    <t>https://www.zara.com/us/en/bandana-print-tote-bag-p13362820.html</t>
  </si>
  <si>
    <t>BANDANA PRINT TOTE BAG</t>
  </si>
  <si>
    <t>125068703-040-3</t>
  </si>
  <si>
    <t>Tote bag. Bandana print exterior. Main compartment with magnetic closure and interior pocket with zipper closure. Two handles and one shoulder strap with knot._x000D_
_x000D_
Height x Length x Width: 15.7 x 19.1 x 3 inches (40 x 48.5 x 7.5 cm)</t>
  </si>
  <si>
    <t>Color Black | 3362/820</t>
  </si>
  <si>
    <t>https://www.zara.com/us/en/flowy-neckline-top-p04387278.html</t>
  </si>
  <si>
    <t>FLOWY NECKLINE TOP</t>
  </si>
  <si>
    <t>116774777-832-1</t>
  </si>
  <si>
    <t>Halter top with flowy neckline. Side hidden in-seam zip closure.</t>
  </si>
  <si>
    <t>Color Taupe gray | 4387/278</t>
  </si>
  <si>
    <t>https://www.zara.com/us/en/basic-fine-gauge-sweater-p06350760.html</t>
  </si>
  <si>
    <t>BASIC FINE GAUGE SWEATER</t>
  </si>
  <si>
    <t>110242393-052-6</t>
  </si>
  <si>
    <t>Basic knit turtleneck sweater with long sleeves. Label appliqu√© at hem.</t>
  </si>
  <si>
    <t>Color Natural | 6350/760</t>
  </si>
  <si>
    <t>https://www.zara.com/us/en/ribbed-bedskirt-p40340093.html</t>
  </si>
  <si>
    <t>RIBBED BEDSKIRT</t>
  </si>
  <si>
    <t>113783210-250-12</t>
  </si>
  <si>
    <t>Our bedskirt, also known as bed base cover, is made of coarse cotton. It feature two openings at the corners and elastic edges to ensure it fits neatly around the mattress. The base of our bedskirt measures 78.7" long and the width varies depending on the size of the bed. The height of the ruffles is 13.8"_x000D_
Suitable for beds with a headboard, as it covers the other 3 sides of the bed.</t>
  </si>
  <si>
    <t>Color White | 0340/093</t>
  </si>
  <si>
    <t>Single ()/35,5 x 78,5 "/49.90 USD/Double ()/53 x 78,5 "/59.90 USD/King ()/59 x 78,5 "/69.90 USD/King ()/63 x 78,5 "/69.90 USD/Superking ()/71 x 78,5 "/89.90 USD/Emperor ()/78,5 x 78,5 "/89.90 USD/Double ()/55 x 78.5 "/59.90 USD</t>
  </si>
  <si>
    <t>https://www.zara.com/us/en/london-saville-row-mayfair-80-ml--2-71-fl--oz--p20210408.html</t>
  </si>
  <si>
    <t>LONDON SAVILLE ROW MAYFAIR 80 ML (2.71 FL. OZ)</t>
  </si>
  <si>
    <t>108997315-999-99</t>
  </si>
  <si>
    <t>ZARA LONDON SAVILLE ROW MAYFAIR EDT 80 ML (2.71 FL. OZ). Floral and woody eau de toilette. Fragrance pyramid includes notes of mint, iris, and sandalwood. ‚ÄúThe DNA of the real gentleman, a caress to the masculine soul.‚Äù</t>
  </si>
  <si>
    <t>0210/408</t>
  </si>
  <si>
    <t>https://www.zara.com/us/en/check-rib-leggings-p04805511.html</t>
  </si>
  <si>
    <t>CHECK RIB LEGGINGS</t>
  </si>
  <si>
    <t>127773852-612-18</t>
  </si>
  <si>
    <t>Ribbed leggings with elastic waistband and drawstring. Ruffly trim at hem.</t>
  </si>
  <si>
    <t>Color Mauve | 4805/511</t>
  </si>
  <si>
    <t>https://www.zara.com/us/en/floral-jacquard-knit-cardigan-p01822116.html</t>
  </si>
  <si>
    <t>FLORAL JACQUARD KNIT CARDIGAN</t>
  </si>
  <si>
    <t>121009841-330-2</t>
  </si>
  <si>
    <t>Round neck long sleeve jacket. Front patch pockets. Front hidden button closure.</t>
  </si>
  <si>
    <t>Color Multicolored | 1822/116</t>
  </si>
  <si>
    <t>https://www.zara.com/us/en/draped-slip-dress-p04437247.html</t>
  </si>
  <si>
    <t>DRAPED SLIP DRESS</t>
  </si>
  <si>
    <t>115792717-446-1</t>
  </si>
  <si>
    <t>Straight neck dress with adjustable thin straps. Draped fabric. Back vent. Tonal matching inner lining. Back hidden in-seam zip closure.</t>
  </si>
  <si>
    <t>Color Electric blue | 4437/247</t>
  </si>
  <si>
    <t>https://www.zara.com/us/en/leather-polishing-glove-p49204762.html</t>
  </si>
  <si>
    <t>LEATHER POLISHING GLOVE</t>
  </si>
  <si>
    <t>115416575-052-99</t>
  </si>
  <si>
    <t>Polishing glove, used to restore the original shine of footwear. Use after applying Saphir "P√¢te de Luxe" polish to achieve a better result. Always wait until the polish is dry._x000D_
_x000D_
Made of natural leather with a wool blend interior. Includes a leather strap for wraparound closure.</t>
  </si>
  <si>
    <t>Color Natural | 9204/762</t>
  </si>
  <si>
    <t>25 x 1 x 13 cm</t>
  </si>
  <si>
    <t>https://www.zara.com/us/en/tied-flat-leather-sandals-p11630810.html</t>
  </si>
  <si>
    <t>TIED FLAT LEATHER SANDALS</t>
  </si>
  <si>
    <t>118607276-040-36</t>
  </si>
  <si>
    <t>Low-heeled leather sandals. Leather straps with bead detail. Squared heel and toe. Tie closure around ankle._x000D_
_x000D_
AIRFIT¬Æ. Technical flexible latex foam insole designed to offer increased comfort._x000D_
_x000D_
Sole height: 0.4 inches (1 cm)</t>
  </si>
  <si>
    <t>Color Black | 1630/810</t>
  </si>
  <si>
    <t>https://www.zara.com/us/en/metal-pet-food-water-bowl-p43326211.html</t>
  </si>
  <si>
    <t>METAL PET FOOD/WATER BOWL</t>
  </si>
  <si>
    <t>109582107-309-2</t>
  </si>
  <si>
    <t>Metal pet food/water bowl with a contrast edge._x000D_
Size small capacity: 0.94 liters_x000D_
Size large capacity: 1.89 liters</t>
  </si>
  <si>
    <t>Color Curry | 3326/211</t>
  </si>
  <si>
    <t>19.5 x 7.7 x 19.5 cm/25.90 USD/17 x 6.7 x 17 cm/22.90 USD</t>
  </si>
  <si>
    <t>https://www.zara.com/us/en/z1975-double-button-jeans-p07147223.html</t>
  </si>
  <si>
    <t>Z1975 DOUBLE BUTTON JEANS</t>
  </si>
  <si>
    <t>118016340-406-32</t>
  </si>
  <si>
    <t>High-waisted jeans with five pockets. Frayed hem. Front zip and metal button closure.</t>
  </si>
  <si>
    <t>Color Light blue | 7147/223</t>
  </si>
  <si>
    <t>https://www.zara.com/us/en/argyle-socks-p03739245.html</t>
  </si>
  <si>
    <t>ARGYLE SOCKS</t>
  </si>
  <si>
    <t>141218438-615-3</t>
  </si>
  <si>
    <t>Knit socks with elastic trim.</t>
  </si>
  <si>
    <t>Color Orange | 3739/245</t>
  </si>
  <si>
    <t>https://www.zara.com/us/en/round-mirror-with-black-frame-p45288106.html</t>
  </si>
  <si>
    <t>ROUND MIRROR WITH BLACK FRAME</t>
  </si>
  <si>
    <t>125067724-800-99</t>
  </si>
  <si>
    <t>Round bevelled wall mirror with metallic frame.</t>
  </si>
  <si>
    <t>Color Black | 5288/106</t>
  </si>
  <si>
    <t>64 x 64 x 2.5 cm</t>
  </si>
  <si>
    <t>https://www.zara.com/us/en/solid-color-grainy-briefcase-p13401820.html</t>
  </si>
  <si>
    <t>SOLID COLOR GRAINY BRIEFCASE</t>
  </si>
  <si>
    <t>138550861-040-3</t>
  </si>
  <si>
    <t>Brown briefcase. Solid color exterior with grainy finish. Main compartment with zipper closure and interior with carabiner keychain, five pockets, one for electronic devices and laptops up to 13 inches, and another with zipper closure. Front and back pockets with magnetic closure. Two handles and one adjustable shoulder strap. _x000D_
_x000D_
Height x Length x Width: 11.4 x 15.7 x 2.4 inches (29 x 40 x 6 cm)</t>
  </si>
  <si>
    <t>Color Black | 3401/820</t>
  </si>
  <si>
    <t>https://www.zara.com/us/en/sparkly-glasses-and-mask-cord-p04736342.html</t>
  </si>
  <si>
    <t>SPARKLY GLASSES AND MASK CORD</t>
  </si>
  <si>
    <t>129696685-330-3</t>
  </si>
  <si>
    <t>Cord with sparkly appliqu√©. Adjustable tips for glasses and metal lobster clasp for masks.</t>
  </si>
  <si>
    <t>Color Multicolored | 4736/342</t>
  </si>
  <si>
    <t>https://www.zara.com/us/en/faux-leather-leggings-p05427208.html</t>
  </si>
  <si>
    <t>FAUX LEATHER LEGGINGS</t>
  </si>
  <si>
    <t>134265696-832-1</t>
  </si>
  <si>
    <t>High-waisted leggings with side zipper. Slit at hem.</t>
  </si>
  <si>
    <t>Color Taupe gray | 5427/208</t>
  </si>
  <si>
    <t>https://www.zara.com/us/en/rattan-basket-with-bamboo-handle-p41246049.html</t>
  </si>
  <si>
    <t>RATTAN BASKET WITH BAMBOO HANDLE</t>
  </si>
  <si>
    <t>135124908-052-2</t>
  </si>
  <si>
    <t>Irregular artisanally-woven rattan basket with a bamboo handle._x000D_
Designed to store food but also placemats, magazines, flowers and kitchen utensils.</t>
  </si>
  <si>
    <t>Color Natural | 1246/049</t>
  </si>
  <si>
    <t>23 x 32 x 23 cm/69.90 USD/21 x 28 x 21 cm/49.90 USD</t>
  </si>
  <si>
    <t>https://www.zara.com/us/en/dotted-ceramic-soap-dish-p45576105.html</t>
  </si>
  <si>
    <t>DOTTED CERAMIC SOAP DISH</t>
  </si>
  <si>
    <t>141537827-251-99</t>
  </si>
  <si>
    <t>Ceramic soap dish with dot appliqu√©s.</t>
  </si>
  <si>
    <t>Color Oyster White | 5576/105</t>
  </si>
  <si>
    <t>16 x 3 x 10 cm</t>
  </si>
  <si>
    <t>https://www.zara.com/us/en/plush-washed-shorts-p02795710.html</t>
  </si>
  <si>
    <t>PLUSH WASHED SHORTS</t>
  </si>
  <si>
    <t>118164676-400-6</t>
  </si>
  <si>
    <t>Plush shorts with elastic waistband and front drawstring appliqu√©. Front pockets. Embroidered motifs.</t>
  </si>
  <si>
    <t>Color Blue | 2795/710</t>
  </si>
  <si>
    <t>https://www.zara.com/us/en/oversized-satin-effect-shirt-p02830305.html</t>
  </si>
  <si>
    <t>OVERSIZED SATIN EFFECT SHIRT</t>
  </si>
  <si>
    <t>114640541-250-1</t>
  </si>
  <si>
    <t>Roomy shirt with lapel collar and long sleeves. Front closure with tonal lined buttons.</t>
  </si>
  <si>
    <t>Color White | 2830/305</t>
  </si>
  <si>
    <t>https://www.zara.com/us/en/donald-duck-hooded-towel-with-stars-p43620423.html</t>
  </si>
  <si>
    <t>DONALD DUCK HOODED TOWEL WITH STARS</t>
  </si>
  <si>
    <t>125045236-710-57</t>
  </si>
  <si>
    <t xml:space="preserve">Hooded towel made of soft-touch cotton velvet. The design features a star print and the Disney character Donald Duck embroidered on the hood._x000D_
_x000D_
</t>
  </si>
  <si>
    <t>Color Beige | 3620/423</t>
  </si>
  <si>
    <t>https://www.zara.com/us/en/crossbody-tote-bag-p11509830.html</t>
  </si>
  <si>
    <t>CROSSBODY TOTE BAG</t>
  </si>
  <si>
    <t>108911639-111-53</t>
  </si>
  <si>
    <t>Dark brown basket-shaped bag. Woven straw exterior. Non-removable fleece lined interior. Two handles and 100% cotton long strap. _x000D_
_x000D_
Height x Length x Width 7 x 11.8 x 3¬†inches (18 x 30 x 7.5¬†cm)</t>
  </si>
  <si>
    <t>Color Natural | 1509/830</t>
  </si>
  <si>
    <t>https://www.zara.com/us/en/z1975-high-rise-slim-flared-jeans-p06164170.html</t>
  </si>
  <si>
    <t>Z1975 HIGH RISE SLIM FLARED JEANS</t>
  </si>
  <si>
    <t>139867704-406-32</t>
  </si>
  <si>
    <t>High-waisted jeans with five pockets. Washed effect. Unfinished hem with side slit. Front zip and metal button closure.</t>
  </si>
  <si>
    <t>Color Light blue | 6164/170</t>
  </si>
  <si>
    <t>25 (US 0)/25 (US 0)/ -/ /We'll let you know when the item is back in stock/26 (US 2)/27 (US 4)/28 (US 6)/29 (US 8)/30 (US 10)/31 (US 12)/32 (US 14)</t>
  </si>
  <si>
    <t>https://www.zara.com/us/en/rhinestone-mickey-mouse---disney-shirt-p03037717.html</t>
  </si>
  <si>
    <t>RHINESTONE MICKEY MOUSE ¬© DISNEY SHIRT</t>
  </si>
  <si>
    <t>130347727-712-6</t>
  </si>
  <si>
    <t>T-shirt with round neck and long sleeves. Mickey Mouse ¬© Disney print with sparkly appliqu√©.</t>
  </si>
  <si>
    <t>Color Ecru | 3037/717</t>
  </si>
  <si>
    <t>https://www.zara.com/us/en/linen-blend-short-dress-p07385340.html</t>
  </si>
  <si>
    <t>127903325-806-1</t>
  </si>
  <si>
    <t>Short dress made of linen blend fabric. Sleeveless design. V-neck with knot and opening. Interior lining. Hidden in-seam side zip closure.</t>
  </si>
  <si>
    <t>Color Stone | 7385/340</t>
  </si>
  <si>
    <t>https://www.zara.com/us/en/travel-carry-on-p11100830.html</t>
  </si>
  <si>
    <t>TRAVEL CARRY-ON</t>
  </si>
  <si>
    <t>130703668-009-53</t>
  </si>
  <si>
    <t>Wheeled carry-on with colorful trim. Zip closure. Handle and telescoping pull handle with two heights for children and adults. Interior mesh with zip closure on one side. Four swivel wheels. _x000D_
_x000D_
HEIGHT x LENGTH x WIDTH 19.7 x 12.6 x 8.7 inches (50 x 32 x 22 cm)</t>
  </si>
  <si>
    <t>Color Blue | 1100/830</t>
  </si>
  <si>
    <t>https://www.zara.com/us/en/vintage-denim-jacket-p01466306.html</t>
  </si>
  <si>
    <t>VINTAGE DENIM JACKET</t>
  </si>
  <si>
    <t>131095089-400-2</t>
  </si>
  <si>
    <t>Lapel collar jacket with long sleeves with buttoned cuffs. Flap pockets at chest and welt pockets at hip. Vintage washed effect. Front button closure.</t>
  </si>
  <si>
    <t>Color Blue | 1466/306</t>
  </si>
  <si>
    <t>https://www.zara.com/us/en/basic-denim-jacket-p01620300.html</t>
  </si>
  <si>
    <t>BASIC DENIM JACKET</t>
  </si>
  <si>
    <t>141539623-427-2</t>
  </si>
  <si>
    <t>Denim jacket with lapel collar and long sleeves with buttoned cuffs. Flap pockets at chest and welt pockets at hip. Washed effect. Front button closure.</t>
  </si>
  <si>
    <t>Color Mid-blue | 1620/300</t>
  </si>
  <si>
    <t>https://www.zara.com/us/en/relaxed-fit-jeans-p06688390.html</t>
  </si>
  <si>
    <t>RELAXED FIT JEANS</t>
  </si>
  <si>
    <t>131956505-407-36</t>
  </si>
  <si>
    <t>Relaxed fit jeans. Five pockets. Contrasting topstitching. Front button closure.</t>
  </si>
  <si>
    <t>Color Blue | 6688/390</t>
  </si>
  <si>
    <t>https://www.zara.com/us/en/asymmetric-knit-dress-p02298001.html</t>
  </si>
  <si>
    <t>ASYMMETRIC KNIT DRESS</t>
  </si>
  <si>
    <t>108945020-800-2</t>
  </si>
  <si>
    <t>Midi dress with asymmetric neckline and long sleeves.</t>
  </si>
  <si>
    <t>Color Black | 2298/001</t>
  </si>
  <si>
    <t>https://www.zara.com/us/en/technical-backpack-p11415830.html</t>
  </si>
  <si>
    <t>TECHNICAL BACKPACK</t>
  </si>
  <si>
    <t>123837418-004-53</t>
  </si>
  <si>
    <t>Technical fabric backpack in a combination of colors. Main compartment with zip closure and clipped flap._x000D_
_x000D_
HEIGHT X LENGTH X WIDTH 15 x 10.2 x 4.7 INCHES (38 X 26 X 12 CM)</t>
  </si>
  <si>
    <t>Color Gray | 1415/830</t>
  </si>
  <si>
    <t>https://www.zara.com/us/en/contrasting-sneakers-p12202820.html</t>
  </si>
  <si>
    <t>CONTRASTING SNEAKERS</t>
  </si>
  <si>
    <t>125068357-102-39</t>
  </si>
  <si>
    <t>CASUAL STYLE SNEAKERS. LACING WITH SEVEN PAIRS OF EYELETS. PIECE MADE FROM CONTRASTING MATERIAL AT HEEL. SPECIAL QUILTED INTERIOR FOR INCREASED COMFORT. AVAILABLE IN BEIGE AND BLACK.</t>
  </si>
  <si>
    <t>Color Beige | 2202/820</t>
  </si>
  <si>
    <t>https://www.zara.com/us/en/thick-sole-boat-shoes-p12626820.html</t>
  </si>
  <si>
    <t>THICK SOLE BOAT SHOES</t>
  </si>
  <si>
    <t>142882867-100-39</t>
  </si>
  <si>
    <t>Loafers. Available in black and brown. Three pairs of eyelets. Thick soles. Features a band that covers the foxing. Rounded shape. Nautical-inspired design.</t>
  </si>
  <si>
    <t>Color Brown | 2626/820</t>
  </si>
  <si>
    <t>https://www.zara.com/us/en/faux-leather-jacket-p05854563.html</t>
  </si>
  <si>
    <t>108997218-800-18</t>
  </si>
  <si>
    <t>Faux leather jacket with lapel collar and long sleeves. Front zip crossover closure. Front flap pockets with snap button.</t>
  </si>
  <si>
    <t>Color Black | 5854/563</t>
  </si>
  <si>
    <t>https://www.zara.com/us/en/muslin-throw-pillow-p41191007.html</t>
  </si>
  <si>
    <t>MUSLIN THROW PILLOW</t>
  </si>
  <si>
    <t>131095580-712-63</t>
  </si>
  <si>
    <t>Muslin cotton throw pillow with embroidered dots.</t>
  </si>
  <si>
    <t>Color Ecru | 1191/007</t>
  </si>
  <si>
    <t>19,5 x 19,5 "</t>
  </si>
  <si>
    <t>https://www.zara.com/us/en/combination-puffer-coat-p00562714.html</t>
  </si>
  <si>
    <t>COMBINATION PUFFER COAT</t>
  </si>
  <si>
    <t>135327984-737-6</t>
  </si>
  <si>
    <t>Hooded puffer coat with long sleeves with elastic cuffs. Front zip closure. Front pockets.</t>
  </si>
  <si>
    <t>Color Brown / Taupe | 0562/714</t>
  </si>
  <si>
    <t>https://www.zara.com/us/en/feather-down-duvet-filling-300-gsm-p40161010.html</t>
  </si>
  <si>
    <t>FEATHER/DOWN DUVET FILLING 300 GSM</t>
  </si>
  <si>
    <t>128032904-250-12</t>
  </si>
  <si>
    <t>Feather/down duvet filling. The outer fabric is 100% cotton, providing softness to the touch. It also has a DOWN-PROOF finish to prevent feathers from poking through the fabric._x000D_
Composition: 90% duck feather and 10% duck down. _x000D_
Weight: 300 GSM. 10 TOG. Medium heat._x000D_
Do not air dry, tumble dry at a low temperature.</t>
  </si>
  <si>
    <t>Color White | 0161/010</t>
  </si>
  <si>
    <t>single ()/59 x 86,5 "/89.90 USD/double ()/86,5 x 86,5 "/99.90 USD/king ()/94,5 x 86,5 "/99.90 USD/emperor ()/114 x 102.5 "/139.00 USD/superking ()/102.5 x 94.5 "/139.00 USD</t>
  </si>
  <si>
    <t>https://www.zara.com/us/en/contrast-bow-shirt-p03564165.html</t>
  </si>
  <si>
    <t>CONTRAST BOW SHIRT</t>
  </si>
  <si>
    <t>114495662-250-1</t>
  </si>
  <si>
    <t>Lapel collar shirt with embroidered eyelet and contrast bow. Long sleeves. Front button closure.</t>
  </si>
  <si>
    <t>Color White | 3564/165</t>
  </si>
  <si>
    <t>https://www.zara.com/us/en/floral-print-structured-shirt-p07545214.html</t>
  </si>
  <si>
    <t>FLORAL PRINT STRUCTURED SHIRT</t>
  </si>
  <si>
    <t>130703610-250-2</t>
  </si>
  <si>
    <t>Color White | 7545/214</t>
  </si>
  <si>
    <t>https://www.zara.com/us/en/alphabet-glasses-cord-p02326719.html</t>
  </si>
  <si>
    <t>ALPHABET GLASSES CORD</t>
  </si>
  <si>
    <t>137019780-330-93</t>
  </si>
  <si>
    <t>Glasses cord with alphabet appliqu√©. ADJUSTABLE TIPS FOR GLASSES AND METAL LOBSTER CLASP FOR MASKS._x000D_
CONTAINS SMALL PIECES. NOT RECOMMENDED FOR CHILDREN UNDER THREE YEARS OF AGE.</t>
  </si>
  <si>
    <t>Color Multicolored | 2326/719</t>
  </si>
  <si>
    <t>https://www.zara.com/us/en/textured-overalls-p04805565.html</t>
  </si>
  <si>
    <t>123839437-920-3</t>
  </si>
  <si>
    <t>Straight neck overalls with buttoned straps and snap button bottom. Pouch pocket at chest.</t>
  </si>
  <si>
    <t>Color Bluish | 4805/565</t>
  </si>
  <si>
    <t>https://www.zara.com/us/en/skinny-jogging-pants-p05372420.html</t>
  </si>
  <si>
    <t>SKINNY JOGGING PANTS</t>
  </si>
  <si>
    <t>131094098-800-2</t>
  </si>
  <si>
    <t>Skinny fit pants with adjustable drawstring waistband. Front zip pockets and back patch pocket.</t>
  </si>
  <si>
    <t>Color Black | 5372/420</t>
  </si>
  <si>
    <t>https://www.zara.com/us/en/wrinkle-effect-linen-blanket-p45341004.html</t>
  </si>
  <si>
    <t>WRINKLE-EFFECT LINEN BLANKET</t>
  </si>
  <si>
    <t>120117283-052-16</t>
  </si>
  <si>
    <t>Wrinkled-finish linen blanket with fringe detail.</t>
  </si>
  <si>
    <t>Color Natural | 5341/004</t>
  </si>
  <si>
    <t>https://www.zara.com/us/en/embroidered-satin-effect-bridal-panties-p01067504.html</t>
  </si>
  <si>
    <t>EMBROIDERED SATIN EFFECT BRIDAL PANTIES</t>
  </si>
  <si>
    <t>123837840-251-1</t>
  </si>
  <si>
    <t>Classic high-waisted panties with thin elastic waistband. Contrasting embroidery appliqu√©.</t>
  </si>
  <si>
    <t>Color Oyster White | 1067/504</t>
  </si>
  <si>
    <t>https://www.zara.com/us/en/training-shorts-p08245400.html</t>
  </si>
  <si>
    <t>TRAINING SHORTS</t>
  </si>
  <si>
    <t>141538124-800-2</t>
  </si>
  <si>
    <t>Training shorts manufactured of technical 4-way stretch fabric. Designed for all types of training._x000D_
_x000D_
- Elastic waistband with adjustable interior cord._x000D_
- Front pockets with concealed zippers._x000D_
- Built-in liner in elastic mesh fabric._x000D_
- Side slits._x000D_
- Inseam: 9 inches (22.8 cm)_x000D_
- Reflective logo.</t>
  </si>
  <si>
    <t>Color Black | 8245/400</t>
  </si>
  <si>
    <t>https://www.zara.com/us/en/basic-textured-shirt-p06357494.html</t>
  </si>
  <si>
    <t>BASIC TEXTURED SHIRT</t>
  </si>
  <si>
    <t>139866029-801-18</t>
  </si>
  <si>
    <t>Round neck shirt with long sleeves with elastic cuffs. Front button closure. Seam detail and high low hem.</t>
  </si>
  <si>
    <t>Color Anthracite Gray | 6357/494</t>
  </si>
  <si>
    <t>12-18 months (33,9 INCHES)/12-18 months (33,9 INCHES)/ -/ /We'll let you know when the item is back in stock/18-24 months (36,2 INCHES)/18-24 months (36,2 INCHES)/ -/ /We'll let you know when the item is back in stock/2-3 years (38,6 INCHES)/2-3 years (38,6 INCHES)/ -/ /We'll let you know when the item is back in stock/3-4 years (40,9 INCHES)/3-4 years (40,9 INCHES)/ -/ /We'll let you know when the item is back in stock/4-5 years (43,3 INCHES)/4-5 years (43,3 INCHES)/ -/ /We'll let you know when the item is back in stock</t>
  </si>
  <si>
    <t>https://www.zara.com/us/en/basic-peter-pan-collar-shirt-p01887561.html</t>
  </si>
  <si>
    <t>BASIC PETER PAN COLLAR SHIRT</t>
  </si>
  <si>
    <t>116446345-403-12</t>
  </si>
  <si>
    <t>Polo shirt with long sleeves. Button closure at yoke.</t>
  </si>
  <si>
    <t>Color Sky blue | 1887/561</t>
  </si>
  <si>
    <t>https://www.zara.com/us/en/ruched-silk-bridal-headband-p09440500.html</t>
  </si>
  <si>
    <t>RUCHED SILK BRIDAL HEADBAND</t>
  </si>
  <si>
    <t>123839175-251-3</t>
  </si>
  <si>
    <t>Rigid headband made of mulberry silk blend. Ruching detail.</t>
  </si>
  <si>
    <t>Color Oyster White | 9440/500</t>
  </si>
  <si>
    <t>https://www.zara.com/us/en/toasted-stoneware-coffee-cup-p45275438.html</t>
  </si>
  <si>
    <t>TOASTED STONEWARE COFFEE CUP</t>
  </si>
  <si>
    <t>122699311-741-99</t>
  </si>
  <si>
    <t>Toasted-effect stoneware coffee cup.</t>
  </si>
  <si>
    <t>Color Ivory | 5275/438</t>
  </si>
  <si>
    <t>12 x 6.2 x 9 cm</t>
  </si>
  <si>
    <t>https://www.zara.com/us/en/seamless-top-p01014365.html</t>
  </si>
  <si>
    <t>SEAMLESS TOP</t>
  </si>
  <si>
    <t>140528507-518-10</t>
  </si>
  <si>
    <t>LIMITLESS CONTOUR COLLECTION_x000D_
_x000D_
Top with square neckline with long sleeves.</t>
  </si>
  <si>
    <t>Color Green / Blue | 1014/365</t>
  </si>
  <si>
    <t>https://www.zara.com/us/en/pack-of-sparkly-mini-piercings-p04736306.html</t>
  </si>
  <si>
    <t>129391879-808-3</t>
  </si>
  <si>
    <t>Pack of metal mini piercings with sparkly and pearl appliqu√©s.</t>
  </si>
  <si>
    <t>Color Silver | 4736/306</t>
  </si>
  <si>
    <t>https://www.zara.com/us/en/full-length-satin-effect-pants-p07385234.html</t>
  </si>
  <si>
    <t>FULL LENGTH SATIN EFFECT PANTS</t>
  </si>
  <si>
    <t>134265204-700-1</t>
  </si>
  <si>
    <t>High waisted pants with false front pockets. Side slits at hem. Front zip and interior button closure.</t>
  </si>
  <si>
    <t>Color Brown | 7385/234</t>
  </si>
  <si>
    <t>https://www.zara.com/us/en/pleated-pants-p09663249.html</t>
  </si>
  <si>
    <t>131955165-707-1</t>
  </si>
  <si>
    <t>Low-rise pants with adjustable drawstring elastic waistband. Hidden in-seam side pockets and back patch pockets. Pleat detail at legs.</t>
  </si>
  <si>
    <t>Color taupe brown | 9663/249</t>
  </si>
  <si>
    <t>https://www.zara.com/us/en/buttoned-high-waisted-pants-p01608139.html</t>
  </si>
  <si>
    <t>BUTTONED HIGH-WAISTED PANTS</t>
  </si>
  <si>
    <t>108939147-800-1</t>
  </si>
  <si>
    <t>High-waisted pants with front flap pockets. Cuffed hem. Front zip and button closure.</t>
  </si>
  <si>
    <t>Color Black | 1608/139</t>
  </si>
  <si>
    <t>https://www.zara.com/us/en/thick-soled-monk-shoes-p12513820.html</t>
  </si>
  <si>
    <t>THICK-SOLED MONK SHOES</t>
  </si>
  <si>
    <t>137019221-040-39</t>
  </si>
  <si>
    <t>BLACK MONK STYLE SHOES. TONAL METAL BUCKLE CLOSURE. SEMI-ROUNDED SHAPE. THICK BLACK RUBBER SOLES WITH CONTRAST CLEAR BOTTOMS.</t>
  </si>
  <si>
    <t>Color Black | 2513/820</t>
  </si>
  <si>
    <t>https://www.zara.com/us/en/multi-colored-knit-pants-p06873115.html</t>
  </si>
  <si>
    <t>MULTI-COLORED KNIT PANTS</t>
  </si>
  <si>
    <t>129531485-330-2</t>
  </si>
  <si>
    <t>High-waisted knit pants with elastic waistband. _x000D_
_x000D_
This item is unlined.</t>
  </si>
  <si>
    <t>Color Multicolored | 6873/115</t>
  </si>
  <si>
    <t>https://www.zara.com/us/en/striped-printed-shirt-p02675313.html</t>
  </si>
  <si>
    <t>STRIPED PRINTED SHIRT</t>
  </si>
  <si>
    <t>125067768-520-2</t>
  </si>
  <si>
    <t>Relaxed fit shirt. Spread collar and short sleeves. Front button closure.</t>
  </si>
  <si>
    <t>Color Lime green | 2675/313</t>
  </si>
  <si>
    <t>https://www.zara.com/us/en/low-heeled-lug-sole-shoes-p11508710.html</t>
  </si>
  <si>
    <t>LOW HEELED LUG SOLE SHOES</t>
  </si>
  <si>
    <t>108944900-040-35</t>
  </si>
  <si>
    <t>Black low heeled derby shoes. Back pull tab. Thick lug sole. Lace closure._x000D_
_x000D_
AIRFIT¬Æ. Flexible technical sole made of latex foam designed to offer increased comfort._x000D_
_x000D_
Sole height: 1.8 inches (4.5 cm)</t>
  </si>
  <si>
    <t>Color Black | 1508/710</t>
  </si>
  <si>
    <t>https://www.zara.com/us/en/satin-effect-pajama-top-p01165218.html</t>
  </si>
  <si>
    <t>SATIN EFFECT PAJAMA TOP</t>
  </si>
  <si>
    <t>122249328-251-1</t>
  </si>
  <si>
    <t>Full cut round neck top with elbow-length sleeves. False metal button appliqu√© at shoulder and contrasting piping.</t>
  </si>
  <si>
    <t>Color Oyster White | 1165/218</t>
  </si>
  <si>
    <t>https://www.zara.com/us/en/printed-midi-dress-p09194675.html</t>
  </si>
  <si>
    <t>PRINTED MIDI DRESS</t>
  </si>
  <si>
    <t>142449592-500-1</t>
  </si>
  <si>
    <t>Round neck midi dress with long sleeves. Hidden in-seam side pockets. Back hidden in-seam zip closure.</t>
  </si>
  <si>
    <t>Color Green | 9194/675</t>
  </si>
  <si>
    <t>https://www.zara.com/us/en/satin-effect-leggings-with-slit-p08427026.html</t>
  </si>
  <si>
    <t>SATIN EFFECT LEGGINGS WITH SLIT</t>
  </si>
  <si>
    <t>122249303-800-1</t>
  </si>
  <si>
    <t>High-waisted leggings with elastic waistband. Front zip and metal hook closure. Slit at hem.</t>
  </si>
  <si>
    <t>Color Black | 8427/026</t>
  </si>
  <si>
    <t>https://www.zara.com/us/en/open-knit-sweater-p06458571.html</t>
  </si>
  <si>
    <t>OPEN KNIT SWEATER</t>
  </si>
  <si>
    <t>114766206-723-1</t>
  </si>
  <si>
    <t>Knit sweater with round neck and long sleeves. Front buttoned wrap closure. Pointelle motif.</t>
  </si>
  <si>
    <t>Color Tan marl | 6458/571</t>
  </si>
  <si>
    <t>0-1 months (22,0 INCHES)/0-1 months (22,0 INCHES)/ -/ /We'll let you know when the item is back in stock/1-3 months (24,4 INCHES)/1-3 months (24,4 INCHES)/ -/ /We'll let you know when the item is back in stock/3-6 months (26,8 INCHES)/3-6 months (26,8 INCHES)/ -/ /We'll let you know when the item is back in stock/6-9 months (29,1 INCHES)/6-9 months (29,1 INCHES)/ -/ /We'll let you know when the item is back in stock</t>
  </si>
  <si>
    <t>https://www.zara.com/us/en/little-mouse-stuffed-animal-p42686051.html</t>
  </si>
  <si>
    <t>LITTLE MOUSE STUFFED ANIMAL</t>
  </si>
  <si>
    <t>124502252-999-99</t>
  </si>
  <si>
    <t>Plush toy in the shape of a little mouse.</t>
  </si>
  <si>
    <t>Color Colored leather | 2686/051</t>
  </si>
  <si>
    <t>9 x 30 x 9 cm</t>
  </si>
  <si>
    <t>https://www.zara.com/us/en/technical-sporty-plush-pants-p03854760.html</t>
  </si>
  <si>
    <t>TECHNICAL SPORTY PLUSH PANTS</t>
  </si>
  <si>
    <t>141538603-832-8</t>
  </si>
  <si>
    <t>Plush pants with elastic waistband and adjustable front drawstring. Front pockets and back pocket with recessed zip closure. Cuffed hem.</t>
  </si>
  <si>
    <t>Color Taupe gray | 3854/760</t>
  </si>
  <si>
    <t>8 years (50,4 INCHES)/8 years (50,4 INCHES)/ -/ /We'll let you know when the item is back in stock/9 years (52,8 INCHES)/9 years (52,8 INCHES)/ -/ /We'll let you know when the item is back in stock/10 years (55,1 INCHES)/10 years (55,1 INCHES)/ -/ /We'll let you know when the item is back in stock/11-12 years (59,8 INCHES)/11-12 years (59,8 INCHES)/ -/ /We'll let you know when the item is back in stock/13-14 years (64,6 INCHES)/13-14 years (64,6 INCHES)/ -/ /We'll let you know when the item is back in stock</t>
  </si>
  <si>
    <t>https://www.zara.com/us/en/multi-pieced-leather-sneakers-p12402830.html</t>
  </si>
  <si>
    <t>MULTI-PIECED LEATHER SNEAKERS</t>
  </si>
  <si>
    <t>130094132-050-28</t>
  </si>
  <si>
    <t>Multi-pieced 100% buffalo leather sneakers. Adhesive strap closure at instep. Interior lining and 100% cotton memory foam insole.</t>
  </si>
  <si>
    <t>Color Pink | 2402/830</t>
  </si>
  <si>
    <t>https://www.zara.com/us/en/block-print-rug-p44110029.html</t>
  </si>
  <si>
    <t>BLOCK PRINT RUG</t>
  </si>
  <si>
    <t>115415883-999-81</t>
  </si>
  <si>
    <t>Block print rug with geometric designs.</t>
  </si>
  <si>
    <t>Color Colored leather | 4110/029</t>
  </si>
  <si>
    <t>23,5 x 47 "/49.90 USD/59 x 78,5 "/159.00 USD/78.5 x 118 "/299.00 USD</t>
  </si>
  <si>
    <t>https://www.zara.com/us/en/peplum-top-p00962990.html</t>
  </si>
  <si>
    <t>PEPLUM TOP</t>
  </si>
  <si>
    <t>115152729-250-2</t>
  </si>
  <si>
    <t>V-neck T-shirt with short sleeves. Pleated ruffle at hem in tonal matching fabric.</t>
  </si>
  <si>
    <t>Color White | 0962/990</t>
  </si>
  <si>
    <t>https://www.zara.com/us/en/floral-denim-jacket-p06186704.html</t>
  </si>
  <si>
    <t>FLORAL DENIM JACKET</t>
  </si>
  <si>
    <t>139742989-044-6</t>
  </si>
  <si>
    <t>Denim jacket with lapel collar and long sleeves. Front snap button closure. Patch pockets at chest.</t>
  </si>
  <si>
    <t>Color Blue / White | 6186/704</t>
  </si>
  <si>
    <t>https://www.zara.com/us/en/embroidered-text-shirt-p02675303.html</t>
  </si>
  <si>
    <t>EMBROIDERED TEXT SHIRT</t>
  </si>
  <si>
    <t>125044991-300-2</t>
  </si>
  <si>
    <t>Relaxed fit shirt with lapel collar and short sleeves. Patch pockets with flaps at chest. Contrasting embroidered text detail at back. Front button closure.</t>
  </si>
  <si>
    <t>Color Yellow | 2675/303</t>
  </si>
  <si>
    <t>https://www.zara.com/us/en/patch-trim-plaid-shirt-p07036450.html</t>
  </si>
  <si>
    <t>PATCH TRIM PLAID SHIRT</t>
  </si>
  <si>
    <t>136958725-442-2</t>
  </si>
  <si>
    <t>Relaxed fit shirt with lapel collar and long sleeves with buttoned cuffs. Graphic prints at sleeve and back. Front button closure.</t>
  </si>
  <si>
    <t>Color Duck blue | 7036/450</t>
  </si>
  <si>
    <t>https://www.zara.com/us/en/bustier-crop-top-p00085820.html</t>
  </si>
  <si>
    <t>BUSTIER CROP TOP</t>
  </si>
  <si>
    <t>137019270-800-2</t>
  </si>
  <si>
    <t>Crop top with notched squared neckline and straps.</t>
  </si>
  <si>
    <t>Color Black | 0085/820</t>
  </si>
  <si>
    <t>https://www.zara.com/us/en/heeled-leather-sandals-with-buckle-p13338810.html</t>
  </si>
  <si>
    <t>HEELED LEATHER SANDALS WITH BUCKLE</t>
  </si>
  <si>
    <t>111225496-107-35</t>
  </si>
  <si>
    <t>Heeled leather sandals in sand color. Leather upper with large buckle and metal studs. Wood effect mid-height block heels. Squared heel and toe._x000D_
_x000D_
Heel height: 1.6 inches (4 cm)</t>
  </si>
  <si>
    <t>Color Sandy Brown | 3338/810</t>
  </si>
  <si>
    <t>https://www.zara.com/us/en/three-pack-of-super-hero-accessories-p05886786.html</t>
  </si>
  <si>
    <t>THREE-PACK OF SUPER HERO ACCESSORIES</t>
  </si>
  <si>
    <t>141539731-400-92</t>
  </si>
  <si>
    <t>Pack of three super hero accessories. Includes a super hero hat with appliqu√©. Super hero cape with adhesive closure. Super hero belt with adhesive closure. _x000D_
_x000D_
Not sold separately. Returns must be of the entire pack.</t>
  </si>
  <si>
    <t>Color Blue | 5886/786</t>
  </si>
  <si>
    <t>https://www.zara.com/us/en/faux-leather-shirt-p01591302.html</t>
  </si>
  <si>
    <t>FAUX LEATHER SHIRT</t>
  </si>
  <si>
    <t>108958488-800-2</t>
  </si>
  <si>
    <t>Relaxed fit shirt with lapel collar and short sleeves. Front snap button closure.</t>
  </si>
  <si>
    <t>Color Black | 1591/302</t>
  </si>
  <si>
    <t>https://www.zara.com/us/en/vibrant-leather-hand-soap-250-ml-p20220201.html</t>
  </si>
  <si>
    <t>VIBRANT LEATHER HAND SOAP 250 ML</t>
  </si>
  <si>
    <t>115781390-999-99</t>
  </si>
  <si>
    <t>ZARA VIBRANT LEATHER HAND WASH 250 ML (8.45 FL. OZ). _x000D_
_x000D_
Soft formula hand soap for regular use, with notes of wood and leather, offering a light, hydrating finish.</t>
  </si>
  <si>
    <t>0220/201</t>
  </si>
  <si>
    <t>https://www.zara.com/us/en/combination-retro-sneakers-p12255720.html</t>
  </si>
  <si>
    <t>COMBINATION RETRO SNEAKERS</t>
  </si>
  <si>
    <t>131956384-001-39</t>
  </si>
  <si>
    <t>WHITE SNEAKERS. GRAY SPLIT LEATHER TOE CAP AND CONTRASTING BURGUNDY DETAIL AT HEEL. LACING WITH SEVEN PAIRS OF EYELETS. CARAMEL-COLORED SOLES. RETRO ATHLETIC STYLE.</t>
  </si>
  <si>
    <t>Color White | 2255/720</t>
  </si>
  <si>
    <t>https://www.zara.com/us/en/satin-effect-halter-dress-p09878158.html</t>
  </si>
  <si>
    <t>SATIN EFFECT HALTER DRESS</t>
  </si>
  <si>
    <t>124525592-615-1</t>
  </si>
  <si>
    <t>Dress with halter neck, and front and back opening. Ruching at waist. Side hidden in-seam zipper closure and buttons at back.</t>
  </si>
  <si>
    <t>Color Orange | 9878/158</t>
  </si>
  <si>
    <t>https://www.zara.com/us/en/slim-fit-pants-p02649456.html</t>
  </si>
  <si>
    <t>SLIM FIT PANTS</t>
  </si>
  <si>
    <t>137551270-401-36</t>
  </si>
  <si>
    <t>Slim fit pants made of stretch cotton fabric. Front pockets and back patch pockets. Front zip and button closure.</t>
  </si>
  <si>
    <t>Color Navy blue | 2649/456</t>
  </si>
  <si>
    <t>https://www.zara.com/us/en/plaid-cargo-pants-p07385244.html</t>
  </si>
  <si>
    <t>PLAID CARGO PANTS</t>
  </si>
  <si>
    <t>139866095-413-1</t>
  </si>
  <si>
    <t>High-waisted pants with tied self belt. Pockets at front and patch pockets at leg. Flap detail and false back welt pockets. Front zip and button closure.</t>
  </si>
  <si>
    <t>Color Faded indigo | 7385/244</t>
  </si>
  <si>
    <t>https://www.zara.com/us/en/leather-slippers-p11563810.html</t>
  </si>
  <si>
    <t>LEATHER SLIPPERS</t>
  </si>
  <si>
    <t>141538929-100-36</t>
  </si>
  <si>
    <t>Flat babouche style leather shoes with topstitching and squared toe. _x000D_
_x000D_
AIRFIT¬Æ. Technical flexible latex foam insole designed to offer increased comfort._x000D_
_x000D_
Sole height: 0.2 inches (0.5 cm)</t>
  </si>
  <si>
    <t>Color Brown | 1563/810</t>
  </si>
  <si>
    <t>https://www.zara.com/us/en/floral-print-dress-p09050681.html</t>
  </si>
  <si>
    <t>141217318-800-1</t>
  </si>
  <si>
    <t>Round neck dress with long sleeves with shoulder pads. Pleated fabric hem. Back hidden in-seam zip and metal hook closure.</t>
  </si>
  <si>
    <t>Color Black | 9050/681</t>
  </si>
  <si>
    <t>https://www.zara.com/us/en/three-pack-of-love-socks-p04934592.html</t>
  </si>
  <si>
    <t>THREE PACK OF LOVE SOCKS</t>
  </si>
  <si>
    <t>123037520-612-70</t>
  </si>
  <si>
    <t>Pack of three pairs of long socks. Side embroidered motifs. Different colors.</t>
  </si>
  <si>
    <t>Color Mauve | 4934/592</t>
  </si>
  <si>
    <t>20-22/23-25/26-28</t>
  </si>
  <si>
    <t>https://www.zara.com/us/en/plaid-suit-pants-p05630148.html</t>
  </si>
  <si>
    <t>137549571-802-36</t>
  </si>
  <si>
    <t>Slim fit pants with front pockets and back welt pockets. Front zip and button closure.</t>
  </si>
  <si>
    <t>Color Gray | 5630/148</t>
  </si>
  <si>
    <t>https://www.zara.com/us/en/sparkly-stars-and-moons-velvet-skirt-p05886734.html</t>
  </si>
  <si>
    <t>SPARKLY STARS AND MOONS VELVET SKIRT</t>
  </si>
  <si>
    <t>128510591-400-92</t>
  </si>
  <si>
    <t>Skirt with elastic waistband and ruffly details. Sparkly appliqu√©. Uneven hem.</t>
  </si>
  <si>
    <t>Color Blue | 5886/734</t>
  </si>
  <si>
    <t>https://www.zara.com/us/en/printed-midi-dress-p02183254.html</t>
  </si>
  <si>
    <t>126358253-800-1</t>
  </si>
  <si>
    <t>Midi dress with round collar and drawstring V-neck front. Below-the-elbow length sleeves. Ruffled hem.</t>
  </si>
  <si>
    <t>Color Black | 2183/254</t>
  </si>
  <si>
    <t>https://www.zara.com/us/en/zw-the-%E2%80%9890s-full-length-jeans-p02553061.html</t>
  </si>
  <si>
    <t>ZW THE ‚Äò90S FULL LENGTH JEANS</t>
  </si>
  <si>
    <t>126358870-400-34</t>
  </si>
  <si>
    <t>High Rise - Wide Leg - Full Length</t>
  </si>
  <si>
    <t>Color Blue | 2553/061</t>
  </si>
  <si>
    <t>https://www.zara.com/us/en/textured-shorts-p02649452.html</t>
  </si>
  <si>
    <t>TEXTURED SHORTS</t>
  </si>
  <si>
    <t>124525846-251-36</t>
  </si>
  <si>
    <t>Shorts made of stretchy cotton fabric. Front pockets and back welt pockets with buttons. Front zip and button closure.</t>
  </si>
  <si>
    <t>Color Oyster White | 2649/452</t>
  </si>
  <si>
    <t>https://www.zara.com/us/en/lace-up-fabric-sneakers-p13405800.html</t>
  </si>
  <si>
    <t>Lace-up fabric sneakers</t>
  </si>
  <si>
    <t>139867112-131-19</t>
  </si>
  <si>
    <t xml:space="preserve">Brown cotton lace-up sneakers. Rubber toecap for greater resistance._x000D_
</t>
  </si>
  <si>
    <t>Color Taupe Gray | 3405/800</t>
  </si>
  <si>
    <t>4/4¬Ω/5¬Ω/6¬Ω/7/8/9</t>
  </si>
  <si>
    <t>https://www.zara.com/us/en/printed-mini-dress-p09006158.html</t>
  </si>
  <si>
    <t>PRINTED MINI DRESS</t>
  </si>
  <si>
    <t>118144010-330-1</t>
  </si>
  <si>
    <t>V-neck dress with long sleeves. Smocked elastic waist. Ruffled hem.</t>
  </si>
  <si>
    <t>Color Multicolored | 9006/158</t>
  </si>
  <si>
    <t>https://www.zara.com/us/en/polka-dot-tunic-dress-limited-edition-p08609722.html</t>
  </si>
  <si>
    <t>POLKA DOT TUNIC DRESS LIMITED EDITION</t>
  </si>
  <si>
    <t>130185701-020-1</t>
  </si>
  <si>
    <t>High collar midi tunic dress with long sleeves with buttoned cuffs. Hidden in-seam side pockets. Side vents at hem. Back closure with opening, button and self-tie.</t>
  </si>
  <si>
    <t>Color Printed | 8609/722</t>
  </si>
  <si>
    <t>https://www.zara.com/us/en/smudge-brush-p24150505.html</t>
  </si>
  <si>
    <t>SMUDGE BRUSH</t>
  </si>
  <si>
    <t>109121106-250-99</t>
  </si>
  <si>
    <t>Built to blend. Smudge brush. This small, precise brush is made to smudge eyeliner, work color into the crease, or shape eyebrows.</t>
  </si>
  <si>
    <t>4150/505</t>
  </si>
  <si>
    <t>https://www.zara.com/us/en/heeled-woven-mule-p11814710.html</t>
  </si>
  <si>
    <t>HEELED WOVEN MULE</t>
  </si>
  <si>
    <t>115587136-002-35</t>
  </si>
  <si>
    <t>Heeled mules in ecru. Woven upper. Squared vamp. Thin heel. Squared toe._x000D_
_x000D_
AIRFIT¬Æ. Flexible technical sole made of latex foam designed to offer increased comfort._x000D_
_x000D_
Sole height: 3.5 inches (9 cm)</t>
  </si>
  <si>
    <t>Color Off White | 1814/710</t>
  </si>
  <si>
    <t>https://www.zara.com/us/en/bugs-bunny-looney-tunes------warner-bros--plush-dress-p06208710.html</t>
  </si>
  <si>
    <t>BUGS BUNNY LOONEY TUNES ¬© &amp;‚Ñ¢ WARNER BROS. PLUSH DRESS</t>
  </si>
  <si>
    <t>134264206-500-6</t>
  </si>
  <si>
    <t>Hooded plush dress with long sleeves with rib cuffs. Bugs Bunny Looney Tunes ¬© &amp;‚Ñ¢ Warner Bros. print.</t>
  </si>
  <si>
    <t>Color Green | 6208/710</t>
  </si>
  <si>
    <t>https://www.zara.com/us/en/crocheted-top-p02731291.html</t>
  </si>
  <si>
    <t>CROCHETED TOP</t>
  </si>
  <si>
    <t>127775430-500-1</t>
  </si>
  <si>
    <t>Lapel collar top with V-neckline and long sleeves. Front button closure._x000D_
_x000D_
This item is unlined.</t>
  </si>
  <si>
    <t>Color Green | 2731/291</t>
  </si>
  <si>
    <t>https://www.zara.com/us/en/mock-neck-knit-shirt-p00693326.html</t>
  </si>
  <si>
    <t>MOCK NECK KNIT SHIRT</t>
  </si>
  <si>
    <t>141538629-800-3</t>
  </si>
  <si>
    <t>Viscose blend knit shirt. Mock neck and short sleeves. Rib trim.</t>
  </si>
  <si>
    <t>Color Black | 0693/326</t>
  </si>
  <si>
    <t>https://www.zara.com/us/en/cotton-jacket-p08218641.html</t>
  </si>
  <si>
    <t>COTTON JACKET</t>
  </si>
  <si>
    <t>117043678-829-1</t>
  </si>
  <si>
    <t>Jacket with lapel collar and long sleeves. Front patch pocket. Rounded hem with side vents. Front metal button closure.</t>
  </si>
  <si>
    <t>Color Cobalt | 8218/641</t>
  </si>
  <si>
    <t>https://www.zara.com/us/en/high-rise-denim-shorts-p04979031.html</t>
  </si>
  <si>
    <t>HIGH RISE DENIM SHORTS</t>
  </si>
  <si>
    <t>120808484-427-32</t>
  </si>
  <si>
    <t>High-waisted five pocket shorts. Unfinished hem and side slits. Front zip and metal button closure.</t>
  </si>
  <si>
    <t>Color Mid-blue | 4979/031</t>
  </si>
  <si>
    <t>https://www.zara.com/us/en/tailored-plaid-blazer-p09133204.html</t>
  </si>
  <si>
    <t>TAILORED PLAID BLAZER</t>
  </si>
  <si>
    <t>141217911-075-1</t>
  </si>
  <si>
    <t>Lapel collar blazer with long sleeves with pronounced shoulders. Front flap pockets. Front button closure.</t>
  </si>
  <si>
    <t>Color Ecru / Beige | 9133/204</t>
  </si>
  <si>
    <t>https://www.zara.com/us/en/satin-effect-jewel-dress-p08631338.html</t>
  </si>
  <si>
    <t>SATIN EFFECT JEWEL DRESS</t>
  </si>
  <si>
    <t>136957704-251-1</t>
  </si>
  <si>
    <t>Short dress with straight neckline and spaghetti straps. Interior lining. Jewel appliqu√©. Back tie closure.</t>
  </si>
  <si>
    <t>Color Oyster White | 8631/338</t>
  </si>
  <si>
    <t>https://www.zara.com/us/en/birdseye-suit-jacket-p01564320.html</t>
  </si>
  <si>
    <t>BIRDSEYE SUIT JACKET</t>
  </si>
  <si>
    <t>137551222-430-46</t>
  </si>
  <si>
    <t>Regular fit jacket. Notched lapel collar and long sleeves with buttoned cuffs. Welt pocket at chest and flap pockets at hip. Interior pocket. Back vents at hem. Front button closure.</t>
  </si>
  <si>
    <t>Color Ink blue | 1564/320</t>
  </si>
  <si>
    <t>36 (US 36)/38 (US 38)/40 (US 40)/42 (US 42)/44 (US 44)/46 (US 46)</t>
  </si>
  <si>
    <t>https://www.zara.com/us/en/squared-backpack-p13238820.html</t>
  </si>
  <si>
    <t>SQUARED BACKPACK</t>
  </si>
  <si>
    <t>140528531-072-3</t>
  </si>
  <si>
    <t>Backpack. Squared shape. Available in different colors. Main compartment with double zip closure and an interior pocket for electronic devices and laptops up to 13 inches. Also has two small pockets, one with zip closure. Medium sized zip pocket at front. Two adjustable shoulder straps and one handle. Straps and back are quilted to provide comfort while carrying. Also has a back horizontal strap that allows it to be attached to the pull tab of a suitcase. Classic - formal look._x000D_
_x000D_
Height x Length x Width: 17.3 x 11.6 x 5.5 inches (43.5 x 32.5 x 14 cm)</t>
  </si>
  <si>
    <t>Color Ochre Yellow | 3238/820</t>
  </si>
  <si>
    <t>https://www.zara.com/us/en/wool-slingback-slippers-p12014800.html</t>
  </si>
  <si>
    <t>Wool slingback slippers</t>
  </si>
  <si>
    <t>137548753-032-40</t>
  </si>
  <si>
    <t>Khaki wool house slippers.</t>
  </si>
  <si>
    <t>Color Khaki Green | 2014/800</t>
  </si>
  <si>
    <t>7/8/9/10/11/12</t>
  </si>
  <si>
    <t>https://www.zara.com/us/en/high-waist-zw-skinny-jeans-p09863248.html</t>
  </si>
  <si>
    <t>HIGH WAIST ZW SKINNY JEANS</t>
  </si>
  <si>
    <t>139743485-400-34</t>
  </si>
  <si>
    <t>Color Blue | 9863/248</t>
  </si>
  <si>
    <t>https://www.zara.com/us/en/topstitched-sneakers-p12203820.html</t>
  </si>
  <si>
    <t>TOPSTITCHED SNEAKERS</t>
  </si>
  <si>
    <t>135326629-040-39</t>
  </si>
  <si>
    <t>BLACK CASUAL STYLE SNEAKERS. UPPER WITH CONTRASTING WHITE TOPSTITCHING. LACING WITH SIX PAIRS OF EYELETS. THICK WHITE SOLES.</t>
  </si>
  <si>
    <t>Color Black | 2203/820</t>
  </si>
  <si>
    <t>https://www.zara.com/us/en/short-tiered-dress-p07948812.html</t>
  </si>
  <si>
    <t>SHORT TIERED DRESS</t>
  </si>
  <si>
    <t>119035865-250-1</t>
  </si>
  <si>
    <t>Dress made of linen and cotton blend fabric. V-neck with short balloon sleeves and elasticized cuffs. A-line silhouette.</t>
  </si>
  <si>
    <t>Color White | 7948/812</t>
  </si>
  <si>
    <t>https://www.zara.com/us/en/throw-pillow-with-ties-p44186008.html</t>
  </si>
  <si>
    <t>THROW PILLOW WITH TIES</t>
  </si>
  <si>
    <t>115765184-300-64</t>
  </si>
  <si>
    <t>Cotton throw pillow with bow detail._x000D_
_x000D_
Pillow filling not included.</t>
  </si>
  <si>
    <t>Color Yellow | 4186/008</t>
  </si>
  <si>
    <t>https://www.zara.com/us/en/contrast-training-pants-p01608472.html</t>
  </si>
  <si>
    <t>CONTRAST TRAINING PANTS</t>
  </si>
  <si>
    <t>112893090-809-2</t>
  </si>
  <si>
    <t>Training pants manufactured in technical stretch fabric._x000D_
_x000D_
- Elastic waistband with adjustable cord._x000D_
- Front and back utility pockets with concealed zippers. _x000D_
- Reflective stripes at legs to increase visibility._x000D_
- Reflective logo at side._x000D_
- Adjustable zipper hems.</t>
  </si>
  <si>
    <t>Color Mid-gray | 1608/472</t>
  </si>
  <si>
    <t>https://www.zara.com/us/en/kappa-crop-top-p00085342.html</t>
  </si>
  <si>
    <t>KAPPA CROP TOP</t>
  </si>
  <si>
    <t>118608770-600-2</t>
  </si>
  <si>
    <t>Sleeveless crop top with round neck. Embroidered KAPPA patch detail at front.</t>
  </si>
  <si>
    <t>Color Red | 0085/342</t>
  </si>
  <si>
    <t>https://www.zara.com/us/en/mixed-poplin-t-shirt-p04424822.html</t>
  </si>
  <si>
    <t>MIXED POPLIN T-SHIRT</t>
  </si>
  <si>
    <t>128897260-800-2</t>
  </si>
  <si>
    <t>Round neck top with tonal matching long sleeves with elastic cuffs.</t>
  </si>
  <si>
    <t>Color Black | 4424/822</t>
  </si>
  <si>
    <t>https://www.zara.com/us/en/draped-velvet-dress-p02731335.html</t>
  </si>
  <si>
    <t>DRAPED VELVET DRESS</t>
  </si>
  <si>
    <t>142881801-800-1</t>
  </si>
  <si>
    <t>Midi dress with round neck and long sleeves with pleat detail. Side slit at hem. Back hidden in-seam zip closure.</t>
  </si>
  <si>
    <t>Color Black | 2731/335</t>
  </si>
  <si>
    <t>https://www.zara.com/us/en/structured-knit-jacket-p05802128.html</t>
  </si>
  <si>
    <t>STRUCTURED KNIT JACKET</t>
  </si>
  <si>
    <t>120292224-620-2</t>
  </si>
  <si>
    <t>Open front cardigan with long sleeves.</t>
  </si>
  <si>
    <t>Color Pink | 5802/128</t>
  </si>
  <si>
    <t>https://www.zara.com/us/en/linen-tassel-throw-pillow-p44175008.html</t>
  </si>
  <si>
    <t>LINEN TASSEL THROW PILLOW</t>
  </si>
  <si>
    <t>110695854-250-60</t>
  </si>
  <si>
    <t>White linen throw pillow with a visible zipper decorated with a tassel. Pillow insert not included.</t>
  </si>
  <si>
    <t>Color White | 4175/008</t>
  </si>
  <si>
    <t>12 x 15,5 "/29.90 USD/17.5 x 17.5 "/35.90 USD</t>
  </si>
  <si>
    <t>https://www.zara.com/us/en/animal-print-quilted-crossbody-bag-p16317610.html</t>
  </si>
  <si>
    <t>ANIMAL PRINT QUILTED CROSSBODY BAG</t>
  </si>
  <si>
    <t>109006943-201-3</t>
  </si>
  <si>
    <t>Snakeskin color crossbody bag. Animal print padded exterior. Crossbody shoulder strap with knot detail. Lined interior with three compartments. Magnetic closure._x000D_
_x000D_
Height x Length x Width: 4.7 x 7.5 x 1.6 inches (12 x 19 x 4 cm)</t>
  </si>
  <si>
    <t>Color Snake | 6317/610</t>
  </si>
  <si>
    <t>https://www.zara.com/us/en/two-pack-of-striped-shirts-p04772760.html</t>
  </si>
  <si>
    <t>TWO-PACK OF STRIPED SHIRTS</t>
  </si>
  <si>
    <t>139866898-555-6</t>
  </si>
  <si>
    <t>Pack of two shirts with round neck and long sleeves. Striped print._x000D_
_x000D_
Not sold separately. Returns must be of the entire pack.</t>
  </si>
  <si>
    <t>Color various | 4772/760</t>
  </si>
  <si>
    <t>https://www.zara.com/us/en/original-fit-selvedge-jeans-p03643750.html</t>
  </si>
  <si>
    <t>ORIGINAL FIT SELVEDGE JEANS</t>
  </si>
  <si>
    <t>131094445-400-6</t>
  </si>
  <si>
    <t>Jeans with adjustable interior waistband with front button closure, snap button for size 6. Five pockets.</t>
  </si>
  <si>
    <t>Color Blue | 3643/750</t>
  </si>
  <si>
    <t>https://www.zara.com/us/en/fabric-lined-laundry-hamper-p41773049.html</t>
  </si>
  <si>
    <t>FABRIC-LINED LAUNDRY HAMPER</t>
  </si>
  <si>
    <t>130700740-250-6</t>
  </si>
  <si>
    <t>Laundry basket featuring a rectangular base, lid, handles, metal frame covered in resistant paper, and linen and cotton lining. Totally foldable for easy storage._x000D_
Removable and washable fabric lining.</t>
  </si>
  <si>
    <t>Color White | 1773/049</t>
  </si>
  <si>
    <t>37 x 55 x 22 cm/49.90 USD/46 x 64 x 27 cm/69.90 USD</t>
  </si>
  <si>
    <t>https://www.zara.com/us/en/-170-g--juniper-leaf-scented-candle-p46485705.html</t>
  </si>
  <si>
    <t>(170 G) JUNIPER LEAF SCENTED CANDLE</t>
  </si>
  <si>
    <t>109892611-666-99</t>
  </si>
  <si>
    <t>100% vegetable wax scented candle. 170 g._x000D_
_x000D_
Scent: Juniper leaves | This fragrance invites us to celebrate life outdoors. It has a crisp freshness with citrus and aromatic hints, mixed with iris and carrot that evokes notes rooted in the earth, infused with comfortable woody notes of cedar, Guaiacum and oak moss._x000D_
Lasts approximately: 34 hours._x000D_
_x000D_
INSTRUCTIONS FOR USE_x000D_
_x000D_
- Always place the candle on heat-resistant surfaces away from heaters or other hot surfaces._x000D_
- Do not light the candle in rooms with children or pets._x000D_
- Always keep the lit candle in a vertical position so that the wax burns evenly. When you snuff it out, allow the wax to cool before using it again._x000D_
- Keep the wick cut to 0.4" above the wax for optimum burning._x000D_
- Keep the wax clear of residue._x000D_
- Always keep the candle away from curtains, ventilation, and air vents. If you use more than one candle at a time, leave a space of 3.9" between them._x000D_
- Snuff out the candle after 4 hours of uninterrupted use and never leave it unattended while burning. Always use a candle snuffer._x000D_
- Snuff out the candle before it is completely used, always leaving at least 0.4" of wax._x000D_
_x000D_
_x000D_
Notes:_x000D_
Top: Lemon, lime, orange, litsea cubeba, cardamom and clove._x000D_
Heart: Carrot, parsley, petitgrain, orris._x000D_
Base: Cedarwood, copaiba, Guaiacum wood, oak moss and musk._x000D_
Palm Oil free product</t>
  </si>
  <si>
    <t>Color Peach | 6485/705</t>
  </si>
  <si>
    <t>7 x 8 x 7 cm</t>
  </si>
  <si>
    <t>https://www.zara.com/us/en/slim-waistcoat-p01564412.html</t>
  </si>
  <si>
    <t>SLIM WAISTCOAT</t>
  </si>
  <si>
    <t>116658923-800-2</t>
  </si>
  <si>
    <t>Waistcoat with front double welt pockets. Adjustable back strap. Front button closure.</t>
  </si>
  <si>
    <t>Color Black | 1564/412</t>
  </si>
  <si>
    <t>https://www.zara.com/us/en/transparent-soft-drink-glass-p41643402.html</t>
  </si>
  <si>
    <t>TRANSPARENT SOFT DRINK GLASS</t>
  </si>
  <si>
    <t>122040912-990-99</t>
  </si>
  <si>
    <t>Thick transparent glass soft drink tumbler with a faceted design. Capacity: 40 cl / 14 oz.</t>
  </si>
  <si>
    <t>1643/402</t>
  </si>
  <si>
    <t>7 x 12.9 x 9.1 cm</t>
  </si>
  <si>
    <t>https://www.zara.com/us/en/poplin-dress-p00881924.html</t>
  </si>
  <si>
    <t>POPLIN DRESS</t>
  </si>
  <si>
    <t>116102345-800-1</t>
  </si>
  <si>
    <t>Short V-neck dress with spaghetti straps that cross at back. Tiered skirt.</t>
  </si>
  <si>
    <t>Color Black | 0881/924</t>
  </si>
  <si>
    <t>https://www.zara.com/us/en/leather-shoes-limited-edition-p14511830.html</t>
  </si>
  <si>
    <t>LEATHER SHOES LIMITED EDITION</t>
  </si>
  <si>
    <t>129211317-023-30</t>
  </si>
  <si>
    <t>Shoes in 100% cowhide split leather. Adjustable lace closure. Insoles in 100% sheep leather. Rubber soles. _x000D_
_x000D_
STARFIT¬Æ. FLEXIBLE TECHNICAL SOLE MADE OF POLYURETHANE FOAM DESIGNED TO OFFER INCREASED COMFORT.</t>
  </si>
  <si>
    <t>Color Russet Orange | 4511/830</t>
  </si>
  <si>
    <t>12¬Ω (7.4 INCHES)/13¬Ω (7.7 INCHES)/1 (8.0 INCHES)/2 (8.2 INCHES)/2¬Ω (8.5 INCHES)/3¬Ω (8.8 INCHES)/4 (9.0 INCHES)/5 (9.3 INCHES)/5¬Ω (9.5 INCHES)</t>
  </si>
  <si>
    <t>https://www.zara.com/us/en/plaid-shirt-p03182763.html</t>
  </si>
  <si>
    <t>134263326-632-6</t>
  </si>
  <si>
    <t>Shirt with lapel collar and long sleeves. Front button closure. Patch pocket at chest and label appliqu√©.</t>
  </si>
  <si>
    <t>Color Bright red | 3182/763</t>
  </si>
  <si>
    <t>https://www.zara.com/us/en/five-pack-of-colorful-hair-clips-p02326714.html</t>
  </si>
  <si>
    <t>FIVE-PACK OF COLORFUL HAIR CLIPS</t>
  </si>
  <si>
    <t>131199636-330-93</t>
  </si>
  <si>
    <t>Pack of five colorful barrettes.</t>
  </si>
  <si>
    <t>Color Multicolored | 2326/714</t>
  </si>
  <si>
    <t>https://www.zara.com/us/en/printed-text-t-shirt-p06224411.html</t>
  </si>
  <si>
    <t>PRINTED TEXT T-SHIRT</t>
  </si>
  <si>
    <t>124501356-730-2</t>
  </si>
  <si>
    <t>Full cut T-shirt with round neck and short sleeves. Chest patch pocket. Front and back contrast print.</t>
  </si>
  <si>
    <t>Color Light brown | 6224/411</t>
  </si>
  <si>
    <t>https://www.zara.com/us/en/sock-style-sneakers-p14303730.html</t>
  </si>
  <si>
    <t>SOCK STYLE SNEAKERS</t>
  </si>
  <si>
    <t>126287463-040-27</t>
  </si>
  <si>
    <t>Monochrome sock style sneakers with air chambers. Back pull tab for ease. Lightweight, flexible soles and memory foam insoles. Fabric interior lining and insole._x000D_
_x000D_
Air chambers are decorative.</t>
  </si>
  <si>
    <t>Color Black | 4303/730</t>
  </si>
  <si>
    <t>10¬Ω (6.6 INCHES)/11 (7.0 INCHES)/12 (7.2 INCHES)/12¬Ω (7.4 INCHES)/13¬Ω (7.7 INCHES)/1 (8.0 INCHES)/2 (8.2 INCHES)/2¬Ω (8.5 INCHES)/3¬Ω (8.8 INCHES)/4 (9.0 INCHES)/5 (9.3 INCHES)/5¬Ω (9.5 INCHES)/6 (9.8 INCHES)/7 (10.0 INCHES)/7¬Ω (10.3 INCHES)</t>
  </si>
  <si>
    <t>https://www.zara.com/us/en/embroidered-cotton-nightgown-p44229121.html</t>
  </si>
  <si>
    <t>EMBROIDERED COTTON NIGHTGOWN</t>
  </si>
  <si>
    <t>108903947-250-2</t>
  </si>
  <si>
    <t>Cotton nightgown featuring an open front with buttons and floral embroidery details.</t>
  </si>
  <si>
    <t>Color White | 4229/121</t>
  </si>
  <si>
    <t>https://www.zara.com/us/en/seam-detail-soft-pants-p05644646.html</t>
  </si>
  <si>
    <t>SEAM DETAIL SOFT PANTS</t>
  </si>
  <si>
    <t>141218587-737-12</t>
  </si>
  <si>
    <t>Elastic waistband pants with front button appliqu√©. Front pockets and back patch pockets.</t>
  </si>
  <si>
    <t>Color Brown / Taupe | 5644/646</t>
  </si>
  <si>
    <t>https://www.zara.com/us/en/puffer-jacket-p04432705.html</t>
  </si>
  <si>
    <t>PUFFER JACKET</t>
  </si>
  <si>
    <t>142449861-712-1</t>
  </si>
  <si>
    <t>Puffer jacket with high collar and adjustable drawstring hood. Long sleeves with interior elastic cuffs. Side pockets. Adjustable elastic drawcord hem with toggles. Front zip and snap button closure.</t>
  </si>
  <si>
    <t>Color Ecru | 4432/705</t>
  </si>
  <si>
    <t>https://www.zara.com/us/en/strappy-sandals-p12701820.html</t>
  </si>
  <si>
    <t>STRAPPY SANDALS</t>
  </si>
  <si>
    <t>125066872-105-39</t>
  </si>
  <si>
    <t>STRAPPY SANDALS IN BROWN. THIN WOVEN STRAPS AT INSTEP. BLACK SOLE.</t>
  </si>
  <si>
    <t>Color Brown | 2701/820</t>
  </si>
  <si>
    <t>https://www.zara.com/us/en/ruched-asymmetric-top-p03666200.html</t>
  </si>
  <si>
    <t>RUCHED ASYMMETRIC TOP</t>
  </si>
  <si>
    <t>135327781-716-1</t>
  </si>
  <si>
    <t>Top with asymmetrical neckline and elbow-length sleeves. Ruched trim. Side hidden in-seam zip closure.</t>
  </si>
  <si>
    <t>Color Dark brown | 3666/200</t>
  </si>
  <si>
    <t>https://www.zara.com/us/en/striped-jacket-p07505311.html</t>
  </si>
  <si>
    <t>STRIPED JACKET</t>
  </si>
  <si>
    <t>139867107-500-2</t>
  </si>
  <si>
    <t>Lapel collar jacket with long sleeves with buttoned cuffs. Flap pockets at chest and welt pockets at hip. Front button closure.</t>
  </si>
  <si>
    <t>Color Green | 7505/311</t>
  </si>
  <si>
    <t>https://www.zara.com/us/en/leaf-print-shirt-p05573259.html</t>
  </si>
  <si>
    <t>LEAF PRINT SHIRT</t>
  </si>
  <si>
    <t>125068607-800-2</t>
  </si>
  <si>
    <t>Regular fit shirt with spread collar and short sleeves. Front button closure.</t>
  </si>
  <si>
    <t>Color Black | 5573/259</t>
  </si>
  <si>
    <t>https://www.zara.com/us/en/combination-plaid-hooded-dress-p06407515.html</t>
  </si>
  <si>
    <t>COMBINATION PLAID HOODED DRESS</t>
  </si>
  <si>
    <t>138550820-712-18</t>
  </si>
  <si>
    <t>Combination dress with contrast hood and long sleeves with elastic cuffs. Snap button closure at yoke. Gathered detail.</t>
  </si>
  <si>
    <t>Color Ecru | 6407/515</t>
  </si>
  <si>
    <t>https://www.zara.com/us/en/zw-the-ness-full-length-jeans-p09863256.html</t>
  </si>
  <si>
    <t>ZW THE NESS FULL LENGTH JEANS</t>
  </si>
  <si>
    <t>138551504-400-34</t>
  </si>
  <si>
    <t>Slim Fit - Full Length - Mid Rise_x000D_
ZW SIGNATURE DENIM JEANS_x000D_
_x000D_
Mid-rise jeans with five pockets. Washed effect. Front zip and metal button closure.</t>
  </si>
  <si>
    <t>Color Blue | 9863/256</t>
  </si>
  <si>
    <t>https://www.zara.com/us/en/pleated-tulle-skirt-p05350511.html</t>
  </si>
  <si>
    <t>PLEATED TULLE SKIRT</t>
  </si>
  <si>
    <t>120680720-620-12</t>
  </si>
  <si>
    <t>Tulle skirt with elastic waistband.</t>
  </si>
  <si>
    <t>Color Pink | 5350/511</t>
  </si>
  <si>
    <t>https://www.zara.com/us/en/retro-sneakers-p12267820.html</t>
  </si>
  <si>
    <t>142882327-100-39</t>
  </si>
  <si>
    <t>RETRO-INSPIRED SNEAKERS. QUILTED MULTI-POSITION PIECES AT UPPER. LACING WITH SEVEN PAIRS OF EYELETS. THICK SOLES IN WHITE AND BLACK.</t>
  </si>
  <si>
    <t>Color Brown | 2267/820</t>
  </si>
  <si>
    <t>6/7/7/ -/ /We'll let you know when the item is back in stock/8/8/ -/ /We'll let you know when the item is back in stock/9/9/ -/ /We'll let you know when the item is back in stock/10/10/ -/ /We'll let you know when the item is back in stock/11/11/ -/ /We'll let you know when the item is back in stock/12</t>
  </si>
  <si>
    <t>https://www.zara.com/us/en/technical-zip-shirt-p02651402.html</t>
  </si>
  <si>
    <t>TECHNICAL ZIP SHIRT</t>
  </si>
  <si>
    <t>141539590-442-2</t>
  </si>
  <si>
    <t>Shirt made of technical fabric with a brushed finish interior. Ergonomically designed as a mid-layer._x000D_
_x000D_
- High collar with front zipper. Long sleeves. _x000D_
- Reflective effect logo.</t>
  </si>
  <si>
    <t>Color Duck blue | 2651/402</t>
  </si>
  <si>
    <t>https://www.zara.com/us/en/vinyl-mules-p13838810.html</t>
  </si>
  <si>
    <t>VINYL MULES</t>
  </si>
  <si>
    <t>116435155-078-35</t>
  </si>
  <si>
    <t>Vinyl heeled mules. Pointed toes and transparent heels. _x000D_
_x000D_
AIRFIT¬Æ. Technical flexible latex foam insole designed to offer increased comfort._x000D_
_x000D_
Heel height: 4.3 inches (10.8 cm)</t>
  </si>
  <si>
    <t>Color Coral Red | 3838/810</t>
  </si>
  <si>
    <t>https://www.zara.com/us/en/silk-print-scarf-p08377216.html</t>
  </si>
  <si>
    <t>123838827-712-3</t>
  </si>
  <si>
    <t>Color Ecru | 8377/216</t>
  </si>
  <si>
    <t>https://www.zara.com/us/en/draped-hoodie-sweatshirt-p04770468.html</t>
  </si>
  <si>
    <t>DRAPED HOODIE SWEATSHIRT</t>
  </si>
  <si>
    <t>129728401-600-2</t>
  </si>
  <si>
    <t>Long sleeve sweatshirt with adjustable drawstring hood. Pleat detail. Rib trim.</t>
  </si>
  <si>
    <t>Color Red | 4770/468</t>
  </si>
  <si>
    <t>https://www.zara.com/us/en/gingham-dress-p04387258.html</t>
  </si>
  <si>
    <t>GINGHAM DRESS</t>
  </si>
  <si>
    <t>129531428-087-1</t>
  </si>
  <si>
    <t>Midi dress with straight neckline and spaghetti straps that cross in back. Side pleats. Side slits at hem. Hidden in-seam zip closure.</t>
  </si>
  <si>
    <t>Color Brown / Ecru | 4387/258</t>
  </si>
  <si>
    <t>https://www.zara.com/us/en/fabric-knit-high-top-sneakers-p12112820.html</t>
  </si>
  <si>
    <t>FABRIC KNIT HIGH TOP SNEAKERS</t>
  </si>
  <si>
    <t>125068348-032-39</t>
  </si>
  <si>
    <t>LACELESS SNEAKERS IN KNIT STYLE FABRIC. DARK GREEN. SINGLE PIECE SOCK STYLE WRAPAROUND UPPER. CONTRASTING MATERIAL AT HEEL. THICK SOLES IN A COMBINATION OF COLORS AND SHINY BLACK PIECE.</t>
  </si>
  <si>
    <t>Color Khaki Green | 2112/820</t>
  </si>
  <si>
    <t>https://www.zara.com/us/en/pleated-suit-pants-p06672526.html</t>
  </si>
  <si>
    <t>PLEATED SUIT PANTS</t>
  </si>
  <si>
    <t>142449044-505-36</t>
  </si>
  <si>
    <t>Pants with front pleats at waist. Front pockets and back welt pockets. Cuffed hem. Front zip and button closure.</t>
  </si>
  <si>
    <t>Color Khaki | 6672/526</t>
  </si>
  <si>
    <t>https://www.zara.com/us/en/kappa-jumpsuit-p01131847.html</t>
  </si>
  <si>
    <t>KAPPA JUMPSUIT</t>
  </si>
  <si>
    <t>116660773-061-2</t>
  </si>
  <si>
    <t>Short jumpsuit with round neckline and straps. Embroidered KAPPA patch detail at front.</t>
  </si>
  <si>
    <t>Color White / Red | 1131/847</t>
  </si>
  <si>
    <t>https://www.zara.com/us/en/zippered-plush-pants-p09853555.html</t>
  </si>
  <si>
    <t>ZIPPERED PLUSH PANTS</t>
  </si>
  <si>
    <t>129558719-812-12</t>
  </si>
  <si>
    <t>Plush pants with elastic waistband and adjustable front drawstring. Front contrasting heat-sealed zipper. Seam detail and cuffed hem.</t>
  </si>
  <si>
    <t>Color Gray marl | 9853/555</t>
  </si>
  <si>
    <t>https://www.zara.com/us/en/little-stars-bath-mat-p43600015.html</t>
  </si>
  <si>
    <t>LITTLE STARS BATH MAT</t>
  </si>
  <si>
    <t>135327382-999-31</t>
  </si>
  <si>
    <t>Children's cotton bath mat with a multicolored design in the shape of stars.</t>
  </si>
  <si>
    <t>Color Colored leather | 3600/015</t>
  </si>
  <si>
    <t>https://www.zara.com/us/en/satin-effect-dress-special-edition-p09061685.html</t>
  </si>
  <si>
    <t>SATIN EFFECT DRESS SPECIAL EDITION</t>
  </si>
  <si>
    <t>131208585-700-1</t>
  </si>
  <si>
    <t>Dress with front and back V-neckline. Wide straps. Side vents at hem.</t>
  </si>
  <si>
    <t>Color Brown | 9061/685</t>
  </si>
  <si>
    <t>https://www.zara.com/us/en/-disney-101-dalmatians-t-shirt-p06061589.html</t>
  </si>
  <si>
    <t>¬©DISNEY 101 DALMATIANS T-SHIRT</t>
  </si>
  <si>
    <t>121401919-612-6</t>
  </si>
  <si>
    <t>T-shirt with round neck and short sleeves. ¬©Disney 101 Dalmatians print.</t>
  </si>
  <si>
    <t>Color Mauve | 6061/589</t>
  </si>
  <si>
    <t>https://www.zara.com/us/en/waxed-effect-jacket-p07484380.html</t>
  </si>
  <si>
    <t>WAXED EFFECT JACKET</t>
  </si>
  <si>
    <t>141538961-705-2</t>
  </si>
  <si>
    <t>Jacket made of cotton fabric with a waxed finish. High collar with contrasting fabric at interior. Long sleeves with adjustable straps at cuffs. Flap pockets at hip and interior pocket. Adjustable elastic hem. Front hidden zip closure.</t>
  </si>
  <si>
    <t>Color Tobacco | 7484/380</t>
  </si>
  <si>
    <t>https://www.zara.com/us/en/%E2%80%98m-size%E2%80%99-canvas-tote-p13322820.html</t>
  </si>
  <si>
    <t>‚ÄòM SIZE‚Äô CANVAS TOTE</t>
  </si>
  <si>
    <t>142449304-100-3</t>
  </si>
  <si>
    <t>Tote bag. Made of fabric. Soft construction. Available in different colors. Main pocket with magnet closure. Four small interior pockets, one with zip closure. Two handles and one shoulder strap._x000D_
_x000D_
Special edition Origins collection._x000D_
_x000D_
Height x Length x Width: 15.9 x 17.1 x 5.5 inches (40.5 x 43.5 x 14 cm)</t>
  </si>
  <si>
    <t>Color Brown | 3322/820</t>
  </si>
  <si>
    <t>https://www.zara.com/us/en/suit-pants-p01698551.html</t>
  </si>
  <si>
    <t>SUIT PANTS</t>
  </si>
  <si>
    <t>115925019-401-12</t>
  </si>
  <si>
    <t>Suit pants with adjustable interior waistband and front button closure. Front and back pockets.</t>
  </si>
  <si>
    <t>Color Navy blue | 1698/551</t>
  </si>
  <si>
    <t>https://www.zara.com/us/en/textured-floral-dress-p06195229.html</t>
  </si>
  <si>
    <t>TEXTURED FLORAL DRESS</t>
  </si>
  <si>
    <t>124502334-712-18</t>
  </si>
  <si>
    <t>Round neck dress with short bell sleeves. Back snap button closure.</t>
  </si>
  <si>
    <t>Color Ecru | 6195/229</t>
  </si>
  <si>
    <t>https://www.zara.com/us/en/wood-and-silicone-spoon-rest-p49244041.html</t>
  </si>
  <si>
    <t>WOOD AND SILICONE SPOON REST</t>
  </si>
  <si>
    <t>115416595-733-99</t>
  </si>
  <si>
    <t>Silicone and acacia wood spoon rest.</t>
  </si>
  <si>
    <t>Color Cream | 9244/041</t>
  </si>
  <si>
    <t>22 x 3.9 x 10 cm</t>
  </si>
  <si>
    <t>https://www.zara.com/us/en/functional-dress-shirt-p05696649.html</t>
  </si>
  <si>
    <t>FUNCTIONAL DRESS SHIRT</t>
  </si>
  <si>
    <t>134043334-401-2</t>
  </si>
  <si>
    <t>Slim fit shirt with spread collar and long sleeves with buttoned cuffs. Front button closure._x000D_
_x000D_
-Breathable._x000D_
-Quick dry._x000D_
-Elastic and lightweight.</t>
  </si>
  <si>
    <t>Color Navy blue | 5696/649</t>
  </si>
  <si>
    <t>https://www.zara.com/us/en/textured-halter-top-p08480811.html</t>
  </si>
  <si>
    <t>TEXTURED HALTER TOP</t>
  </si>
  <si>
    <t>131956410-800-1</t>
  </si>
  <si>
    <t>Cropped halter top. Side and back hidden in-seam zip closure.</t>
  </si>
  <si>
    <t>Color Black | 8480/811</t>
  </si>
  <si>
    <t>https://www.zara.com/us/en/textured-suit-jacket-p01564460.html</t>
  </si>
  <si>
    <t>TEXTURED SUIT JACKET</t>
  </si>
  <si>
    <t>137547583-401-46</t>
  </si>
  <si>
    <t>Blazer with notched lapel collar. Long sleeves with buttoned cuffs. Welt pocket at chest and flap pockets at hip. Interior pocket. Back vents at hem. Front button closure.</t>
  </si>
  <si>
    <t>Color Navy blue | 1564/460</t>
  </si>
  <si>
    <t>https://www.zara.com/us/en/plaid-wool-scarf-p06188204.html</t>
  </si>
  <si>
    <t>PLAID WOOL SCARF</t>
  </si>
  <si>
    <t>142449857-049-3</t>
  </si>
  <si>
    <t>Scarf made of 100% wool. Frayed trim._x000D_
_x000D_
DIMENSIONS: 78.7 x 37.4 inches (200 x 95 cm)</t>
  </si>
  <si>
    <t>Color Brown-Blue | 6188/204</t>
  </si>
  <si>
    <t>https://www.zara.com/us/en/oversized-knit-sweater-p02142136.html</t>
  </si>
  <si>
    <t>OVERSIZED KNIT SWEATER</t>
  </si>
  <si>
    <t>109651529-804-2</t>
  </si>
  <si>
    <t>Roomy sweater with round neck and long sleeves.</t>
  </si>
  <si>
    <t>Color Pearl gray | 2142/136</t>
  </si>
  <si>
    <t>https://www.zara.com/us/en/printed-belt-bag-p11426830.html</t>
  </si>
  <si>
    <t>PRINTED BELT BAG</t>
  </si>
  <si>
    <t>110796698-032-53</t>
  </si>
  <si>
    <t>Printed fabric belt bag with main compartment and central pocket with zipper closure. Adjustable back strap with clip._x000D_
_x000D_
HEIGHT X LENGTH X WIDTH: 5.9 X 11.8 X 1.2 INCHES (15 X 30 X 3 CM)</t>
  </si>
  <si>
    <t>Color Khaki Green | 1426/830</t>
  </si>
  <si>
    <t>https://www.zara.com/us/en/denim-bandana-top-p08197273.html</t>
  </si>
  <si>
    <t>DENIM BANDANA TOP</t>
  </si>
  <si>
    <t>120292229-250-1</t>
  </si>
  <si>
    <t>Strapless top with straight neckline. Back knot closure.</t>
  </si>
  <si>
    <t>Color White | 8197/273</t>
  </si>
  <si>
    <t>https://www.zara.com/us/en/colored-borosilicate-glass-tumbler-p46246401.html</t>
  </si>
  <si>
    <t>COLORED BOROSILICATE GLASS TUMBLER</t>
  </si>
  <si>
    <t>135326871-990-99</t>
  </si>
  <si>
    <t>Borosilicate glass tumbler.</t>
  </si>
  <si>
    <t>6246/401</t>
  </si>
  <si>
    <t>5.8 x 10.5 x 8 cm</t>
  </si>
  <si>
    <t>https://www.zara.com/us/en/crossover-faux-fur-slippers-p11020800.html</t>
  </si>
  <si>
    <t>Crossover faux fur slippers</t>
  </si>
  <si>
    <t>131955683-121-35</t>
  </si>
  <si>
    <t>Camel color sandal-style slippers with faux fur cross straps.</t>
  </si>
  <si>
    <t>Color Toasted Brown | 1020/800</t>
  </si>
  <si>
    <t>https://www.zara.com/us/en/waxed-finish-low-heel-boots-p11023810.html</t>
  </si>
  <si>
    <t>WAXED FINISH LOW HEEL BOOTS</t>
  </si>
  <si>
    <t>142449125-102-35</t>
  </si>
  <si>
    <t>Low-heeled boots with waxed finish. Tonal topstitching detail. Rounded toe._x000D_
_x000D_
SOLE HEIGHT: 2 INCHES (5.2 CM)</t>
  </si>
  <si>
    <t>Color Beige | 1023/810</t>
  </si>
  <si>
    <t>https://www.zara.com/us/en/frayed-trim-short-jacket-p05854029.html</t>
  </si>
  <si>
    <t>FRAYED TRIM SHORT JACKET</t>
  </si>
  <si>
    <t>109709014-712-1</t>
  </si>
  <si>
    <t>Jacket with lapel collar and long sleeves. Front patch pockets. Frayed trim and elastic at back hem. Front button closure.</t>
  </si>
  <si>
    <t>Color Ecru | 5854/029</t>
  </si>
  <si>
    <t>https://www.zara.com/us/en/quilted-nylon-pants-p05992575.html</t>
  </si>
  <si>
    <t>QUILTED NYLON PANTS</t>
  </si>
  <si>
    <t>138551733-800-12</t>
  </si>
  <si>
    <t>Quilted nylon pants with elastic waistband. Back patch pocket. Contrasting rib trim.</t>
  </si>
  <si>
    <t>Color Black | 5992/575</t>
  </si>
  <si>
    <t>https://www.zara.com/us/en/woven-striped-shirt-p06208701.html</t>
  </si>
  <si>
    <t>WOVEN STRIPED SHIRT</t>
  </si>
  <si>
    <t>116774797-401-6</t>
  </si>
  <si>
    <t>T-shirt with round neck and long sleeves. Contrast trim. Patch appliqu√© at sleeves.</t>
  </si>
  <si>
    <t>Color Navy blue | 6208/701</t>
  </si>
  <si>
    <t>https://www.zara.com/us/en/plaid-flannel-shirt-p07446312.html</t>
  </si>
  <si>
    <t>PLAID FLANNEL SHIRT</t>
  </si>
  <si>
    <t>137550126-400-2</t>
  </si>
  <si>
    <t>Relaxed fit shirt with lapel collar and long sleeves with buttoned cuffs. Chest patch pockets. Front button closure.</t>
  </si>
  <si>
    <t>Color Blue | 7446/312</t>
  </si>
  <si>
    <t>https://www.zara.com/us/en/cashmere-knit-vest-p07947565.html</t>
  </si>
  <si>
    <t>CASHMERE KNIT VEST</t>
  </si>
  <si>
    <t>131096610-812-12</t>
  </si>
  <si>
    <t>Knit cashmere vest with round neck and rib trim.</t>
  </si>
  <si>
    <t>Color Gray marl | 7947/565</t>
  </si>
  <si>
    <t>9-12 months (31,5 INCHES)/12-18 months (33,9 INCHES)/2-3 years (38,6 INCHES)/3-4 years (40,9 INCHES)/4-5 years (43,3 INCHES)</t>
  </si>
  <si>
    <t>https://www.zara.com/us/en/raised-design-wine-glass-p41228409.html</t>
  </si>
  <si>
    <t>123838955-703-99</t>
  </si>
  <si>
    <t>Wine glass with a raised design.</t>
  </si>
  <si>
    <t>Color Ocher | 1228/409</t>
  </si>
  <si>
    <t>8.7 x 16.7 x 7.5 cm</t>
  </si>
  <si>
    <t>https://www.zara.com/us/en/slogan-t-shirt-with-sequins-p05048142.html</t>
  </si>
  <si>
    <t>SLOGAN T-SHIRT WITH SEQUINS</t>
  </si>
  <si>
    <t>128115094-712-6</t>
  </si>
  <si>
    <t>T-shirt with round neck and long sleeves. Text print with appliqu√©.</t>
  </si>
  <si>
    <t>Color Ecru | 5048/142</t>
  </si>
  <si>
    <t>https://www.zara.com/us/en/striped-oxford-shirt-p07545335.html</t>
  </si>
  <si>
    <t>117791422-250-2</t>
  </si>
  <si>
    <t>Color White | 7545/335</t>
  </si>
  <si>
    <t>https://www.zara.com/us/en/contrasting-soft-crossbody-bag-p13508820.html</t>
  </si>
  <si>
    <t>CONTRASTING SOFT CROSSBODY BAG</t>
  </si>
  <si>
    <t>138551588-090-3</t>
  </si>
  <si>
    <t>Crossbody bag. Upper in a combination of colors and materials. Soft construction. Main compartment with double zip closure. Interior with two mesh pockets, both with zipper closure. Strap handle. Also features an adjustable, removable shoulder strap._x000D_
_x000D_
Height x Length x Width: 6.1 x 9.4 x 4.1¬†inches (15.5 x 24 x 10.5¬†cm)</t>
  </si>
  <si>
    <t>Color Yellow | 3508/820</t>
  </si>
  <si>
    <t>https://www.zara.com/us/en/printed-tunic-p07969487.html</t>
  </si>
  <si>
    <t>PRINTED TUNIC</t>
  </si>
  <si>
    <t>109459635-330-1</t>
  </si>
  <si>
    <t>Flowy tunic with V-neck wrap front and below-the-elbow length sleeves. Side vents at hem.</t>
  </si>
  <si>
    <t>Color Multicolored | 7969/487</t>
  </si>
  <si>
    <t>https://www.zara.com/us/en/two-pack-of-raglan-t-shirts-p01716769.html</t>
  </si>
  <si>
    <t>TWO-PACK OF RAGLAN T-SHIRTS</t>
  </si>
  <si>
    <t>133707624-015-6</t>
  </si>
  <si>
    <t>Pack of two T-shirts with round neck and short raglan sleeves. _x000D_
_x000D_
Not sold separately. Returns must be of the entire pack.</t>
  </si>
  <si>
    <t>Color Various | 1716/769</t>
  </si>
  <si>
    <t>https://www.zara.com/us/en/quilted-sneakers-p16305830.html</t>
  </si>
  <si>
    <t>QUILTED SNEAKERS</t>
  </si>
  <si>
    <t>131955337-001-18</t>
  </si>
  <si>
    <t>Sneakers in a combination of materials with cowhide leather pieces. Contrasting detail at front. Adjustable lace closure. Front and back pull tabs for ease. Fabric interior lining and memory foam insole.</t>
  </si>
  <si>
    <t>Color White | 6305/830</t>
  </si>
  <si>
    <t>3 (4.3 INCHES)/4 (4.6 INCHES)/4¬Ω (4.8 INCHES)/5¬Ω (5.1 INCHES)/6¬Ω (5.3 INCHES)/7 (5.6 INCHES)/7 (5.6 INCHES)/ -/ /We'll let you know when the item is back in stock/8 (5.9 INCHES)/9 (6.1 INCHES)/9¬Ω (6.4 INCHES)/10¬Ω (6.6 INCHES)/11 (7.0 INCHES)</t>
  </si>
  <si>
    <t>https://www.zara.com/us/en/minecraft---mojang-ab-tm-sweatshirt-p00547773.html</t>
  </si>
  <si>
    <t>MINECRAFT ¬© MOJANG AB TM SWEATSHIRT</t>
  </si>
  <si>
    <t>141539375-811-6</t>
  </si>
  <si>
    <t>ROUND NECK SWEATSHIRT WITH LONG SLEEVES. FRONT POUCH POCKET. PRINT OF MINECRAFT ¬© MOJANG AB TM.</t>
  </si>
  <si>
    <t>Color Light gray | 0547/773</t>
  </si>
  <si>
    <t>https://www.zara.com/us/en/seamless-crop-top-p08779500.html</t>
  </si>
  <si>
    <t>SEAMLESS CROP TOP</t>
  </si>
  <si>
    <t>131095919-730-10</t>
  </si>
  <si>
    <t>Triangle bralette with adjustable thin straps.</t>
  </si>
  <si>
    <t>Color Light brown | 8779/500</t>
  </si>
  <si>
    <t>https://www.zara.com/us/en/cut-out-linen-blend-dress-p04688102.html</t>
  </si>
  <si>
    <t>135328308-800-1</t>
  </si>
  <si>
    <t>Dress made of linen blend fabric. Sleeveless design and round neckline. Lined ring detail at front and side vents.</t>
  </si>
  <si>
    <t>Color Black | 4688/102</t>
  </si>
  <si>
    <t>https://www.zara.com/us/en/small-crossbody-bag-p00653277.html</t>
  </si>
  <si>
    <t>SMALL CROSSBODY BAG</t>
  </si>
  <si>
    <t>138549798-630-3</t>
  </si>
  <si>
    <t>Mini crossbody bag. Adjustable crossbody strap with metal carabiners. Zip closure._x000D_
_x000D_
Height x Length x Width: 4.7 x 7.1 x 1.6 inches (12 x 18 x 4 cm)</t>
  </si>
  <si>
    <t>Color Fuchsia | 0653/277</t>
  </si>
  <si>
    <t>https://www.zara.com/us/en/combination-medallion-necklace-p04736316.html</t>
  </si>
  <si>
    <t>COMBINATION MEDALLION NECKLACE</t>
  </si>
  <si>
    <t>121791766-303-3</t>
  </si>
  <si>
    <t>Combination metal necklace with stones, beaded medallion charm, and sparkly irregular shaped medallion. Ring and loop closure.</t>
  </si>
  <si>
    <t>Color Golden | 4736/316</t>
  </si>
  <si>
    <t>https://www.zara.com/us/en/cherry-print-napkin--pack-of-2--p47270022.html</t>
  </si>
  <si>
    <t>CHERRY PRINT NAPKIN (PACK OF 2)</t>
  </si>
  <si>
    <t>109137292-089-58</t>
  </si>
  <si>
    <t xml:space="preserve">Napkin with a cherry print on a light background. Sold in sets of two._x000D_
_x000D_
</t>
  </si>
  <si>
    <t>7270/022</t>
  </si>
  <si>
    <t>Napkins ()/17,5 x 17,5 "</t>
  </si>
  <si>
    <t>https://www.zara.com/us/en/tied-silk-dress-p02712463.html</t>
  </si>
  <si>
    <t>TIED SILK DRESS</t>
  </si>
  <si>
    <t>128032962-730-1</t>
  </si>
  <si>
    <t>Short dress made of mulberry silk blend fabric. Round neckline and tied thin straps. Pleat detail at chest.</t>
  </si>
  <si>
    <t>Color Light brown | 2712/463</t>
  </si>
  <si>
    <t>https://www.zara.com/us/en/basic-sweatshirt-p04087497.html</t>
  </si>
  <si>
    <t>BASIC SWEATSHIRT</t>
  </si>
  <si>
    <t>109708976-403-2</t>
  </si>
  <si>
    <t>Full cut sweatshirt with round neck and long sleeves. Rib trim.</t>
  </si>
  <si>
    <t>Color Sky blue | 4087/497</t>
  </si>
  <si>
    <t>https://www.zara.com/us/en/rattan-basket-with-lining-p41245049.html</t>
  </si>
  <si>
    <t>RATTAN BASKET WITH LINING</t>
  </si>
  <si>
    <t>130700748-733-2</t>
  </si>
  <si>
    <t>Artisanally-woven rattan basket with stitched fabric lining and adjustable fastening. Designed to store vegetables, leafy produce and tubers. Non-removable lining. Two-strap design and contrast cream dyed rattan strip.</t>
  </si>
  <si>
    <t>Color Cream | 1245/049</t>
  </si>
  <si>
    <t>32 x 31 x 22 cm/69.90 USD/24 x 24 x 18 cm/49.90 USD</t>
  </si>
  <si>
    <t>https://www.zara.com/us/en/insulated-bottle-p02710300.html</t>
  </si>
  <si>
    <t>INSULATED BOTTLE</t>
  </si>
  <si>
    <t>135328034-800-3</t>
  </si>
  <si>
    <t>Stainless steel bottle that keeps liquids hot for twelve hours or cold for six. Secure closure with safeguarded screw cap._x000D_
_x000D_
Volume: 25.4 OZ (750 ML)</t>
  </si>
  <si>
    <t xml:space="preserve"> Black | 2710/300</t>
  </si>
  <si>
    <t>M</t>
  </si>
  <si>
    <t>https://www.zara.com/us/en/linen-throw-pillow-p42324008.html</t>
  </si>
  <si>
    <t>LINEN THROW PILLOW</t>
  </si>
  <si>
    <t>126287081-251-64</t>
  </si>
  <si>
    <t>Solid neutral tone linen throw pillow._x000D_
_x000D_
Pillow filling not included.</t>
  </si>
  <si>
    <t>Color Oyster White | 2324/008</t>
  </si>
  <si>
    <t>17.5 x 17.5 "/35.90 USD/19,5 x 29,5 "/49.90 USD</t>
  </si>
  <si>
    <t>https://www.zara.com/us/en/cut-out-cotton-robe-p44233434.html</t>
  </si>
  <si>
    <t>CUT-OUT COTTON ROBE</t>
  </si>
  <si>
    <t>124500420-712-2</t>
  </si>
  <si>
    <t>Cotton robe with long sleeves and a die-cut embroidery design. Features ribbon fastening at the front</t>
  </si>
  <si>
    <t>Color Ecru | 4233/434</t>
  </si>
  <si>
    <t>https://www.zara.com/us/en/metallic-heeled-ankle-boots-p13108710.html</t>
  </si>
  <si>
    <t>METALLIC HEELED ANKLE BOOTS</t>
  </si>
  <si>
    <t>139742377-040-35</t>
  </si>
  <si>
    <t>Black heeled ankle boots. Stretch upper. Metallic-look heel. Back zip closure._x000D_
_x000D_
AIRFIT¬Æ. Flexible technical sole made of latex foam designed to offer increased comfort._x000D_
_x000D_
Heel height: 3.5 inches (9 cm)</t>
  </si>
  <si>
    <t>Color Black | 3108/710</t>
  </si>
  <si>
    <t>https://www.zara.com/us/en/intarsia-text-sweater-p02632303.html</t>
  </si>
  <si>
    <t>INTARSIA TEXT SWEATER</t>
  </si>
  <si>
    <t>137019794-401-3</t>
  </si>
  <si>
    <t>Color Navy blue | 2632/303</t>
  </si>
  <si>
    <t>https://www.zara.com/us/en/tissue-box-p41575099.html</t>
  </si>
  <si>
    <t>TISSUE BOX</t>
  </si>
  <si>
    <t>126287488-052-99</t>
  </si>
  <si>
    <t>Wooden tissue box.</t>
  </si>
  <si>
    <t>Color Natural | 1575/099</t>
  </si>
  <si>
    <t>25 x 12 x 15 cm</t>
  </si>
  <si>
    <t>https://www.zara.com/us/en/wool-blend-plaid-shirt-p07522247.html</t>
  </si>
  <si>
    <t>WOOL BLEND PLAID SHIRT</t>
  </si>
  <si>
    <t>111505165-600-1</t>
  </si>
  <si>
    <t>Shirt made of wool blend fabric. Lapel collar and long cuffed sleeves. Front flap patch pockets. Side vents at hem. Front button closure.</t>
  </si>
  <si>
    <t>Color Red | 7522/247</t>
  </si>
  <si>
    <t>https://www.zara.com/us/en/flowy-mini-dress-p06929025.html</t>
  </si>
  <si>
    <t>FLOWY MINI DRESS</t>
  </si>
  <si>
    <t>116659569-800-1</t>
  </si>
  <si>
    <t>Lapel collar mini dress with full cut short sleeves. Front button closure.</t>
  </si>
  <si>
    <t>Color Black | 6929/025</t>
  </si>
  <si>
    <t>https://www.zara.com/us/en/patch-trim-plush-vest-p07878303.html</t>
  </si>
  <si>
    <t>PATCH TRIM PLUSH VEST</t>
  </si>
  <si>
    <t>135326976-250-2</t>
  </si>
  <si>
    <t>Full cut V-neck vest with contrast rib trim. Front appliqu√© of contrasting patch.</t>
  </si>
  <si>
    <t>Color White | 7878/303</t>
  </si>
  <si>
    <t>https://www.zara.com/us/en/pleated-ruffle-top-p06050629.html</t>
  </si>
  <si>
    <t>PLEATED RUFFLE TOP</t>
  </si>
  <si>
    <t>133393252-700-2</t>
  </si>
  <si>
    <t>Long sleeve pleated top with V-neckline. Self ruffle detail. Elastic hem.</t>
  </si>
  <si>
    <t>Color Brown | 6050/629</t>
  </si>
  <si>
    <t>https://www.zara.com/us/en/combination-bomber-jacket-p03427308.html</t>
  </si>
  <si>
    <t>COMBINATION BOMBER JACKET</t>
  </si>
  <si>
    <t>137550274-600-2</t>
  </si>
  <si>
    <t>Full cut jacket with rib collar. Long sleeves with elastic cuffs. Front pockets and interior pocket. All over patches and embroidery. Rib hem. Front snap button closure.</t>
  </si>
  <si>
    <t>Color Red | 3427/308</t>
  </si>
  <si>
    <t>https://www.zara.com/us/en/basic-plush-pants-p02224771.html</t>
  </si>
  <si>
    <t>BASIC PLUSH PANTS</t>
  </si>
  <si>
    <t>129390875-435-6</t>
  </si>
  <si>
    <t>Plush pants with elastic waistband and adjustable front drawstring. Front pockets and back patch pockets. Cuffed hem.</t>
  </si>
  <si>
    <t>Color Light petrol blue | 2224/771</t>
  </si>
  <si>
    <t>https://www.zara.com/us/en/contrast-knit-polo-p02632302.html</t>
  </si>
  <si>
    <t>CONTRAST KNIT POLO</t>
  </si>
  <si>
    <t>127776078-403-3</t>
  </si>
  <si>
    <t>Cotton knit polo shirt. Polo collar with V-neck. Short sleeves. Rib trim.</t>
  </si>
  <si>
    <t>Color Sky blue | 2632/302</t>
  </si>
  <si>
    <t>https://www.zara.com/us/en/ribbed-knit-leggings-p06458515.html</t>
  </si>
  <si>
    <t>RIBBED KNIT LEGGINGS</t>
  </si>
  <si>
    <t>123838881-712-9</t>
  </si>
  <si>
    <t>Ribbed leggings with elastic waistband and front bow appliqu√©.</t>
  </si>
  <si>
    <t>Color Ecru | 6458/515</t>
  </si>
  <si>
    <t>https://www.zara.com/us/en/lightweight-cotton-jacket-p00706333.html</t>
  </si>
  <si>
    <t>LIGHTWEIGHT COTTON JACKET</t>
  </si>
  <si>
    <t>133707134-612-2</t>
  </si>
  <si>
    <t>Lapel collar jacket with long sleeves with elastic cuffs. Welt pockets at hip. Front button closure.</t>
  </si>
  <si>
    <t>Color Mauve | 0706/333</t>
  </si>
  <si>
    <t>https://www.zara.com/us/en/havaianas%C2%AE-by-zara-p11606810.html</t>
  </si>
  <si>
    <t>HAVAIANAS¬Æ BY ZARA</t>
  </si>
  <si>
    <t>111205029-202-35</t>
  </si>
  <si>
    <t>Flat chunky sandals available in multiple colors. Havaianas¬Æ by Zara Collection. Straps with toe loop._x000D_
_x000D_
Sole height: 0.7 inches (1.8 cm)</t>
  </si>
  <si>
    <t>Color Multi-color | 1606/810</t>
  </si>
  <si>
    <t>https://www.zara.com/us/en/check-fabric-babouche-slippers-p12006800.html</t>
  </si>
  <si>
    <t>Check fabric babouche slippers</t>
  </si>
  <si>
    <t>120624940-010-39</t>
  </si>
  <si>
    <t>Blue check babouche-style house slippers with faux shearling lining.</t>
  </si>
  <si>
    <t>Color Navy Blue | 2006/800</t>
  </si>
  <si>
    <t>6/7/7/ -/ /We'll let you know when the item is back in stock/8/8/ -/ /We'll let you know when the item is back in stock/9/9/ -/ /We'll let you know when the item is back in stock/10/10/ -/ /We'll let you know when the item is back in stock/11/11/ -/ /We'll let you know when the item is back in stock/12/12/ -/ /We'll let you know when the item is back in stock/13/14</t>
  </si>
  <si>
    <t>https://www.zara.com/us/en/matte-stoneware-dinner-plate-p45280200.html</t>
  </si>
  <si>
    <t>MATTE STONEWARE DINNER PLATE</t>
  </si>
  <si>
    <t>122040824-800-99</t>
  </si>
  <si>
    <t>Stoneware dinner plate. Black monochrome design with a matte finish.</t>
  </si>
  <si>
    <t>Color Black | 5280/200</t>
  </si>
  <si>
    <t>28 x 28 x 3 cm</t>
  </si>
  <si>
    <t>https://www.zara.com/us/en/paper-toiletry-bag-p14031700.html</t>
  </si>
  <si>
    <t>Paper toiletry bag</t>
  </si>
  <si>
    <t>131954859-111-3</t>
  </si>
  <si>
    <t>Paper clutch cosmetic bag, available in several colors.</t>
  </si>
  <si>
    <t>Color Natural | 4031/700</t>
  </si>
  <si>
    <t>ONE SIZE ONLY/29 x 22 x 2 cm</t>
  </si>
  <si>
    <t>https://www.zara.com/us/en/voluminous-crop-top-p05039438.html</t>
  </si>
  <si>
    <t>VOLUMINOUS CROP TOP</t>
  </si>
  <si>
    <t>137550724-800-2</t>
  </si>
  <si>
    <t>Round neck top with short balloon sleeves.</t>
  </si>
  <si>
    <t>Color Black | 5039/438</t>
  </si>
  <si>
    <t>https://www.zara.com/us/en/linen-shirt-p04786247.html</t>
  </si>
  <si>
    <t>109630502-711-1</t>
  </si>
  <si>
    <t>Shirt made of 100% linen. V-neck lapel collar. Elbow-length sleeves with pleated cuffs. Side vents at hem. Front button closure.</t>
  </si>
  <si>
    <t>Color Sand | 4786/247</t>
  </si>
  <si>
    <t>https://www.zara.com/us/en/necklace-with-letter-charms-p01012302.html</t>
  </si>
  <si>
    <t>NECKLACE WITH LETTER CHARMS</t>
  </si>
  <si>
    <t>109651551-808-3</t>
  </si>
  <si>
    <t>Metal chain with tonal letter charms. Lobster clasp closure.</t>
  </si>
  <si>
    <t>Color Silver | 1012/302</t>
  </si>
  <si>
    <t>https://www.zara.com/us/en/flat-mules-p12510810.html</t>
  </si>
  <si>
    <t>FLAT MULES</t>
  </si>
  <si>
    <t>127775023-002-35</t>
  </si>
  <si>
    <t>Flat mules with wide strap and topstitching detail. Squared toe. _x000D_
_x000D_
AIRFIT¬Æ. Technical flexible latex foam insole designed to offer increased comfort._x000D_
_x000D_
Sole height: 0.4 inches (1 cm)</t>
  </si>
  <si>
    <t>Color Off White | 2510/810</t>
  </si>
  <si>
    <t>https://www.zara.com/us/en/woven-bench-p46313073.html</t>
  </si>
  <si>
    <t>WOVEN BENCH</t>
  </si>
  <si>
    <t>140395479-052-99</t>
  </si>
  <si>
    <t>Color Natural | 6313/073</t>
  </si>
  <si>
    <t>55 x 49 x 40 cm</t>
  </si>
  <si>
    <t>https://www.zara.com/us/en/crocheted-knit-top-p05755117.html</t>
  </si>
  <si>
    <t>CROCHETED KNIT TOP</t>
  </si>
  <si>
    <t>126286862-712-2</t>
  </si>
  <si>
    <t>Round neck long sleeve top. A-line silhouette. Front button closure.</t>
  </si>
  <si>
    <t>Color Ecru | 5755/117</t>
  </si>
  <si>
    <t>https://www.zara.com/us/en/ruched-mini-dress-p08104522.html</t>
  </si>
  <si>
    <t>RUCHED MINI DRESS</t>
  </si>
  <si>
    <t>135327981-251-1</t>
  </si>
  <si>
    <t>Straight neck dress with thin straps. Ruching at waist. Asymmetric pareo style skirt. Back hidden in-seam zip closure.</t>
  </si>
  <si>
    <t>Color Oyster White | 8104/522</t>
  </si>
  <si>
    <t>https://www.zara.com/us/en/oversized-knit-pocket-jacket-p07947551.html</t>
  </si>
  <si>
    <t>OVERSIZED KNIT POCKET JACKET</t>
  </si>
  <si>
    <t>108914043-401-1</t>
  </si>
  <si>
    <t>Oversized knit hooded jacket with long sleeves. Front button closure. Front patch pockets.</t>
  </si>
  <si>
    <t>Color Navy blue | 7947/551</t>
  </si>
  <si>
    <t>https://www.zara.com/us/en/seamless-panties-charlotte-gainsbourg-collection-p05919511.html</t>
  </si>
  <si>
    <t>SEAMLESS PANTIES CHARLOTTE GAINSBOURG COLLECTION</t>
  </si>
  <si>
    <t>128876315-800-2</t>
  </si>
  <si>
    <t>THE CHARLOTTE GAINSBOURG COLLECTION, EXCLUSIVELY FOR ZARA_x000D_
_x000D_
Panties made of perforated fabric.</t>
  </si>
  <si>
    <t>Color Black | 5919/511</t>
  </si>
  <si>
    <t>https://www.zara.com/us/en/kermit-the-frog---disney-t-shirt-p06224313.html</t>
  </si>
  <si>
    <t>KERMIT THE FROG ¬© DISNEY T-SHIRT</t>
  </si>
  <si>
    <t>142448969-251-2</t>
  </si>
  <si>
    <t>Full cut T-shirt with crew neck and short sleeves. Front print of Kermit the Frog ¬© The Muppets Disney.</t>
  </si>
  <si>
    <t>Color Oyster White | 6224/313</t>
  </si>
  <si>
    <t>https://www.zara.com/us/en/three-pack-of-striped-short-socks-p02496599.html</t>
  </si>
  <si>
    <t>THREE-PACK OF STRIPED SHORT SOCKS</t>
  </si>
  <si>
    <t>109006598-330-69</t>
  </si>
  <si>
    <t>Pack of three pairs of short socks.</t>
  </si>
  <si>
    <t>Color Multicolored | 2496/599</t>
  </si>
  <si>
    <t>17-19/20-22/23-25/26-28</t>
  </si>
  <si>
    <t>https://www.zara.com/us/en/denim-shorts-p01889703.html</t>
  </si>
  <si>
    <t>DENIM SHORTS</t>
  </si>
  <si>
    <t>109473883-406-6</t>
  </si>
  <si>
    <t>Denim shorts with elastic waistband and adjustable front drawstring. Front and back pockets.</t>
  </si>
  <si>
    <t>Color Light blue | 1889/703</t>
  </si>
  <si>
    <t>https://www.zara.com/us/en/floral-jacquard-dress-p05039484.html</t>
  </si>
  <si>
    <t>FLORAL JACQUARD DRESS</t>
  </si>
  <si>
    <t>130389166-020-2</t>
  </si>
  <si>
    <t>Short dress with round neck and long sleeves.</t>
  </si>
  <si>
    <t>Color Printed | 5039/484</t>
  </si>
  <si>
    <t>https://www.zara.com/us/en/raised-square-design-tumbler-p40284401.html</t>
  </si>
  <si>
    <t>RAISED SQUARE-DESIGN TUMBLER</t>
  </si>
  <si>
    <t>121364859-990-99</t>
  </si>
  <si>
    <t>Glass tumbler with raised square effect.</t>
  </si>
  <si>
    <t>0284/401</t>
  </si>
  <si>
    <t>4.5 x 12 x 8.5 cm</t>
  </si>
  <si>
    <t>https://www.zara.com/us/en/minnie-t-shirt---disney-p01165704.html</t>
  </si>
  <si>
    <t>MINNIE T-SHIRT ¬© DISNEY</t>
  </si>
  <si>
    <t>108929250-807-6</t>
  </si>
  <si>
    <t>Round neck short sleeve T-shirt. ¬© Disney print at front with neon detail.</t>
  </si>
  <si>
    <t>Color Anthracite grey | 1165/704</t>
  </si>
  <si>
    <t>https://www.zara.com/us/en/irregular-shaped-placemat-p46246023.html</t>
  </si>
  <si>
    <t>IRREGULAR-SHAPED PLACEMAT</t>
  </si>
  <si>
    <t>108914196-306-99</t>
  </si>
  <si>
    <t>Solid-colored plastic placemat. Irregular rounded design.</t>
  </si>
  <si>
    <t>Color Light yellow | 6246/023</t>
  </si>
  <si>
    <t>47 x 36 cm</t>
  </si>
  <si>
    <t>https://www.zara.com/us/en/donald-duck-fleece-blanket-p44610004.html</t>
  </si>
  <si>
    <t>DONALD DUCK FLEECE BLANKET</t>
  </si>
  <si>
    <t>139866944-802-9</t>
  </si>
  <si>
    <t>Very soft fleece blanket with a Donald Duck design.</t>
  </si>
  <si>
    <t>Color Gray | 4610/004</t>
  </si>
  <si>
    <t>27.5 x 39.5 "</t>
  </si>
  <si>
    <t>https://www.zara.com/us/en/textured-hoop-earrings-p04736323.html</t>
  </si>
  <si>
    <t>TEXTURED HOOP EARRINGS</t>
  </si>
  <si>
    <t>123577065-303-3</t>
  </si>
  <si>
    <t>Open hoop earrings with sparkly appliqu√©. Butterfly closure.</t>
  </si>
  <si>
    <t>Color Golden | 4736/323</t>
  </si>
  <si>
    <t>https://www.zara.com/us/en/satin-effect-printed-handkerchief-p00653271.html</t>
  </si>
  <si>
    <t>116764951-330-3</t>
  </si>
  <si>
    <t>Color Multicolored | 0653/271</t>
  </si>
  <si>
    <t>https://www.zara.com/us/en/ruffly-floral-jumpsuit-p06061575.html</t>
  </si>
  <si>
    <t>RUFFLY FLORAL JUMPSUIT</t>
  </si>
  <si>
    <t>131096479-959-3</t>
  </si>
  <si>
    <t>Ruffly jumpsuit with straight neckline and ruffled straps. Back button closure. Elastic cuffs.</t>
  </si>
  <si>
    <t>Color Light ecru | 6061/575</t>
  </si>
  <si>
    <t>https://www.zara.com/us/en/multicolored-tricot-blanket-p44608004.html</t>
  </si>
  <si>
    <t>MULTICOLORED TRICOT BLANKET</t>
  </si>
  <si>
    <t>108929344-251-9</t>
  </si>
  <si>
    <t xml:space="preserve">Tricot blanket with multicolored embroidered polka dots._x000D_
_x000D_
</t>
  </si>
  <si>
    <t>Color Oyster White | 4608/004</t>
  </si>
  <si>
    <t>https://www.zara.com/us/en/printed-straight-leg-jeans-p06688242.html</t>
  </si>
  <si>
    <t>PRINTED STRAIGHT LEG JEANS</t>
  </si>
  <si>
    <t>131954761-066-32</t>
  </si>
  <si>
    <t>HI RISE - ANKLE LENGTH_x000D_
_x000D_
High-waisted five pocket jeans in rigid fabric. Front metal button closure.</t>
  </si>
  <si>
    <t>Color Ecru / Navy | 6688/242</t>
  </si>
  <si>
    <t>https://www.zara.com/us/en/skort-with-asymmetric-ruffle-p01608237.html</t>
  </si>
  <si>
    <t>SKORT WITH ASYMMETRIC RUFFLE</t>
  </si>
  <si>
    <t>129494776-800-1</t>
  </si>
  <si>
    <t>High-waisted skort. Asymmetrical ruffle at hem. Back hidden in-seam zip closure.</t>
  </si>
  <si>
    <t>Color Black | 1608/237</t>
  </si>
  <si>
    <t>https://www.zara.com/us/en/fleece-crossover-overcoat-p07947573.html</t>
  </si>
  <si>
    <t>FLEECE CROSSOVER OVERCOAT</t>
  </si>
  <si>
    <t>109006781-926-1</t>
  </si>
  <si>
    <t>Three-quarter length coat with pompom finish hood and long sleeves. Front wrap closure. Fleece lined interior.</t>
  </si>
  <si>
    <t>Color Pink | 7947/573</t>
  </si>
  <si>
    <t>https://www.zara.com/us/en/studded-mules-p13526810.html</t>
  </si>
  <si>
    <t>STUDDED MULES</t>
  </si>
  <si>
    <t>137550324-040-35</t>
  </si>
  <si>
    <t>Basic mules with stud details and patent leather finish. _x000D_
_x000D_
AIRFIT¬Æ. Technical flexible latex foam insole designed to offer increased comfort._x000D_
_x000D_
Sole height: 0.4 inches (1 cm)</t>
  </si>
  <si>
    <t>Color Black | 3526/810</t>
  </si>
  <si>
    <t>5/6/6¬Ω/6¬Ω/ -/ /We'll let you know when the item is back in stock/7¬Ω/7¬Ω/ -/ /We'll let you know when the item is back in stock/8/8/ -/ /We'll let you know when the item is back in stock/9/9/ -/ /We'll let you know when the item is back in stock/10/11</t>
  </si>
  <si>
    <t>https://www.zara.com/us/en/rubberized-polar-fleece-coat-p05475552.html</t>
  </si>
  <si>
    <t>RUBBERIZED POLAR FLEECE COAT</t>
  </si>
  <si>
    <t>128666539-670-12</t>
  </si>
  <si>
    <t>Long rubberized coat with visor hood and long cuffed sleeves with reflective detail. Front snap button closure. Front pockets. Polar fleece lined interior.</t>
  </si>
  <si>
    <t>Color Russet | 5475/552</t>
  </si>
  <si>
    <t>https://www.zara.com/us/en/structured-flannel-overshirt-p02675315.html</t>
  </si>
  <si>
    <t>STRUCTURED FLANNEL OVERSHIRT</t>
  </si>
  <si>
    <t>141539208-712-2</t>
  </si>
  <si>
    <t>Color Ecru | 2675/315</t>
  </si>
  <si>
    <t>https://www.zara.com/us/en/floral-print-knotted-dress-p08186320.html</t>
  </si>
  <si>
    <t>FLORAL PRINT KNOTTED DRESS</t>
  </si>
  <si>
    <t>129321587-330-1</t>
  </si>
  <si>
    <t>Short dress with wrap V-neckline and full cut short sleeves. Front knot. Back hidden in-seam zip closure.</t>
  </si>
  <si>
    <t>Color Multicolored | 8186/320</t>
  </si>
  <si>
    <t>https://www.zara.com/us/en/sunflowers-embroidered-t-shirt-p00085814.html</t>
  </si>
  <si>
    <t>SUNFLOWERS EMBROIDERED T-SHIRT</t>
  </si>
  <si>
    <t>115012487-250-2</t>
  </si>
  <si>
    <t>Round neck T-shirt with short sleeves. Contrast raised embroidered sunflowers.</t>
  </si>
  <si>
    <t>Color White | 0085/814</t>
  </si>
  <si>
    <t>https://www.zara.com/us/en/pleated-midi-skirt-p04493620.html</t>
  </si>
  <si>
    <t>116666392-400-6</t>
  </si>
  <si>
    <t>Midi skirt with elastic waistband and front drawstring appliqu√©. Gathered detail with flounced hem.</t>
  </si>
  <si>
    <t>Color Blue | 4493/620</t>
  </si>
  <si>
    <t>https://www.zara.com/us/en/fringed-blanket-p49136004.html</t>
  </si>
  <si>
    <t>FRINGED BLANKET</t>
  </si>
  <si>
    <t>141217707-737-16</t>
  </si>
  <si>
    <t>Blanket with a flecked effect and matching fringing.</t>
  </si>
  <si>
    <t>Color Brown / Taupe | 9136/004</t>
  </si>
  <si>
    <t>https://www.zara.com/us/en/harvard%C2%AE-sweatshirt-p05643816.html</t>
  </si>
  <si>
    <t>HARVARD¬Æ SWEATSHIRT</t>
  </si>
  <si>
    <t>141538224-500-2</t>
  </si>
  <si>
    <t>Round neck sweatshirt with long sleeves. Rib trim. Front print detail and Harvard¬Æ patch at sleeve.</t>
  </si>
  <si>
    <t>Color Green | 5643/816</t>
  </si>
  <si>
    <t>https://www.zara.com/us/en/relaxed-overshirt-set-p03562403.html</t>
  </si>
  <si>
    <t>RELAXED OVERSHIRT SET</t>
  </si>
  <si>
    <t>126286825-400-2</t>
  </si>
  <si>
    <t>Regular fit overshirt with lapel collar and long sleeves with buttoned cuffs. Flap patch pockets at chest and welt pockets at hip. Front button closure.</t>
  </si>
  <si>
    <t>Color Blue | 3562/403</t>
  </si>
  <si>
    <t>https://www.zara.com/us/en/asymmetric-print-top-p07887494.html</t>
  </si>
  <si>
    <t>ASYMMETRIC PRINT TOP</t>
  </si>
  <si>
    <t>118608742-070-1</t>
  </si>
  <si>
    <t>Top with asymmetric neckline and knot at shoulder. Elastic interior lining.</t>
  </si>
  <si>
    <t>Color Ecru / Black | 7887/494</t>
  </si>
  <si>
    <t>https://www.zara.com/us/en/double-breasted-jacquard-blazer-p08368429.html</t>
  </si>
  <si>
    <t>DOUBLE BREASTED JACQUARD BLAZER</t>
  </si>
  <si>
    <t>124190496-402-1</t>
  </si>
  <si>
    <t>Lapel collar jacket with long sleeves with pronounced shoulders. Front flap pockets. Front double-breasted closure with tonal lined buttons.</t>
  </si>
  <si>
    <t>Color Turquoise | 8368/429</t>
  </si>
  <si>
    <t>https://www.zara.com/us/en/textured-cap-p09065307.html</t>
  </si>
  <si>
    <t>TEXTURED CAP</t>
  </si>
  <si>
    <t>124036409-407-3</t>
  </si>
  <si>
    <t>Cap with visor. Matching tonal eyelet detail. Washed effect.Back fit adjustment.</t>
  </si>
  <si>
    <t>Color Blue | 9065/307</t>
  </si>
  <si>
    <t>https://www.zara.com/us/en/%E2%80%9Cbel-air%E2%80%9D-jogger-pants-p01131861.html</t>
  </si>
  <si>
    <t>‚ÄúBEL AIR‚Äù JOGGER PANTS</t>
  </si>
  <si>
    <t>140443409-500-2</t>
  </si>
  <si>
    <t>Color Green | 1131/861</t>
  </si>
  <si>
    <t>https://www.zara.com/us/en/graffiti-t-shirt-p08696765.html</t>
  </si>
  <si>
    <t>142448407-400-6</t>
  </si>
  <si>
    <t>Hoodie T-shirt with long sleeves.</t>
  </si>
  <si>
    <t>Color Blue | 8696/765</t>
  </si>
  <si>
    <t>https://www.zara.com/us/en/training-pants-p01105452.html</t>
  </si>
  <si>
    <t>TRAINING PANTS</t>
  </si>
  <si>
    <t>140443447-500-2</t>
  </si>
  <si>
    <t>Training pants manufactured in technical stretch fabric._x000D_
_x000D_
- Elastic waistband with adjustable cord._x000D_
- Front pockets with concealed zippers. Back utility pocket._x000D_
- Reflective stripes at legs to increase visibility._x000D_
- Reflective logo at side.</t>
  </si>
  <si>
    <t>Color Green | 1105/452</t>
  </si>
  <si>
    <t>https://www.zara.com/us/en/2-pack-of-plain-boxers-p01202303.html</t>
  </si>
  <si>
    <t>2 PACK OF PLAIN BOXERS</t>
  </si>
  <si>
    <t>116154716-555-3</t>
  </si>
  <si>
    <t>Pack of two pairs of boxers with elastic waistband.</t>
  </si>
  <si>
    <t>Color various | 1202/303</t>
  </si>
  <si>
    <t>https://www.zara.com/us/en/multi-color-running-style-shoes-p12225720.html</t>
  </si>
  <si>
    <t>MULTI-COLOR RUNNING-STYLE SHOES</t>
  </si>
  <si>
    <t>125044683-203-39</t>
  </si>
  <si>
    <t>Running-style shoes with a combination of colors and materials on the upper. Pull tab on the tongue for putting on with ease. Lacing with six pairs of eyelets. Thick soles with a combination of white, gray, and caramel outsoles.</t>
  </si>
  <si>
    <t>Color Multi-color | 2225/720</t>
  </si>
  <si>
    <t>https://www.zara.com/us/en/text-t-shirt-p01887563.html</t>
  </si>
  <si>
    <t>TEXT T-SHIRT</t>
  </si>
  <si>
    <t>131094428-612-12</t>
  </si>
  <si>
    <t>Round neck short sleeved T-shirt.</t>
  </si>
  <si>
    <t>Color Mauve | 1887/563</t>
  </si>
  <si>
    <t>https://www.zara.com/us/en/faux-leather-top-p02969311.html</t>
  </si>
  <si>
    <t>FAUX LEATHER TOP</t>
  </si>
  <si>
    <t>121397764-250-1</t>
  </si>
  <si>
    <t>Faux leather top with high collar and long sleeves. Chest patch pocket.</t>
  </si>
  <si>
    <t>Color White | 2969/311</t>
  </si>
  <si>
    <t>https://www.zara.com/us/en/straight-leg-pants-p00264806.html</t>
  </si>
  <si>
    <t>STRAIGHT LEG PANTS</t>
  </si>
  <si>
    <t>123684625-550-2</t>
  </si>
  <si>
    <t>High-waisted pants with adjustable tied waistband. Hidden in-seam side pockets.</t>
  </si>
  <si>
    <t>Color Green / Grass | 0264/806</t>
  </si>
  <si>
    <t>https://www.zara.com/us/en/patchwork-socks-p00348339.html</t>
  </si>
  <si>
    <t>PATCHWORK SOCKS</t>
  </si>
  <si>
    <t>137091010-251-3</t>
  </si>
  <si>
    <t>Socks made of cotton blend yarn. Rib trim.</t>
  </si>
  <si>
    <t>Color Oyster White | 0348/339</t>
  </si>
  <si>
    <t>https://www.zara.com/us/en/high-waisted-straight-cut-pants-p08499445.html</t>
  </si>
  <si>
    <t>HIGH WAISTED STRAIGHT CUT PANTS</t>
  </si>
  <si>
    <t>137550695-431-1</t>
  </si>
  <si>
    <t>High-waisted pants with false back welt pockets. Side hidden in-seam zip closure.</t>
  </si>
  <si>
    <t>Color Blue / Steel | 8499/445</t>
  </si>
  <si>
    <t>https://www.zara.com/us/en/combination-embroidered-cap-p09065302.html</t>
  </si>
  <si>
    <t>COMBINATION EMBROIDERED CAP</t>
  </si>
  <si>
    <t>139867544-621-3</t>
  </si>
  <si>
    <t>Cap with front embroidery detail. Back fit adjustment.</t>
  </si>
  <si>
    <t>Color Pastel pink | 9065/302</t>
  </si>
  <si>
    <t>https://www.zara.com/us/en/contrasting-hem-sweatshirt-p00371704.html</t>
  </si>
  <si>
    <t>CONTRASTING HEM SWEATSHIRT</t>
  </si>
  <si>
    <t>126705197-406-6</t>
  </si>
  <si>
    <t>Hooded sweatshirt with long cuffed sleeves. Combination hem with button closure.</t>
  </si>
  <si>
    <t>Color Light blue | 0371/704</t>
  </si>
  <si>
    <t>https://www.zara.com/us/en/textured-floral-dress-p00061537.html</t>
  </si>
  <si>
    <t>139867525-420-12</t>
  </si>
  <si>
    <t>Round neck textured dress with long sleeves. Buttoned back teardrop closure. Smocking detail at chest. All over contrast print.</t>
  </si>
  <si>
    <t>Color Bluish | 0061/537</t>
  </si>
  <si>
    <t>https://www.zara.com/us/en/striped-poplin-shirt-p07943653.html</t>
  </si>
  <si>
    <t>STRIPED POPLIN SHIRT</t>
  </si>
  <si>
    <t>120442120-120-1</t>
  </si>
  <si>
    <t>Lapel collar shirt with cuffed long cuffed sleeves with dropped shoulders. Front patch pocket. Back pleat detail. Front button closure.</t>
  </si>
  <si>
    <t>Color Greens | 7943/653</t>
  </si>
  <si>
    <t>https://www.zara.com/us/en/sublime-epoque-edp-80-ml-p20110339.html</t>
  </si>
  <si>
    <t>SUBLIME EPOQUE EDP 80 ML</t>
  </si>
  <si>
    <t>122658375-999-99</t>
  </si>
  <si>
    <t>ZARA SUBLIME EPOQUE EDP 80 ML (2.71 FL. OZ). _x000D_
_x000D_
Floral eau de parfum. Fragrance pyramid includes notes of orange blossom, tuberose and musk. A feminine, elegant, and delicate fragrance.</t>
  </si>
  <si>
    <t>0110/339</t>
  </si>
  <si>
    <t>https://www.zara.com/us/en/wooden-organizer-box-p49249099.html</t>
  </si>
  <si>
    <t>WOODEN ORGANIZER BOX</t>
  </si>
  <si>
    <t>123837829-052-99</t>
  </si>
  <si>
    <t>Acacia wood organizer box.</t>
  </si>
  <si>
    <t>Color Natural | 9249/099</t>
  </si>
  <si>
    <t>16 x 12.5 x 16 cm</t>
  </si>
  <si>
    <t>https://www.zara.com/us/en/stone-buckle-belt-p01736214.html</t>
  </si>
  <si>
    <t>STONE BUCKLE BELT</t>
  </si>
  <si>
    <t>131093930-800-80</t>
  </si>
  <si>
    <t>Wide belt with large metal buckle and multi-colored stones.</t>
  </si>
  <si>
    <t>Color Black | 1736/214</t>
  </si>
  <si>
    <t>30 (US 30)/34 (US 34)</t>
  </si>
  <si>
    <t>https://www.zara.com/us/en/six-pack-of-floral-panties-p08501441.html</t>
  </si>
  <si>
    <t>SIX-PACK OF FLORAL PANTIES</t>
  </si>
  <si>
    <t>121446577-712-24</t>
  </si>
  <si>
    <t>Pack of six pairs of underwear with elastic waistband and bow appliqu√©. Gathered trim. Different prints.</t>
  </si>
  <si>
    <t>Color Ecru | 8501/441</t>
  </si>
  <si>
    <t>12-24 months (36,2 INCHES)/2-3 years (38,5 INCHES)/2-3 years (38,5 INCHES)/ -/ /We'll let you know when the item is back in stock/3-4 years (40,9 INCHES)/3-4 years (40,9 INCHES)/ -/ /We'll let you know when the item is back in stock/4-5 years (43,3 INCHES)</t>
  </si>
  <si>
    <t>https://www.zara.com/us/en/seamless-top-p01014346.html</t>
  </si>
  <si>
    <t>117772865-914-10</t>
  </si>
  <si>
    <t>LIMITLESS CONTOUR COLLECTION_x000D_
Crop top with straight neckline and spaghetti straps.</t>
  </si>
  <si>
    <t>Color GREEN | 1014/346</t>
  </si>
  <si>
    <t>https://www.zara.com/us/en/tie-dye-shirt-p07960895.html</t>
  </si>
  <si>
    <t>TIE-DYE SHIRT</t>
  </si>
  <si>
    <t>135328075-050-1</t>
  </si>
  <si>
    <t>Shirt with V-neck lapel collar, long sleeves, and buttoned vented cuffs. Asymmetric hem. Front button closure.</t>
  </si>
  <si>
    <t>Color only one | 7960/895</t>
  </si>
  <si>
    <t>https://www.zara.com/us/en/snoopy-%C2%AE-peanuts-sneakers-p14406830.html</t>
  </si>
  <si>
    <t>SNOOPY ¬Æ PEANUTS SNEAKERS</t>
  </si>
  <si>
    <t>135325653-001-28</t>
  </si>
  <si>
    <t>Sneakers with Snoopy ¬Æ Peanuts detail on the side, tongue, and insole. Adjustable lace closure. Contrasting detail at back. Cotton lining and insole. _x000D_
_x000D_
STARFIT¬Æ. FLEXIBLE TECHNICAL SOLE MADE OF POLYURETHANE FOAM DESIGNED TO OFFER INCREASED COMFORT.</t>
  </si>
  <si>
    <t>Color White | 4406/830</t>
  </si>
  <si>
    <t>11 (7.0 INCHES)/12 (7.2 INCHES)/12¬Ω (7.4 INCHES)/13¬Ω (7.7 INCHES)/1 (8.0 INCHES)/2 (8.2 INCHES)/2¬Ω (8.5 INCHES)/3¬Ω (8.8 INCHES)/4 (9.0 INCHES)/5 (9.3 INCHES)/5¬Ω (9.5 INCHES)/6 (9.8 INCHES)/6 (9.8 INCHES)/ -/ /We'll let you know when the item is back in stock</t>
  </si>
  <si>
    <t>https://www.zara.com/us/en/floral-print-tumbler-p46221401.html</t>
  </si>
  <si>
    <t>FLORAL PRINT TUMBLER</t>
  </si>
  <si>
    <t>116908550-250-99</t>
  </si>
  <si>
    <t>Glass tumbler with a floral print.</t>
  </si>
  <si>
    <t>Color White | 6221/401</t>
  </si>
  <si>
    <t>8.7 x 9 x 8.7 cm</t>
  </si>
  <si>
    <t>https://www.zara.com/us/en/wool-vest-p09598154.html</t>
  </si>
  <si>
    <t>WOOL VEST</t>
  </si>
  <si>
    <t>137019238-800-2</t>
  </si>
  <si>
    <t>Round neck vest.</t>
  </si>
  <si>
    <t>Color Black | 9598/154</t>
  </si>
  <si>
    <t>https://www.zara.com/us/en/faux-fur-star-shaped-throw-pillow-p45671051.html</t>
  </si>
  <si>
    <t>FAUX FUR STAR-SHAPED THROW PILLOW</t>
  </si>
  <si>
    <t>141538520-804-99</t>
  </si>
  <si>
    <t xml:space="preserve">Children&amp;#39;s faux fur filled throw pillow. Featuring a design in the shape of a star with embroidered details._x000D_
_x000D_
</t>
  </si>
  <si>
    <t>Color Pearl gray | 5671/051</t>
  </si>
  <si>
    <t>40 x 35 cm</t>
  </si>
  <si>
    <t>https://www.zara.com/us/en/satin-effect-tie-dye-shirt-p08019455.html</t>
  </si>
  <si>
    <t>SATIN EFFECT TIE-DYE SHIRT</t>
  </si>
  <si>
    <t>109779187-100-1</t>
  </si>
  <si>
    <t>V-neck shirt with lapel collar. Long sleeves with cuffs. Front patch pockets. Front metal button closure.</t>
  </si>
  <si>
    <t>Color Ecru/Yellow | 8019/455</t>
  </si>
  <si>
    <t>https://www.zara.com/us/en/slide-sandals-with-colorful-fringes-p13808610.html</t>
  </si>
  <si>
    <t>SLIDE SANDALS WITH COLORFUL FRINGES</t>
  </si>
  <si>
    <t>113461536-203-35</t>
  </si>
  <si>
    <t>Multicolor slide sandals. Colorful fringe upper with metal details._x000D_
_x000D_
Sole height: 0.5 inches (1.3 cm)</t>
  </si>
  <si>
    <t>Color Multi-color | 3808/610</t>
  </si>
  <si>
    <t>https://www.zara.com/us/en/buttoned-pants-p01478226.html</t>
  </si>
  <si>
    <t>BUTTONED PANTS</t>
  </si>
  <si>
    <t>126282507-712-1</t>
  </si>
  <si>
    <t>High-waisted pants with front pockets and false welt pocket. Straight leg. Front false buttons.</t>
  </si>
  <si>
    <t>Color Ecru | 1478/226</t>
  </si>
  <si>
    <t>https://www.zara.com/us/en/textured-shirt-p03057569.html</t>
  </si>
  <si>
    <t>127217763-712-2</t>
  </si>
  <si>
    <t>Shirt made of knit look fabric. Spread collar and short sleeves. Front button closure.</t>
  </si>
  <si>
    <t>Color Ecru | 3057/569</t>
  </si>
  <si>
    <t>https://www.zara.com/us/en/pink-flamb%C3%A9-winter-100-ml-p20120155.html</t>
  </si>
  <si>
    <t>PINK FLAMB√â WINTER 100 ML</t>
  </si>
  <si>
    <t>108980029-999-99</t>
  </si>
  <si>
    <t>ZARA PINK FLAMB√â WINTER EDT 100 ML (3.4 FL. OZ). _x000D_
_x000D_
Asian-inspired eau de toilette. Fragrance pyramid includes notes of pear, violet and praline. A fresh, cozy and feminine fragrance.</t>
  </si>
  <si>
    <t>0120/155</t>
  </si>
  <si>
    <t>https://www.zara.com/us/en/fabric-explorer-backpack-p13222820.html</t>
  </si>
  <si>
    <t>FABRIC EXPLORER BACKPACK</t>
  </si>
  <si>
    <t>139742973-032-3</t>
  </si>
  <si>
    <t>Khaki green backpack. Serged fabric exterior. Main compartment with adhesive strap, flap, and quick side release clip closure. Interior with two pockets, one for electronic devices and laptops up to 13 inches, and another mesh pocket with a zipper closure. Pocket at front, and side pockets with a snap button flap closure. Athletic straps on each pocket. Quilted back. One handle and two adjustable shoulder straps._x000D_
_x000D_
Height x Length x Width: 20.5 x 13.8 x 6.7 inches (52 x 35 x 17 cm)</t>
  </si>
  <si>
    <t>Color Khaki Green | 3222/820</t>
  </si>
  <si>
    <t>https://www.zara.com/us/en/carabiner-keychain-strap-p13923820.html</t>
  </si>
  <si>
    <t>CARABINER KEYCHAIN STRAP</t>
  </si>
  <si>
    <t>140443368-040-3</t>
  </si>
  <si>
    <t>CARABINER KEYCHAIN WITH TWO STRAPS. AVAILABLE IN DIFFERENT COLORS. HAS TWO RINGS TO ORGANIZE KEYS. _x000D_
_x000D_
Length 7.1 inches (18 cm)</t>
  </si>
  <si>
    <t>Color Black | 3923/820</t>
  </si>
  <si>
    <t>https://www.zara.com/us/en/fringed-scarf-p05875305.html</t>
  </si>
  <si>
    <t>FRINGED SCARF</t>
  </si>
  <si>
    <t>129199179-800-3</t>
  </si>
  <si>
    <t>Spun viscose blend lightweight scarf. Fringe trim._x000D_
_x000D_
DIMENSIONS: 74.8 x 27.6 inches (190 x 70 cm)</t>
  </si>
  <si>
    <t>Color Black | 5875/305</t>
  </si>
  <si>
    <t>https://www.zara.com/us/en/draped-tulle-midi-skirt-p07385273.html</t>
  </si>
  <si>
    <t>DRAPED TULLE MIDI SKIRT</t>
  </si>
  <si>
    <t>142448348-120-1</t>
  </si>
  <si>
    <t>High-waisted midi skirt with elastic waistband. Draped fabric. Interior lining.</t>
  </si>
  <si>
    <t>Color Greens | 7385/273</t>
  </si>
  <si>
    <t>https://www.zara.com/us/en/striped-knit-sweater-p05755109.html</t>
  </si>
  <si>
    <t>STRIPED KNIT SWEATER</t>
  </si>
  <si>
    <t>138550568-050-2</t>
  </si>
  <si>
    <t>Sweater made of a wool and alpaca blend. Round neck and long sleeves.</t>
  </si>
  <si>
    <t>Color only one | 5755/109</t>
  </si>
  <si>
    <t>https://www.zara.com/us/en/striped-bow-blouse-p08514052.html</t>
  </si>
  <si>
    <t>STRIPED BOW BLOUSE</t>
  </si>
  <si>
    <t>108980661-075-1</t>
  </si>
  <si>
    <t>Blouse with lapel collar and long sleeves. Tied asymmetric hem. Front button closure.</t>
  </si>
  <si>
    <t>Color Ecru / Beige | 8514/052</t>
  </si>
  <si>
    <t>https://www.zara.com/us/en/z1975-flared-jewel-button-jeans-p06147169.html</t>
  </si>
  <si>
    <t>Z1975 FLARED JEWEL BUTTON JEANS</t>
  </si>
  <si>
    <t>118428014-800-32</t>
  </si>
  <si>
    <t>High-waisted jeans with front and back patch pockets. Flared legs. Front zip and metal button closure.</t>
  </si>
  <si>
    <t>Color Black | 6147/169</t>
  </si>
  <si>
    <t>https://www.zara.com/us/en/nylon-pet-carrier-p16889710.html</t>
  </si>
  <si>
    <t>NYLON PET CARRIER</t>
  </si>
  <si>
    <t>139866419-040-3</t>
  </si>
  <si>
    <t>Pet carrier with nylon exterior. Exterior pockets and side mesh opening for better ventilation. Lined interior with removable protector. Adjustable and removable crossbody strap and shoulder straps. Zip closure. Recommended for pets up to 8.8 lbs (4 kg)._x000D_
_x000D_
Height x Length x Width: 11.6 x 17 x 7.7¬†inches (29.5 x 44 x 19.5¬†cm)</t>
  </si>
  <si>
    <t>Color Black | 6889/710</t>
  </si>
  <si>
    <t>https://www.zara.com/us/en/fleece-snaps-overshirt-p05854724.html</t>
  </si>
  <si>
    <t>FLEECE SNAPS OVERSHIRT</t>
  </si>
  <si>
    <t>135326685-612-6</t>
  </si>
  <si>
    <t>Long sleeved overshirt with lapel collar. Front snap button closure. Patch pockets at front with flap.</t>
  </si>
  <si>
    <t>Color Mauve | 5854/724</t>
  </si>
  <si>
    <t>https://www.zara.com/us/en/five-pack-of-toast-colored-bodysuits-p08501518.html</t>
  </si>
  <si>
    <t>FIVE-PACK OF TOAST COLORED BODYSUITS</t>
  </si>
  <si>
    <t>108971187-707-3</t>
  </si>
  <si>
    <t>Pack of five round neck long-sleeved bodysuits. Bottom snap button closure.</t>
  </si>
  <si>
    <t>Color taupe brown | 8501/518</t>
  </si>
  <si>
    <t>1-3 months (24,4 INCHES)/3-6 months (26,8 INCHES)/6-9 months (29,1 INCHES)/9-12 months (31,5 INCHES)/12-18 months (33,9 INCHES)/18-24 months (36,2 INCHES)/2-3 years (38,6 INCHES)</t>
  </si>
  <si>
    <t>https://www.zara.com/us/en/straight-cut-double-breasted-blazer-p02761256.html</t>
  </si>
  <si>
    <t>STRAIGHT CUT DOUBLE BREASTED BLAZER</t>
  </si>
  <si>
    <t>138550796-710-1</t>
  </si>
  <si>
    <t>Blazer with lapel collar and long sleeves. Front flap pockets and welt pocket at chest. Interior lining. Front double breasted button closure.</t>
  </si>
  <si>
    <t>Color Beige | 2761/256</t>
  </si>
  <si>
    <t>https://www.zara.com/us/en/printed-halter-dress-p07915494.html</t>
  </si>
  <si>
    <t>PRINTED HALTER DRESS</t>
  </si>
  <si>
    <t>118608743-692-1</t>
  </si>
  <si>
    <t>Ruched halter neck dress with wide cross-back straps. Self-belt with knot. Elastic at back.</t>
  </si>
  <si>
    <t>7915/494</t>
  </si>
  <si>
    <t>https://www.zara.com/us/en/coffee-grinder-p48212041.html</t>
  </si>
  <si>
    <t>COFFEE GRINDER</t>
  </si>
  <si>
    <t>123839020-990-99</t>
  </si>
  <si>
    <t>Glass and stainless steel coffee grinder. The thread is watertight, so you can also store the coffee inside. It grinds with medium intensity and the handle unscrews for easy storage or washing.</t>
  </si>
  <si>
    <t>8212/041</t>
  </si>
  <si>
    <t>8 x 22 x 8 cm</t>
  </si>
  <si>
    <t>https://www.zara.com/us/en/leather-sandals-with-metallic-heel-p12313810.html</t>
  </si>
  <si>
    <t>LEATHER SANDALS WITH METALLIC HEEL</t>
  </si>
  <si>
    <t>131957053-105-35</t>
  </si>
  <si>
    <t>Leather sandals with wide metallic heel. Thin front strap. Squared heel and toe. Buckled ankle strap closure. _x000D_
_x000D_
AIRFIT¬Æ. Technical flexible latex foam insole designed to offer increased comfort._x000D_
_x000D_
Heel height: 2.1 inches (5.3 cm)</t>
  </si>
  <si>
    <t>Color Brown | 2313/810</t>
  </si>
  <si>
    <t>https://www.zara.com/us/en/wavy-design-bohemia-crystal-wine-glass-p49017409.html</t>
  </si>
  <si>
    <t>WAVY-DESIGN BOHEMIA CRYSTAL WINE GLASS</t>
  </si>
  <si>
    <t>115416558-990-99</t>
  </si>
  <si>
    <t>Bohemia Crystal wine glass with a raised wavy design on the sides._x000D_
_x000D_
Bohemia Crystal glass is recognizable for its extreme transparency, shine and durability.</t>
  </si>
  <si>
    <t>9017/409</t>
  </si>
  <si>
    <t>8 x 20.9 x 11.1 cm</t>
  </si>
  <si>
    <t>https://www.zara.com/us/en/pressed-pigment-palette---refill-p24132824.html</t>
  </si>
  <si>
    <t>PRESSED PIGMENT PALETTE - REFILL</t>
  </si>
  <si>
    <t>115781304-005-99</t>
  </si>
  <si>
    <t>This spectrum of six silky-smooth pigments blend easily and wear comfortably._x000D_
_x000D_
Earthy Warm: Neutral, nature-inspired shades._x000D_
_x000D_
Reign of Green: Mint, gold, and all the greens between._x000D_
_x000D_
Till Dawn: A little electricity for after-hours._x000D_
_x000D_
Nostalgia Blues: Retro, reimagined._x000D_
_x000D_
Clash Out: Shadows that demand to be seen._x000D_
_x000D_
This palette delivers high-pigment color with performance. In three ultra-wearable finishes: _x000D_
_x000D_
Matte: A sophisticated satin, with buildable intensity._x000D_
_x000D_
Metallic: Dramatic and chromatic, with a wet-looking gleam._x000D_
_x000D_
Glitter: Radiant color, reflected through a crystalline effect._x000D_
_x000D_
APPLY YOURSELF _x000D_
_x000D_
1. Using the Flat Shader Brush, Smudge Brush, or fingertip, sweep on your preferred shade and finish._x000D_
_x000D_
‚ÄúUse a primer or foundation to prep lids ‚Äî it will create a smooth base, _x000D_
_x000D_
while giving your shadow more intensity.‚Äù _x000D_
_x000D_
‚Äî Diane Kendal</t>
  </si>
  <si>
    <t>4132/824</t>
  </si>
  <si>
    <t>https://www.zara.com/us/en/cut-out-mini-dress-p08563840.html</t>
  </si>
  <si>
    <t>CUT OUT MINI DRESS</t>
  </si>
  <si>
    <t>131956159-800-1</t>
  </si>
  <si>
    <t>Short dress with V-neck wrap front and long sleeves. Pleat detail and side opening detail. Tonal stretch strap with snap buttons. Side hidden in-seam zip closure.</t>
  </si>
  <si>
    <t>Color Black | 8563/840</t>
  </si>
  <si>
    <t>https://www.zara.com/us/en/vibrant-leather-bogoss-60-ml-p20220111.html</t>
  </si>
  <si>
    <t>VIBRANT LEATHER BOGOSS 60 ML</t>
  </si>
  <si>
    <t>120174800-999-99</t>
  </si>
  <si>
    <t>ZARA VIBRANT LEATHER BOGOSS EDP 60 ML (2.03 FL. OZ). _x000D_
_x000D_
Woody eau de parfum. Fragrance pyramid includes pineapple, lemon and cedar.</t>
  </si>
  <si>
    <t>0220/111</t>
  </si>
  <si>
    <t>https://www.zara.com/us/en/raised-design-paper-napkin--pack-of-20--p48286022.html</t>
  </si>
  <si>
    <t>RAISED DESIGN PAPER NAPKIN (PACK OF 20)</t>
  </si>
  <si>
    <t>111472745-710-99</t>
  </si>
  <si>
    <t>Paper napkins with a textured design. Sold in packs of 20.</t>
  </si>
  <si>
    <t>Color Beige | 8286/022</t>
  </si>
  <si>
    <t>Napkins/15 x 15 x 2 cm</t>
  </si>
  <si>
    <t>https://www.zara.com/us/en/smiley-%C2%AE-happy-collection-printed-shirt-p05767300.html</t>
  </si>
  <si>
    <t>SMILEY ¬Æ HAPPY COLLECTION PRINTED SHIRT</t>
  </si>
  <si>
    <t>134264716-800-2</t>
  </si>
  <si>
    <t>Relaxed fit shirt with spread collar and short sleeves. Chest patch pocket. All-over print detail with Smiley ¬Æ Happy Collection logo. Side vents at hem. Front button closure.</t>
  </si>
  <si>
    <t>Color Black | 5767/300</t>
  </si>
  <si>
    <t>https://www.zara.com/us/en/linen-halter-top-p08399500.html</t>
  </si>
  <si>
    <t>LINEN HALTER TOP</t>
  </si>
  <si>
    <t>123057035-658-1</t>
  </si>
  <si>
    <t>Cropped halter top. Open back detail. Back tie closure.</t>
  </si>
  <si>
    <t>Color Terracotta | 8399/500</t>
  </si>
  <si>
    <t>https://www.zara.com/us/en/tie-dye-denim-shorts-p05862700.html</t>
  </si>
  <si>
    <t>TIE DYE DENIM SHORTS</t>
  </si>
  <si>
    <t>115766248-330-6</t>
  </si>
  <si>
    <t>Denim shorts with interior adjustable waistband and front button closure. Five pockets.</t>
  </si>
  <si>
    <t>Color Multicolored | 5862/700</t>
  </si>
  <si>
    <t>https://www.zara.com/us/en/flowy-printed-shirt-p02183245.html</t>
  </si>
  <si>
    <t>115766105-662-1</t>
  </si>
  <si>
    <t>Shirt with collar, long sleeves, and cuffs. Front button closure.</t>
  </si>
  <si>
    <t>Color Fuchsia marl | 2183/245</t>
  </si>
  <si>
    <t>https://www.zara.com/us/en/jewel-pants-limited-edition-p07521242.html</t>
  </si>
  <si>
    <t>JEWEL PANTS LIMITED EDITION</t>
  </si>
  <si>
    <t>129558580-800-1</t>
  </si>
  <si>
    <t>High-waisted wide leg pants. Contrast jewel appliqu√©. Side hidden in-seam zip closure.</t>
  </si>
  <si>
    <t>Color Black | 7521/242</t>
  </si>
  <si>
    <t>https://www.zara.com/us/en/satin-effect-print-dress-p04688329.html</t>
  </si>
  <si>
    <t>SATIN EFFECT PRINT DRESS</t>
  </si>
  <si>
    <t>137548167-630-1</t>
  </si>
  <si>
    <t>Short dress with V-neck wrap front, long sleeves, and pleated shoulders. Contrasting inner lining. Hem with draped fabric. Back hidden in-seam zip closure.</t>
  </si>
  <si>
    <t>Color Fuchsia | 4688/329</t>
  </si>
  <si>
    <t>https://www.zara.com/us/en/water-repellent-technical-coat-p06518313.html</t>
  </si>
  <si>
    <t>WATER REPELLENT TECHNICAL COAT</t>
  </si>
  <si>
    <t>139866555-401-2</t>
  </si>
  <si>
    <t>Relaxed fit coat with combination fabric lapel collar and long sleeves with belted cuffs with interior adjustment. Flap patch pockets at hip and interior pocket. Central back vent at hem. Front hidden button closure.</t>
  </si>
  <si>
    <t>Color Navy blue | 6518/313</t>
  </si>
  <si>
    <t>https://www.zara.com/us/en/plaid-suit-pants-p00706355.html</t>
  </si>
  <si>
    <t>137551069-718-38</t>
  </si>
  <si>
    <t>Slim fit pants. Front pockets and back welt pockets with buttons. Front zip and button closure.</t>
  </si>
  <si>
    <t>Color SAND/BROWN | 0706/355</t>
  </si>
  <si>
    <t>30 (US 30)/31 (US 31)/32 (US 32)/34 (US 34)/36 (US 36)/38 (US 38)</t>
  </si>
  <si>
    <t>https://www.zara.com/us/en/cable-knit-crop-top-p05039478.html</t>
  </si>
  <si>
    <t>CABLE-KNIT CROP TOP</t>
  </si>
  <si>
    <t>138551615-620-2</t>
  </si>
  <si>
    <t>Top with round neck and short sleeves. Rib trim.</t>
  </si>
  <si>
    <t>Color Pink | 5039/478</t>
  </si>
  <si>
    <t>https://www.zara.com/us/en/limited-edition-knit-sweater-p05755103.html</t>
  </si>
  <si>
    <t>LIMITED EDITION KNIT SWEATER</t>
  </si>
  <si>
    <t>108971663-707-2</t>
  </si>
  <si>
    <t>Sweater with drawstring V-neck and elbow-length sleeves. Rib trim.</t>
  </si>
  <si>
    <t>Color taupe brown | 5755/103</t>
  </si>
  <si>
    <t>https://www.zara.com/us/en/contrast-jacquard-dress-p01608708.html</t>
  </si>
  <si>
    <t>CONTRAST JACQUARD DRESS</t>
  </si>
  <si>
    <t>134260163-401-6</t>
  </si>
  <si>
    <t>Jacquard dress with lapel collar and short sleeves. Button closure at yoke.</t>
  </si>
  <si>
    <t>Color Navy blue | 1608/708</t>
  </si>
  <si>
    <t>https://www.zara.com/us/en/extrafine-merino-wool-midi-dress-p05755106.html</t>
  </si>
  <si>
    <t>EXTRAFINE MERINO WOOL MIDI DRESS</t>
  </si>
  <si>
    <t>135327418-406-2</t>
  </si>
  <si>
    <t>Sleeveless knit dress with round neckline.</t>
  </si>
  <si>
    <t>Color Light blue | 5755/106</t>
  </si>
  <si>
    <t>https://www.zara.com/us/en/cropped-top-p04043281.html</t>
  </si>
  <si>
    <t>CROPPED TOP</t>
  </si>
  <si>
    <t>142882805-611-1</t>
  </si>
  <si>
    <t>Long sleeve crop top with straight neckline. Self strap detail with elastic at back. Side hidden in-seam zip closure.</t>
  </si>
  <si>
    <t>Color Purple | 4043/281</t>
  </si>
  <si>
    <t>https://www.zara.com/us/en/chain-strap-animal-embossed-shoulder-bag-p16829710.html</t>
  </si>
  <si>
    <t>CHAIN STRAP ANIMAL EMBOSSED SHOULDER BAG</t>
  </si>
  <si>
    <t>116004579-009-3</t>
  </si>
  <si>
    <t>Shoulder bag available in multiple colors. Animal embossed exterior. Thick chain shoulder strap. Lined interior with pocket. Zip closure._x000D_
_x000D_
Height x Length x Width: 5.3 x 11 x 0.4 inches (13.5 x 28 x 1 cm)</t>
  </si>
  <si>
    <t>Color Blue | 6829/710</t>
  </si>
  <si>
    <t>https://www.zara.com/us/en/graphic-print-t-shirt-p00962315.html</t>
  </si>
  <si>
    <t>GRAPHIC PRINT T-SHIRT</t>
  </si>
  <si>
    <t>128667007-800-2</t>
  </si>
  <si>
    <t>Full cut T-shirt with round neck and short sleeves. All-over contrasting print details.</t>
  </si>
  <si>
    <t>Color Black | 0962/315</t>
  </si>
  <si>
    <t>https://www.zara.com/us/en/geometric-print-dress-p09229914.html</t>
  </si>
  <si>
    <t>GEOMETRIC PRINT DRESS</t>
  </si>
  <si>
    <t>141539609-064-1</t>
  </si>
  <si>
    <t>Dress with round neck and adjustable drawcord long sleeves. Tied self belt. Front button closure.</t>
  </si>
  <si>
    <t>Color Black / White | 9229/914</t>
  </si>
  <si>
    <t>https://www.zara.com/us/en/hooded-towel-with-embroidered-stars-p43601496.html</t>
  </si>
  <si>
    <t>HOODED TOWEL WITH EMBROIDERED STARS</t>
  </si>
  <si>
    <t>135326719-733-38</t>
  </si>
  <si>
    <t xml:space="preserve">Children‚Äôs cotton hooded towel. Embroidered star detail on the hood. Available in two colors._x000D_
_x000D_
</t>
  </si>
  <si>
    <t>Color Cream | 3601/496</t>
  </si>
  <si>
    <t>https://www.zara.com/us/en/combination-pocket-sweatshirt-p00977322.html</t>
  </si>
  <si>
    <t>COMBINATION POCKET SWEATSHIRT</t>
  </si>
  <si>
    <t>141538909-800-2</t>
  </si>
  <si>
    <t>Full cut sweatshirt with round neck and long sleeves. Chest patch pocket in matching fabric. Rib trim.</t>
  </si>
  <si>
    <t>Color Black | 0977/322</t>
  </si>
  <si>
    <t>https://www.zara.com/us/en/plaid-textured-shirt-p05543266.html</t>
  </si>
  <si>
    <t>PLAID TEXTURED SHIRT</t>
  </si>
  <si>
    <t>123839168-615-2</t>
  </si>
  <si>
    <t>Relaxed fit shirt with spread collar and short sleeves. Chest patch pocket. Front button closure.</t>
  </si>
  <si>
    <t>Color Orange | 5543/266</t>
  </si>
  <si>
    <t>https://www.zara.com/us/en/double-belt-high-waist-pants-p02888241.html</t>
  </si>
  <si>
    <t>DOUBLE BELT HIGH WAIST PANTS</t>
  </si>
  <si>
    <t>141218174-800-1</t>
  </si>
  <si>
    <t>High waist skinny pants made in a soft and dense knit fabric. Double belt detail with front buckles. Side slits at hem.</t>
  </si>
  <si>
    <t>Color Black | 2888/241</t>
  </si>
  <si>
    <t>https://www.zara.com/us/en/fine-waled-corduroy-shirt-p08561577.html</t>
  </si>
  <si>
    <t>FINE-WALED CORDUROY SHIRT</t>
  </si>
  <si>
    <t>135585553-629-1</t>
  </si>
  <si>
    <t>Shirt with lapel collar and long sleeves with cuffs. Front patch pocket. Side vents at hem. Front closure with self lined buttons.</t>
  </si>
  <si>
    <t>Color Lilac | 8561/577</t>
  </si>
  <si>
    <t>https://www.zara.com/us/en/split-slim-jeans-p08197262.html</t>
  </si>
  <si>
    <t>SPLIT SLIM JEANS</t>
  </si>
  <si>
    <t>138551547-717-32</t>
  </si>
  <si>
    <t>HI RISE - FULL LENGTH_x000D_
_x000D_
High waist five pocket jeans. Side slits at hem. Front zip and metal button closure.</t>
  </si>
  <si>
    <t>Color Chocolate | 8197/262</t>
  </si>
  <si>
    <t>https://www.zara.com/us/en/full-length-menswear-style-pants-p07385239.html</t>
  </si>
  <si>
    <t>FULL-LENGTH MENSWEAR STYLE PANTS</t>
  </si>
  <si>
    <t>131956619-433-1</t>
  </si>
  <si>
    <t>High-waisted straight leg pants. Side pockets and back false welt pockets. Front zip and metal hook closure.</t>
  </si>
  <si>
    <t>Color Blue / Lavender | 7385/239</t>
  </si>
  <si>
    <t>https://www.zara.com/us/en/raised-design-glass-ice-cream-cup-p41222412.html</t>
  </si>
  <si>
    <t>RAISED DESIGN GLASS ICE-CREAM CUP</t>
  </si>
  <si>
    <t>109288972-500-99</t>
  </si>
  <si>
    <t>Glass ice-cream cup with a raised design.</t>
  </si>
  <si>
    <t>Color Green | 1222/412</t>
  </si>
  <si>
    <t>7.9 x 10.5 x 12 cm</t>
  </si>
  <si>
    <t>https://www.zara.com/us/en/textured-striped-shirt-p03057179.html</t>
  </si>
  <si>
    <t>124501971-080-2</t>
  </si>
  <si>
    <t>Relaxed fit shirt with lapel collar and short sleeves. Front button closure.</t>
  </si>
  <si>
    <t>Color Ecru / Blue | 3057/179</t>
  </si>
  <si>
    <t>https://www.zara.com/us/en/letter-g-cushion-p47606051.html</t>
  </si>
  <si>
    <t>LETTER G CUSHION</t>
  </si>
  <si>
    <t>123318493-305-99</t>
  </si>
  <si>
    <t>Children's filled cushion with a faux shearling-effect exterior. Featuring a design in the shape of the letter G.</t>
  </si>
  <si>
    <t>Color Mustard | 7606/051</t>
  </si>
  <si>
    <t>https://www.zara.com/us/en/gingham-flared-leggings-p01165719.html</t>
  </si>
  <si>
    <t>GINGHAM FLARED LEGGINGS</t>
  </si>
  <si>
    <t>115735523-707-6</t>
  </si>
  <si>
    <t>Flared leggings with elastic waistband. False front pockets.</t>
  </si>
  <si>
    <t>Color taupe brown | 1165/719</t>
  </si>
  <si>
    <t>https://www.zara.com/us/en/striped-floor-cushion-p45105009.html</t>
  </si>
  <si>
    <t>STRIPED FLOOR CUSHION</t>
  </si>
  <si>
    <t>131095651-300-99</t>
  </si>
  <si>
    <t>Cotton floor cushion with a striped print._x000D_
_x000D_
Pillow filling not included.</t>
  </si>
  <si>
    <t>Color Yellow | 5105/009</t>
  </si>
  <si>
    <t>45 x 10 x 45 cm</t>
  </si>
  <si>
    <t>https://www.zara.com/us/en/cropped-short-sleeve-top-p08927522.html</t>
  </si>
  <si>
    <t>CROPPED SHORT SLEEVE TOP</t>
  </si>
  <si>
    <t>139865870-600-1</t>
  </si>
  <si>
    <t>Short top with high collar and long sleeves. Back hidden in-seam zip closure.</t>
  </si>
  <si>
    <t>Color Red | 8927/522</t>
  </si>
  <si>
    <t>https://www.zara.com/us/en/midnight-hour-night-skyline-80-ml--2-71-fl--oz--p20210424.html</t>
  </si>
  <si>
    <t>MIDNIGHT HOUR + NIGHT SKYLINE 80 ML (2.71 FL. OZ)</t>
  </si>
  <si>
    <t>108963034-999-99</t>
  </si>
  <si>
    <t>ZARA MIDNIGHT HOUR + NIGHT SKYLINE EDT 80 ML (2.71 FL. OZ). Eau de toilette set of two. Fragrance pyramid includes notes of pineapple, chords of rum, and incense (I) + ginger, artemisia, and suede (II).</t>
  </si>
  <si>
    <t>0210/424</t>
  </si>
  <si>
    <t>https://www.zara.com/us/en/basic-knit-vest-p06458546.html</t>
  </si>
  <si>
    <t>BASIC KNIT VEST</t>
  </si>
  <si>
    <t>134041826-805-12</t>
  </si>
  <si>
    <t>Knit vest with round neck and rib trim.</t>
  </si>
  <si>
    <t>Color Ice | 6458/546</t>
  </si>
  <si>
    <t>https://www.zara.com/us/en/pack-of-chain-link-necklaces-with-tags-p04736312.html</t>
  </si>
  <si>
    <t>PACK OF CHAIN LINK NECKLACES WITH TAGS</t>
  </si>
  <si>
    <t>121784505-303-3</t>
  </si>
  <si>
    <t>Two-pack of necklaces:_x000D_
_x000D_
-Metal chain link necklace. Lobster clasp closure._x000D_
-Metal chain with tag charms. Lobster clasp closure.</t>
  </si>
  <si>
    <t>Color Golden | 4736/312</t>
  </si>
  <si>
    <t>https://www.zara.com/us/en/%E2%80%98s-size%E2%80%99-leather-tote-p13319820.html</t>
  </si>
  <si>
    <t>‚ÄòS SIZE‚Äô LEATHER TOTE</t>
  </si>
  <si>
    <t>142448338-040-3</t>
  </si>
  <si>
    <t>Tote bag. Made of leather. Grainy finish exterior. Soft construction. Black. Main pocket with magnet closure. Four small interior pockets, one with zip closure. Two handles and one shoulder strap._x000D_
_x000D_
Special edition Origins collection._x000D_
_x000D_
Height x Length x Width: 11.2 x 13.6 x 4.1 inches (28.5 x 34.5 x 10.5 cm)</t>
  </si>
  <si>
    <t>Color Black | 3319/820</t>
  </si>
  <si>
    <t>https://www.zara.com/us/en/cropped-flare-jeans-p03643929.html</t>
  </si>
  <si>
    <t>CROPPED FLARE JEANS</t>
  </si>
  <si>
    <t>116230084-406-32</t>
  </si>
  <si>
    <t>MID RISE - FLARED- CROPPED_x000D_
_x000D_
Mid rise five pocket jeans with light stretch fabric. Flared, unfinished hem. Front zip and metal button closure.</t>
  </si>
  <si>
    <t>Color Light blue | 3643/929</t>
  </si>
  <si>
    <t>https://www.zara.com/us/en/text-detail-flannel-overshirt-p03182777.html</t>
  </si>
  <si>
    <t>TEXT DETAIL FLANNEL OVERSHIRT</t>
  </si>
  <si>
    <t>142448023-505-6</t>
  </si>
  <si>
    <t>Long sleeved overshirt with lapel collar. Front button closure. Patch pocket at chest.</t>
  </si>
  <si>
    <t>Color Khaki | 3182/777</t>
  </si>
  <si>
    <t>https://www.zara.com/us/en/children%E2%80%99s-wall-height-chart-with-outer-space-pet-designs-p44628522.html</t>
  </si>
  <si>
    <t>CHILDREN‚ÄôS WALL HEIGHT CHART WITH OUTER SPACE PET DESIGNS</t>
  </si>
  <si>
    <t>120553382-999-99</t>
  </si>
  <si>
    <t>Children‚Äôs cotton height chart to hang on the wall. Printed animals design._x000D_
Includes two magnetic markers for charting growth, one in the shape of a rocket and the other in the shape of a planet.</t>
  </si>
  <si>
    <t>Color Colored leather | 4628/522</t>
  </si>
  <si>
    <t>33 x 143 x 0.2 cm</t>
  </si>
  <si>
    <t>https://www.zara.com/us/en/soft-cut-out-dress-p01131840.html</t>
  </si>
  <si>
    <t>SOFT CUT OUT DRESS</t>
  </si>
  <si>
    <t>133783058-081-2</t>
  </si>
  <si>
    <t>Dress with round neck and long sleeves. Cut out details at waist. Soft feel fabric.</t>
  </si>
  <si>
    <t>Color Sand / Marl | 1131/840</t>
  </si>
  <si>
    <t>https://www.zara.com/us/en/ribbed-knit-top-p03519101.html</t>
  </si>
  <si>
    <t>141539536-800-2</t>
  </si>
  <si>
    <t>Round neck knit top with crossed thin straps.</t>
  </si>
  <si>
    <t>Color Black | 3519/101</t>
  </si>
  <si>
    <t>https://www.zara.com/us/en/solid-color-sneakers-p12262820.html</t>
  </si>
  <si>
    <t>137548655-022-39</t>
  </si>
  <si>
    <t>MONOCHROME CASUAL STYLE SNEAKERS LACING WITH SEVEN PAIRS OF EYELETS. PIECE MADE FROM CONTRASTING RUBBERIZED MATERIAL AT HEEL. SOLE WITH TONAL BRUSHED TEXTURE.</t>
  </si>
  <si>
    <t>Color Burgundy Red | 2262/820</t>
  </si>
  <si>
    <t>https://www.zara.com/us/en/rigid-duo-mini-crossbody-bag-p13618820.html</t>
  </si>
  <si>
    <t>RIGID DUO MINI CROSSBODY BAG</t>
  </si>
  <si>
    <t>138549852-040-3</t>
  </si>
  <si>
    <t>Rectangular mini crossbody bag. Rigid exterior with uneven embossing. Main compartment with magnetic closure and interior mesh pocket. Features a rectangular removable external compartment with magnetic closure. Adjustable and removable shoulder strap. Available in different colors._x000D_
_x000D_
Height x Length x Width: 5.3 x 7.7 x 3.1 inches (13.4 x 19.6 x 7.8 cm)</t>
  </si>
  <si>
    <t>Color Black | 3618/820</t>
  </si>
  <si>
    <t>https://www.zara.com/us/en/combination-gingham-dress-p00219722.html</t>
  </si>
  <si>
    <t>COMBINATION GINGHAM DRESS</t>
  </si>
  <si>
    <t>131956295-406-6</t>
  </si>
  <si>
    <t>Round neck dress with straps. Plush arm warmer overlay with hood and long sleeves with elastic cuffs.</t>
  </si>
  <si>
    <t>Color Light blue | 0219/722</t>
  </si>
  <si>
    <t>https://www.zara.com/us/en/xxl-fiber-pillow-p40156012.html</t>
  </si>
  <si>
    <t>XXL FIBER PILLOW</t>
  </si>
  <si>
    <t>127776041-250-22</t>
  </si>
  <si>
    <t xml:space="preserve">Microfiber XXL pillow._x000D_
</t>
  </si>
  <si>
    <t>Color White | 0156/012</t>
  </si>
  <si>
    <t>27.5 x 35.5 "</t>
  </si>
  <si>
    <t>https://www.zara.com/us/en/floral-print-dress-p08227394.html</t>
  </si>
  <si>
    <t>115009410-330-1</t>
  </si>
  <si>
    <t>Round collar with V-neck front and short sleeves. Smocked elastic waist. Front button closure.</t>
  </si>
  <si>
    <t>Color Multicolored | 8227/394</t>
  </si>
  <si>
    <t>https://www.zara.com/us/en/seamless-jacquard-jumpsuit-p01014341.html</t>
  </si>
  <si>
    <t>SEAMLESS JACQUARD JUMPSUIT</t>
  </si>
  <si>
    <t>129391367-614-10</t>
  </si>
  <si>
    <t>LIMITLESS CONTOUR COLLECTION_x000D_
Short jumpsuit with straight neckline and straps.</t>
  </si>
  <si>
    <t>Color Burnt orange | 1014/341</t>
  </si>
  <si>
    <t>https://www.zara.com/us/en/duo-nylon-belt-bag-p13617820.html</t>
  </si>
  <si>
    <t>DUO NYLON BELT BAG</t>
  </si>
  <si>
    <t>139866251-102-3</t>
  </si>
  <si>
    <t>Belt bag. Three front pockets with zip closure. Main compartment with interior pocket. Adjustable strap with sporty metallic finish pin. Has a bottle carrier with adjustable elastic closure. _x000D_
_x000D_
Height x Length x Width: 7.9 x 15.7 x 2.8 inches (20 x 40 x 7 cm)</t>
  </si>
  <si>
    <t>Color Beige | 3617/820</t>
  </si>
  <si>
    <t>https://www.zara.com/us/en/green-irregular-ceramic-soap-dish-p45574105.html</t>
  </si>
  <si>
    <t>GREEN IRREGULAR CERAMIC SOAP DISH</t>
  </si>
  <si>
    <t>108914040-500-99</t>
  </si>
  <si>
    <t>Green ceramic soap dish featuring a base with a perforated braided effect.</t>
  </si>
  <si>
    <t>Color Green | 5574/105</t>
  </si>
  <si>
    <t>15 x 1.5 x 10.2 cm</t>
  </si>
  <si>
    <t>https://www.zara.com/us/en/join-life-microfiber-pillow-p40121012.html</t>
  </si>
  <si>
    <t>JOIN LIFE MICROFIBER PILLOW</t>
  </si>
  <si>
    <t>127775558-250-19</t>
  </si>
  <si>
    <t xml:space="preserve">Microfiber pillow made of 100% hollow silicone fiber._x000D_
</t>
  </si>
  <si>
    <t>Color White | 0121/012</t>
  </si>
  <si>
    <t>15.5 x 15.5 "/49.90 USD/12 x 19,5 "/22.90 USD/15,5 x 35,5 "/35.90 USD/15,5 x 53 "/49.90 USD/19,5 x 29,5 "/35.90 USD/19.5 x 37.5 "/35.90 USD/27.5 x 35.5 "/49.90 USD/23,5 x 23,5 "/35.90 USD</t>
  </si>
  <si>
    <t>https://www.zara.com/us/en/dotted-crop-top-p03067454.html</t>
  </si>
  <si>
    <t>DOTTED CROP TOP</t>
  </si>
  <si>
    <t>133707210-405-1</t>
  </si>
  <si>
    <t>Short top with sweetheart neckline, long sleeves, and balloon shoulders. Hidden in-seam side zip closure.</t>
  </si>
  <si>
    <t>Color Indigo | 3067/454</t>
  </si>
  <si>
    <t>https://www.zara.com/us/en/pastel-notebook-p48355111.html</t>
  </si>
  <si>
    <t>PASTEL NOTEBOOK</t>
  </si>
  <si>
    <t>131094597-622-99</t>
  </si>
  <si>
    <t>Notebook with a pastel cover and thread details on the spine._x000D_
_x000D_
60 white sheets. 125 g paper.</t>
  </si>
  <si>
    <t>Color Pale pink | 8355/111</t>
  </si>
  <si>
    <t>14 x 19.5 x 1.3 cm</t>
  </si>
  <si>
    <t>https://www.zara.com/us/en/vetiver-pamplemousse-edp-40-ml-aromatic-candle-2x75-gr-p20110191.html</t>
  </si>
  <si>
    <t>VETIVER PAMPLEMOUSSE EDP 40 ML + AROMATIC CANDLE 2X75 GR</t>
  </si>
  <si>
    <t>116666299-999-99</t>
  </si>
  <si>
    <t>VETIVER PAMPLEMOUSSE EDP 40 ML (1.36 FL. OZ) + AROMATIC CANDLE 2X75 GR (2.38 OZ). _x000D_
_x000D_
Eau de parfum. Limited edition gift set with fragrance and two candles. Jo Malone CBE, founder of Jo Loves. The scent reveals notes of grapefruit, mandarin, and vetiver.</t>
  </si>
  <si>
    <t>0110/191</t>
  </si>
  <si>
    <t>https://www.zara.com/us/en/lotto-strappy-shirt-p00264081.html</t>
  </si>
  <si>
    <t>LOTTO STRAPPY SHIRT</t>
  </si>
  <si>
    <t>126186949-526-2</t>
  </si>
  <si>
    <t>Shirt with asymmetrical neckline and double straps. Lotto logo detail.</t>
  </si>
  <si>
    <t>Color Light green | 0264/081</t>
  </si>
  <si>
    <t>https://www.zara.com/us/en/six-pack-of-tree-underwear-p08501716.html</t>
  </si>
  <si>
    <t>SIX-PACK OF TREE UNDERWEAR</t>
  </si>
  <si>
    <t>122553401-802-31</t>
  </si>
  <si>
    <t>Pack of six pairs of underwear with elastic waistband and front bow appliqu√©. Different prints.</t>
  </si>
  <si>
    <t>Color Gray | 8501/716</t>
  </si>
  <si>
    <t>5-6 years (45,7 INCHES)/7-8 years (50,4 INCHES)/7-8 years (50,4 INCHES)/ -/ /We'll let you know when the item is back in stock/9-10 years (55,1 INCHES)/9-10 years (55,1 INCHES)/ -/ /We'll let you know when the item is back in stock/11-12 years (59,8 INCHES)/13-14 years (64,6 INCHES)</t>
  </si>
  <si>
    <t>https://www.zara.com/us/en/metallic-slingback-high-heeled-shoes-p12234810.html</t>
  </si>
  <si>
    <t>METALLIC SLINGBACK HIGH HEELED SHOES</t>
  </si>
  <si>
    <t>130704158-040-35</t>
  </si>
  <si>
    <t>Gingham slingback high heeled shoes. Metallic-look heel. V-cut vamp and long pointed toe. _x000D_
_x000D_
AIRFIT¬Æ. Technical flexible latex foam insole designed to offer increased comfort._x000D_
_x000D_
Heel height: 3.9 inches (10 cm)</t>
  </si>
  <si>
    <t>Color Black | 2234/810</t>
  </si>
  <si>
    <t>https://www.zara.com/us/en/tiered-midi-dress-p03225501.html</t>
  </si>
  <si>
    <t>TIERED MIDI DRESS</t>
  </si>
  <si>
    <t>116251457-679-1</t>
  </si>
  <si>
    <t>Dress made of linen and cotton blend fabric. V-neck lapel collar and short sleeves with elastic cuffs. Front button closure.</t>
  </si>
  <si>
    <t>Color Coral | 3225/501</t>
  </si>
  <si>
    <t>https://www.zara.com/us/en/paper-tote-bag-p14030700.html</t>
  </si>
  <si>
    <t>Paper tote bag</t>
  </si>
  <si>
    <t>142448680-111-3</t>
  </si>
  <si>
    <t>Paper tote bag, available in several colors.</t>
  </si>
  <si>
    <t>Color Natural | 4030/700</t>
  </si>
  <si>
    <t>ONE SIZE ONLY/44 x 44 x 2 cm</t>
  </si>
  <si>
    <t>https://www.zara.com/us/en/crochet-knit-top-p01383006.html</t>
  </si>
  <si>
    <t>CROCHET KNIT TOP</t>
  </si>
  <si>
    <t>110706290-330-2</t>
  </si>
  <si>
    <t>Straight neck top with wide straps. Elastic waist. Ruffled hem.</t>
  </si>
  <si>
    <t>Color Multicolored | 1383/006</t>
  </si>
  <si>
    <t>https://www.zara.com/us/en/fine-knit-cardigan-p09598064.html</t>
  </si>
  <si>
    <t>FINE KNIT CARDIGAN</t>
  </si>
  <si>
    <t>108945047-803-2</t>
  </si>
  <si>
    <t>Round neck long sleeve jacket. Front button closure.</t>
  </si>
  <si>
    <t>Color Gray marl | 9598/064</t>
  </si>
  <si>
    <t>https://www.zara.com/us/en/extrafine-merino-wool-sweater-p05755105.html</t>
  </si>
  <si>
    <t>EXTRAFINE MERINO WOOL SWEATER</t>
  </si>
  <si>
    <t>135327919-406-2</t>
  </si>
  <si>
    <t>Sweater made of 100% extrafine merino wool. Round neck and long sleeves.</t>
  </si>
  <si>
    <t>Color Light blue | 5755/105</t>
  </si>
  <si>
    <t>https://www.zara.com/us/en/leather-dress-shoes-p12402820.html</t>
  </si>
  <si>
    <t>LEATHER DRESS SHOES</t>
  </si>
  <si>
    <t>133706127-040-39</t>
  </si>
  <si>
    <t>LEATHER DERBY STYLE SHOES AVAILABLE IN BLACK AND BROWN. LACES WITH FIVE PAIRS OF EYELETS.CLASSIC STYLE.</t>
  </si>
  <si>
    <t>Color Black | 2402/820</t>
  </si>
  <si>
    <t>https://www.zara.com/us/en/slim-flared-slitted-high-rise-z1975-jeans-p06164169.html</t>
  </si>
  <si>
    <t>SLIM FLARED SLITTED HIGH RISE Z1975 JEANS</t>
  </si>
  <si>
    <t>108948802-711-32</t>
  </si>
  <si>
    <t>High-waisted jeans with five pockets. Flared legs with side vents. Front zip and metal button closure.</t>
  </si>
  <si>
    <t>Color Sand | 6164/169</t>
  </si>
  <si>
    <t>https://www.zara.com/us/en/2-pack-of-boxers-p01281301.html</t>
  </si>
  <si>
    <t>2 PACK OF BOXERS</t>
  </si>
  <si>
    <t>128349057-555-3</t>
  </si>
  <si>
    <t>Color various | 1281/301</t>
  </si>
  <si>
    <t>https://www.zara.com/us/en/linen-pajama-pants-p02928884.html</t>
  </si>
  <si>
    <t>LINEN PAJAMA PANTS</t>
  </si>
  <si>
    <t>141217131-620-1</t>
  </si>
  <si>
    <t>Pants made of 100% linen fabric. Elastic waistband with adjustable self-drawstring. Hidden in-seam side pockets.</t>
  </si>
  <si>
    <t>Color Pink | 2928/884</t>
  </si>
  <si>
    <t>https://www.zara.com/us/en/faux-suede-dress-p05070451.html</t>
  </si>
  <si>
    <t>109014631-406-1</t>
  </si>
  <si>
    <t>Short dress with round neck and short sleeves. Hidden in-seam side pockets.</t>
  </si>
  <si>
    <t>Color Light blue | 5070/451</t>
  </si>
  <si>
    <t>https://www.zara.com/us/en/long-print-dress-p07940019.html</t>
  </si>
  <si>
    <t>116253216-600-10</t>
  </si>
  <si>
    <t>Long V-neck dress with lapel collar and long sleeves. Tied self belt. Front hidden button closure.</t>
  </si>
  <si>
    <t>Color Red | 7940/019</t>
  </si>
  <si>
    <t>https://www.zara.com/us/en/hooded-towel-with-multicolored-stars-p43604496.html</t>
  </si>
  <si>
    <t>HOODED TOWEL WITH MULTICOLORED STARS</t>
  </si>
  <si>
    <t>126282368-251-38</t>
  </si>
  <si>
    <t xml:space="preserve">Cotton hooded towel with a solid white design. Multicolored embroidered star detail on the hood._x000D_
_x000D_
</t>
  </si>
  <si>
    <t>Color Oyster White | 3604/496</t>
  </si>
  <si>
    <t>https://www.zara.com/us/en/double-breasted-wool-blend-coat-p08715744.html</t>
  </si>
  <si>
    <t>DOUBLE BREASTED WOOL BLEND COAT</t>
  </si>
  <si>
    <t>138551168-609-1</t>
  </si>
  <si>
    <t>Tailored coat made of wool blend fabric. Lapel collar and long sleeves. Flap pockets at front. Back vent at hem. Front double breasted button closure.</t>
  </si>
  <si>
    <t>Color Reddish | 8715/744</t>
  </si>
  <si>
    <t>https://www.zara.com/us/en/basic-color-sweatshirt-p04087490.html</t>
  </si>
  <si>
    <t>BASIC COLOR SWEATSHIRT</t>
  </si>
  <si>
    <t>131955557-636-2</t>
  </si>
  <si>
    <t>Full cut sweatshirt with round neck and long sleeves. Ribbed trim.</t>
  </si>
  <si>
    <t>Color Bubble gum | 4087/490</t>
  </si>
  <si>
    <t>https://www.zara.com/us/en/xxl-linen-throw-pillow-p42129008.html</t>
  </si>
  <si>
    <t>XXL LINEN THROW PILLOW</t>
  </si>
  <si>
    <t>129437249-250-70</t>
  </si>
  <si>
    <t>XXL solid linen throw pillow._x000D_
_x000D_
Pillow insert not included.</t>
  </si>
  <si>
    <t>Color White | 2129/008</t>
  </si>
  <si>
    <t>27,5 x 35,5 "</t>
  </si>
  <si>
    <t>https://www.zara.com/us/en/pet-collection-quilted-jacket-p03920240.html</t>
  </si>
  <si>
    <t>PET COLLECTION QUILTED JACKET</t>
  </si>
  <si>
    <t>139867465-305-8</t>
  </si>
  <si>
    <t>Water repellent quilted jacket. Adjustable high collar with toggle cord. Back opening with zipper. Reflective piping details. Adjustable clip closure.</t>
  </si>
  <si>
    <t>Color Mustard | 3920/240</t>
  </si>
  <si>
    <t>XXS/XS/S/M/L/XL</t>
  </si>
  <si>
    <t>https://www.zara.com/us/en/pouch-pocket-parka-with-patches-p03427307.html</t>
  </si>
  <si>
    <t>POUCH POCKET PARKA WITH PATCHES</t>
  </si>
  <si>
    <t>112927998-505-2</t>
  </si>
  <si>
    <t>Parka with high collar and adjustable hood. Long sleeves with adjustable elastic. Front pouch pocket. Printed patch details at front and back. Adjustable hem. Front zip closure.</t>
  </si>
  <si>
    <t>Color Khaki | 3427/307</t>
  </si>
  <si>
    <t>S/S/ -/ /We'll let you know when the item is back in stock/M/M/ -/ /We'll let you know when the item is back in stock/L/L/ -/ /We'll let you know when the item is back in stock/XL/XL/ -/ /We'll let you know when the item is back in stock</t>
  </si>
  <si>
    <t>https://www.zara.com/us/en/faux-leather-leggings-p05427206.html</t>
  </si>
  <si>
    <t>135486246-800-1</t>
  </si>
  <si>
    <t>High-waisted leggings with back patch pockets. Front zip and metal button closure.</t>
  </si>
  <si>
    <t>Color Black | 5427/206</t>
  </si>
  <si>
    <t>XS/S/S/ -/ /We'll let you know when the item is back in stock/M/L/XL/XXL</t>
  </si>
  <si>
    <t>https://www.zara.com/us/en/contrasting-denim-dress-p02187702.html</t>
  </si>
  <si>
    <t>CONTRASTING DENIM DRESS</t>
  </si>
  <si>
    <t>130703623-400-6</t>
  </si>
  <si>
    <t>Lapel collar denim dress with long sleeves. Front snap button closure. Front and back pockets. Elastic waistband.</t>
  </si>
  <si>
    <t>Color Blue | 2187/702</t>
  </si>
  <si>
    <t>https://www.zara.com/us/en/asymmetrical-pleated-bodysuit-p04661419.html</t>
  </si>
  <si>
    <t>ASYMMETRICAL PLEATED BODYSUIT</t>
  </si>
  <si>
    <t>128510027-400-1</t>
  </si>
  <si>
    <t>Bodysuit with asymmetric neckline and long sleeves. Pleat detail. Closure with snap buttons at bottom and hidden in-seam zipper at side.</t>
  </si>
  <si>
    <t>Color Blue | 4661/419</t>
  </si>
  <si>
    <t>https://www.zara.com/us/en/cut-out-shirt-p02143259.html</t>
  </si>
  <si>
    <t>CUT OUT SHIRT</t>
  </si>
  <si>
    <t>141217312-737-1</t>
  </si>
  <si>
    <t>Shirt with V-neck lapel collar with long cuffed sleeves. Cut out and knot detail.</t>
  </si>
  <si>
    <t>Color Brown / Taupe | 2143/259</t>
  </si>
  <si>
    <t>https://www.zara.com/us/en/leather-sandals-limited-edition-p16617830.html</t>
  </si>
  <si>
    <t>LEATHER SANDALS LIMITED EDITION</t>
  </si>
  <si>
    <t>124068363-091-20</t>
  </si>
  <si>
    <t>Sandals in metallic 100% cowhide leather with crossed straps at front. Adjustable adhesive strap closure at side. Fabric insole and lining. Rubber sole._x000D_
_x000D_
STARFIT¬Æ-Flexible technical sole made of polyurethane foam designed to offer increased comfort.</t>
  </si>
  <si>
    <t>Color Gold | 6617/830</t>
  </si>
  <si>
    <t>https://www.zara.com/us/en/plain-plush-overshirt-p04805902.html</t>
  </si>
  <si>
    <t>PLAIN PLUSH OVERSHIRT</t>
  </si>
  <si>
    <t>122898862-898-12</t>
  </si>
  <si>
    <t>Plush longline overshirt with lapel collar and long sleeves. Front snap button closure. Patch pockets at front.</t>
  </si>
  <si>
    <t>Color Dark anthracite | 4805/902</t>
  </si>
  <si>
    <t>https://www.zara.com/us/en/paperbag-culottes-p03037705.html</t>
  </si>
  <si>
    <t>PAPERBAG CULOTTES</t>
  </si>
  <si>
    <t>123919472-560-6</t>
  </si>
  <si>
    <t>Culottes with elastic waistband.</t>
  </si>
  <si>
    <t>Color Sage Green | 3037/705</t>
  </si>
  <si>
    <t>https://www.zara.com/us/en/mini-jewel-spider-earrings-p04736383.html</t>
  </si>
  <si>
    <t>MINI JEWEL SPIDER EARRINGS</t>
  </si>
  <si>
    <t>136249620-807-3</t>
  </si>
  <si>
    <t>Metal spider-shaped earrings with jewel appliqu√©. Butterfly closure.</t>
  </si>
  <si>
    <t>Color Anthracite grey | 4736/383</t>
  </si>
  <si>
    <t>https://www.zara.com/us/en/oversized-denim-jacket-p05252721.html</t>
  </si>
  <si>
    <t>131096423-803-6</t>
  </si>
  <si>
    <t>Denim jacket with lapel collar and long sleeves. Front button closure. Matching front pockets. Ripped details.</t>
  </si>
  <si>
    <t>Color Gray marl | 5252/721</t>
  </si>
  <si>
    <t>https://www.zara.com/us/en/textured-piqu%C3%A9-t-shirt-p06462301.html</t>
  </si>
  <si>
    <t>TEXTURED PIQU√â T-SHIRT</t>
  </si>
  <si>
    <t>130300958-401-2</t>
  </si>
  <si>
    <t>Full cut round neck T-shirt with short sleeves. Welt pocket at chest.</t>
  </si>
  <si>
    <t>Color Navy blue | 6462/301</t>
  </si>
  <si>
    <t>https://www.zara.com/us/en/kassl-long-satin-effect-coat-limited-edition-p08747822.html</t>
  </si>
  <si>
    <t>KASSL LONG SATIN EFFECT COAT LIMITED EDITION</t>
  </si>
  <si>
    <t>139613138-686-1</t>
  </si>
  <si>
    <t>KASSL oversized long cocoon coat made of double faced reinforced cotton and satin blend fabric. Contrast interior color to provide a modern version of the classic cotton trench coat. Lapel collar and long sleeves. Front pockets. Reinforced nappa leather trim and internal seams with contrast trim. Closure with snap buttons with tonal matte finish._x000D_
_x000D_
We recommend purchasing one size smaller than your regular size.</t>
  </si>
  <si>
    <t>Color Dark maroon | 8747/822</t>
  </si>
  <si>
    <t>https://www.zara.com/us/en/%E2%80%9Cfeel-explorer%E2%80%9D-t-shirt-p06224762.html</t>
  </si>
  <si>
    <t>‚ÄúFEEL EXPLORER‚Äù T-SHIRT</t>
  </si>
  <si>
    <t>130187709-807-6</t>
  </si>
  <si>
    <t>Color Anthracite grey | 6224/762</t>
  </si>
  <si>
    <t>https://www.zara.com/us/en/leather-sandals-with-thin-straps-p12308910.html</t>
  </si>
  <si>
    <t>LEATHER SANDALS WITH THIN STRAPS</t>
  </si>
  <si>
    <t>142449126-040-35</t>
  </si>
  <si>
    <t>LEATHER SANDALS. THIN STRAPS UPPER. SQUARED TOE. WRAPAROUND ANKLE STRAP CLOSURE WITH MINI BUCKLE. _x000D_
_x000D_
HEEL HEIGHT 2.2 INCHES (5.5¬†CM)</t>
  </si>
  <si>
    <t>Color Black | 2308/910</t>
  </si>
  <si>
    <t>5/5/ -/ /We'll let you know when the item is back in stock/6/6/ -/ /We'll let you know when the item is back in stock/6¬Ω/6¬Ω/ -/ /We'll let you know when the item is back in stock/7¬Ω/8/9/10/10/ -/ /We'll let you know when the item is back in stock/11/11/ -/ /We'll let you know when the item is back in stock</t>
  </si>
  <si>
    <t>https://www.zara.com/us/en/amalfi-sunray-90-ml-p20110102.html</t>
  </si>
  <si>
    <t>AMALFI SUNRAY 90 ML</t>
  </si>
  <si>
    <t>108988998-999-99</t>
  </si>
  <si>
    <t>ZARA AMALFI SUNRAY EDP 90 ML (3.04 FL. OZ). Eau de parfum._x000D_
_x000D_
‚ÄúSo many happy memories from summer vacationing on the Italian Riviera.‚Äù Jo Malone CBE, founder of Jo Loves._x000D_
_x000D_
- The scent reveals notes of bergamot, mandarin, and orange blossom.</t>
  </si>
  <si>
    <t>0110/102</t>
  </si>
  <si>
    <t>https://www.zara.com/us/en/structured-top-p06032355.html</t>
  </si>
  <si>
    <t>STRUCTURED TOP</t>
  </si>
  <si>
    <t>113522117-811-6</t>
  </si>
  <si>
    <t>Round neck short-sleeved top. Buttoned back teardrop closure. Side ties at hem with cut out detail.</t>
  </si>
  <si>
    <t>Color Light gray | 6032/355</t>
  </si>
  <si>
    <t>https://www.zara.com/us/en/embroidered-dog-astronaut-hooded-towel-p42686496.html</t>
  </si>
  <si>
    <t>EMBROIDERED DOG ASTRONAUT HOODED TOWEL</t>
  </si>
  <si>
    <t>131956654-250-38</t>
  </si>
  <si>
    <t>Children‚Äôs cotton terrycloth hooded towel. Embroidered dog and cat astronaut details on the hood.</t>
  </si>
  <si>
    <t>Color White | 2686/496</t>
  </si>
  <si>
    <t>https://www.zara.com/us/en/animal-t-shirt-p03905593.html</t>
  </si>
  <si>
    <t>ANIMAL T-SHIRT</t>
  </si>
  <si>
    <t>125359356-052-3</t>
  </si>
  <si>
    <t>Shirt with round neck and long sleeves. Button closure at shoulder. Front print with raised detail.</t>
  </si>
  <si>
    <t>Color Natural | 3905/593</t>
  </si>
  <si>
    <t>https://www.zara.com/us/en/animal-print-faux-suede-leggings-p07901222.html</t>
  </si>
  <si>
    <t>ANIMAL PRINT FAUX SUEDE LEGGINGS</t>
  </si>
  <si>
    <t>116414281-756-1</t>
  </si>
  <si>
    <t>High-waisted leggings with elastic waistband. Unfinished hem.</t>
  </si>
  <si>
    <t>Color Mid-camel | 7901/222</t>
  </si>
  <si>
    <t>https://www.zara.com/us/en/premium-soft-polo-p00264489.html</t>
  </si>
  <si>
    <t>PREMIUM SOFT POLO</t>
  </si>
  <si>
    <t>138552787-731-2</t>
  </si>
  <si>
    <t>Color Dark beige | 0264/489</t>
  </si>
  <si>
    <t>https://www.zara.com/us/en/eyelet-top-p05580629.html</t>
  </si>
  <si>
    <t>EYELET TOP</t>
  </si>
  <si>
    <t>110503432-250-2</t>
  </si>
  <si>
    <t>Round neck sleeveless top with ruffles. Eyelet fabric detail and tonal rubberized trim.</t>
  </si>
  <si>
    <t>Color White | 5580/629</t>
  </si>
  <si>
    <t>https://www.zara.com/us/en/strawberry-rib-leggings-p03905515.html</t>
  </si>
  <si>
    <t>STRAWBERRY RIB LEGGINGS</t>
  </si>
  <si>
    <t>118169362-626-12</t>
  </si>
  <si>
    <t>Leggings with elastic waistband and front bow appliqu√©. Striped print with strawberries. Ruffly trim with tonal piping.</t>
  </si>
  <si>
    <t>Color Chalk pink | 3905/515</t>
  </si>
  <si>
    <t>https://www.zara.com/us/en/flocked-ballerina-shirt-p00485567.html</t>
  </si>
  <si>
    <t>FLOCKED BALLERINA SHIRT</t>
  </si>
  <si>
    <t>118730983-807-9</t>
  </si>
  <si>
    <t>Round neck long sleeve shirt. Front print with flocked detail.</t>
  </si>
  <si>
    <t>Color Anthracite grey | 0485/567</t>
  </si>
  <si>
    <t>https://www.zara.com/us/en/jogger-shorts-p00761600.html</t>
  </si>
  <si>
    <t>JOGGER SHORTS</t>
  </si>
  <si>
    <t>140528790-803-2</t>
  </si>
  <si>
    <t>Jogger shorts with adjustable elastic drawstring waistband. Front pockets and side zip pocket. Uneven finished hem._x000D_
_x000D_
- Interior flatlock seams which minimizes chafing._x000D_
- Reflective logo detail at back.</t>
  </si>
  <si>
    <t>Color Gray marl | 0761/600</t>
  </si>
  <si>
    <t>https://www.zara.com/us/en/draped-top-p08531107.html</t>
  </si>
  <si>
    <t>DRAPED TOP</t>
  </si>
  <si>
    <t>133707650-700-1</t>
  </si>
  <si>
    <t>Top with surplice V-neckline and spaghetti straps. Pleat detail.</t>
  </si>
  <si>
    <t>Color Brown | 8531/107</t>
  </si>
  <si>
    <t>https://www.zara.com/us/en/engraved-crystalline-tumbler-p46262401.html</t>
  </si>
  <si>
    <t>ENGRAVED CRYSTALLINE TUMBLER</t>
  </si>
  <si>
    <t>122204266-990-99</t>
  </si>
  <si>
    <t>Crystalline glass tumbler with a cut design. Crystalline glass has high clarity, brilliance and durability.</t>
  </si>
  <si>
    <t>6262/401</t>
  </si>
  <si>
    <t>7.9 x 9.4 x 7.9 cm</t>
  </si>
  <si>
    <t>https://www.zara.com/us/en/buckled-mini-crossbody-bag-p16038810.html</t>
  </si>
  <si>
    <t>123747796-070-3</t>
  </si>
  <si>
    <t>Mini crossbody bag with metal buckle detail. Lined interior with pocket. Crossbody strap. Magnetic closure._x000D_
_x000D_
Height x Length x Width: 3.5 x 4.7 x 1.4 inches (9 x 12 x 3.5 cm)</t>
  </si>
  <si>
    <t>Color Orange | 6038/810</t>
  </si>
  <si>
    <t>https://www.zara.com/us/en/draped-linen-blend-skirt-p07385224.html</t>
  </si>
  <si>
    <t>DRAPED LINEN BLEND SKIRT</t>
  </si>
  <si>
    <t>131956674-800-1</t>
  </si>
  <si>
    <t>High-waisted skirt made of linen blend fabric. Front draped fabric detail and slit at hem. Hidden in-seam side zip closure.</t>
  </si>
  <si>
    <t>Color Black | 7385/224</t>
  </si>
  <si>
    <t>https://www.zara.com/us/en/-200-g--eternal-musk-scented-candle-p46431705.html</t>
  </si>
  <si>
    <t>(200 G) ETERNAL MUSK SCENTED CANDLE</t>
  </si>
  <si>
    <t>113476552-802-99</t>
  </si>
  <si>
    <t>100% vegetable wax scented candle._x000D_
_x000D_
Scent: Eternal Musk | Vibrant and with a distinct woody note softened by delicate floral touches._x000D_
_x000D_
Lasts approximately: 45 hours._x000D_
_x000D_
INSTRUCTIONS FOR USE_x000D_
_x000D_
- Always place the candle on heat-resistant surfaces away from heaters or other hot surfaces._x000D_
- Do not light the candle in rooms with children or pets._x000D_
- Always keep the lit candle in a vertical position so that the wax burns evenly. When you snuff it out, allow the wax to cool before using it again._x000D_
- Keep the wick cut to 0.4" above the wax for optimum burning._x000D_
- Keep the wax clear of residue._x000D_
- Always keep the candle away from curtains, ventilation, and air vents. If you use more than one candle at a time, leave a space of 3.9" between them._x000D_
- Snuff out the candle after 4 hours of uninterrupted use and never leave it unattended while burning. Always use a candle snuffer._x000D_
- Snuff out the candle before it is completely used, always leaving at least 0.4" of wax._x000D_
_x000D_
Notes:_x000D_
Top notes: bergamot and violet._x000D_
Heart note: vetiver._x000D_
Base note: tonka bean._x000D_
_x000D_
Palm Oil free product</t>
  </si>
  <si>
    <t>Color Gray | 6431/705</t>
  </si>
  <si>
    <t>7.5 x 9 x 7.5 cm</t>
  </si>
  <si>
    <t>https://www.zara.com/us/en/henley-t-shirt-p04772553.html</t>
  </si>
  <si>
    <t>HENLEY T-SHIRT</t>
  </si>
  <si>
    <t>139743967-712-6</t>
  </si>
  <si>
    <t>T-shirt with round neck and long sleeves. Button closure at yoke. Patch pocket at chest.</t>
  </si>
  <si>
    <t>Color Ecru | 4772/553</t>
  </si>
  <si>
    <t>https://www.zara.com/us/en/semi-sheer-silk-t-shirt-p01758500.html</t>
  </si>
  <si>
    <t>SEMI-SHEER SILK T-SHIRT</t>
  </si>
  <si>
    <t>141538896-800-1</t>
  </si>
  <si>
    <t>Semi-sheer T-shirt made of 100% mulberry silk. Round neck and long sleeves.</t>
  </si>
  <si>
    <t>Color Black | 1758/500</t>
  </si>
  <si>
    <t>https://www.zara.com/us/en/floral-print-shirt-p04426366.html</t>
  </si>
  <si>
    <t>124500918-500-2</t>
  </si>
  <si>
    <t>Relaxed fit shirt made with cotton fabric. Band collar and long sleeves with buttoned cuffs. Front button closure.</t>
  </si>
  <si>
    <t>Color Green | 4426/366</t>
  </si>
  <si>
    <t>https://www.zara.com/us/en/2-in-1-xl-grainy-card-wallet--p13814820.html</t>
  </si>
  <si>
    <t>2-IN-1 XL GRAINY CARD WALLET.</t>
  </si>
  <si>
    <t>141218661-100-3</t>
  </si>
  <si>
    <t>2-in-1 XL card wallet. Solid color exterior with grainy finish. Main compartment with magnetic closures, four interior pockets, one for mobile devices, six card slots, and one removable coin purse with four card slots. Removable wristlet handle. Available in different colors._x000D_
_x000D_
Height x Length x Width: 5.3 x 8.7 x 0.6¬†inches (13.5 x 22 x 1.5¬†cm)</t>
  </si>
  <si>
    <t>Color Brown | 3814/820</t>
  </si>
  <si>
    <t>https://www.zara.com/us/en/geometric-printed-bandana-p01271301.html</t>
  </si>
  <si>
    <t>GEOMETRIC PRINTED BANDANA</t>
  </si>
  <si>
    <t>120676771-707-3</t>
  </si>
  <si>
    <t>Bandana made of lightweight fabric._x000D_
_x000D_
DIMENSIONS: 23.6 x 23.6 inches (60 x 60 cm)</t>
  </si>
  <si>
    <t>Color taupe brown | 1271/301</t>
  </si>
  <si>
    <t>https://www.zara.com/us/en/-p01564382.html</t>
  </si>
  <si>
    <t>137549259-401-46</t>
  </si>
  <si>
    <t>Color Navy blue | 1564/382</t>
  </si>
  <si>
    <t>https://www.zara.com/us/en/cargo-jogger-pants-p09240429.html</t>
  </si>
  <si>
    <t>CARGO JOGGER PANTS</t>
  </si>
  <si>
    <t>128750221-183-2</t>
  </si>
  <si>
    <t>Pants with elastic waistband and adjustable drawstring. Side pockets and back flap patch pocket. Flap patch pocket at leg. Elastic cuffed hem.</t>
  </si>
  <si>
    <t>Color Beige | 9240/429</t>
  </si>
  <si>
    <t>https://www.zara.com/us/en/flowy-jacquard-top-p07484166.html</t>
  </si>
  <si>
    <t>FLOWY JACQUARD TOP</t>
  </si>
  <si>
    <t>135327092-942-2</t>
  </si>
  <si>
    <t>Lapel collar shirt with long sleeves. Front button closure.</t>
  </si>
  <si>
    <t>Color Beige-pink | 7484/166</t>
  </si>
  <si>
    <t>https://www.zara.com/us/en/kassl-minimalist-sweatshirt-limited-edition-p04770500.html</t>
  </si>
  <si>
    <t>KASSL MINIMALIST SWEATSHIRT LIMITED EDITION</t>
  </si>
  <si>
    <t>135327138-406-2</t>
  </si>
  <si>
    <t>KASSL sweatshirt made of brushed premium cotton. Basic fit with crew neck and long sleeves. Rib hem details in the same fabric with overlock pieces for a stronger seam.</t>
  </si>
  <si>
    <t>Color Light blue | 4770/500</t>
  </si>
  <si>
    <t>https://www.zara.com/us/en/wool-and-alpaca-blend-cardigan-limited-edition-p02142173.html</t>
  </si>
  <si>
    <t>WOOL AND ALPACA BLEND CARDIGAN LIMITED EDITION</t>
  </si>
  <si>
    <t>142449063-805-2</t>
  </si>
  <si>
    <t>Cardigan made with wool and alpaca blend fabric. V-neck front and long sleeves. Front patch pockets. Front button closure.</t>
  </si>
  <si>
    <t>Color Ice | 2142/173</t>
  </si>
  <si>
    <t>https://www.zara.com/us/en/fleece-lined-rubberized-parka-p01068763.html</t>
  </si>
  <si>
    <t>FLEECE LINED RUBBERIZED PARKA</t>
  </si>
  <si>
    <t>139867295-807-6</t>
  </si>
  <si>
    <t>Rubberized parka with hood and long sleeves. Front recessed zip closure and front flap patch pockets with snap buttons. Fleece lined interior.</t>
  </si>
  <si>
    <t>Color Anthracite grey | 1068/763</t>
  </si>
  <si>
    <t>https://www.zara.com/us/en/kilim-rug-p41386029.html</t>
  </si>
  <si>
    <t>KILIM RUG</t>
  </si>
  <si>
    <t>131096643-250-80</t>
  </si>
  <si>
    <t>Wool kilim rug with a geometric jacquard pattern.</t>
  </si>
  <si>
    <t>Color White | 1386/029</t>
  </si>
  <si>
    <t>23,5 x 35,5 "/69.90 USD/27,5 x 78,5 "/269.00 USD/63 x 90.5 "/599.00 USD</t>
  </si>
  <si>
    <t>https://www.zara.com/us/en/raised-design-acrylic-wine-glass-p41237409.html</t>
  </si>
  <si>
    <t>RAISED DESIGN ACRYLIC WINE GLASS</t>
  </si>
  <si>
    <t>125045339-500-99</t>
  </si>
  <si>
    <t>Acrylic wine glass with a raised design.</t>
  </si>
  <si>
    <t>Color Green | 1237/409</t>
  </si>
  <si>
    <t>7.6 x 13 x 6.2 cm</t>
  </si>
  <si>
    <t>https://www.zara.com/us/en/rustic-buttoned-blazer-p08507446.html</t>
  </si>
  <si>
    <t>RUSTIC BUTTONED BLAZER</t>
  </si>
  <si>
    <t>131955468-500-1</t>
  </si>
  <si>
    <t>Blazer with lapel collar and long sleeves. Flap pockets at front. Contrasting interior lining. Front button closure.</t>
  </si>
  <si>
    <t>Color Green | 8507/446</t>
  </si>
  <si>
    <t>https://www.zara.com/us/en/-16-91%C2%A0oz--basilicum-liquid-soap-p46448700.html</t>
  </si>
  <si>
    <t>(16.91¬†oz) BASILICUM LIQUID SOAP</t>
  </si>
  <si>
    <t>113476594-537-99</t>
  </si>
  <si>
    <t>Perfumed liquid hand and body soap. Contains aloe vera and glycerin extracts to help moisturize and soften the skin. Comes in a container with dispenser._x000D_
_x000D_
Scent: Basilicum | A refreshing blend of fresh mint, lemon, and soft basil that exudes naturalness and energy._x000D_
_x000D_
Notes:_x000D_
Top notes: lemon and eucalyptus._x000D_
Heart notes: mint and basil._x000D_
Base notes: vanilla and green notes.</t>
  </si>
  <si>
    <t>Color Mint | 6448/700</t>
  </si>
  <si>
    <t>https://www.zara.com/us/en/striped-sweater-p05039482.html</t>
  </si>
  <si>
    <t>STRIPED SWEATER</t>
  </si>
  <si>
    <t>139867671-104-2</t>
  </si>
  <si>
    <t>High collar sweater with long sleeves.</t>
  </si>
  <si>
    <t>Color striped | 5039/482</t>
  </si>
  <si>
    <t>https://www.zara.com/us/en/combination-sneakers-p12255721.html</t>
  </si>
  <si>
    <t>126287513-040-39</t>
  </si>
  <si>
    <t>BLACK CASUAL STYLE SNEAKERS. UPPER WITH TOPSTITCHING AND TOE CAP IN CONTRASTING MATERIAL. LACING WITH SIX PAIRS OF EYELETS. CARAMEL COLORED THICK SOLES.</t>
  </si>
  <si>
    <t>Color Black | 2255/721</t>
  </si>
  <si>
    <t>https://www.zara.com/us/en/low-fit-jeans-p08367564.html</t>
  </si>
  <si>
    <t>123684650-802-12</t>
  </si>
  <si>
    <t>Color Gray | 8367/564</t>
  </si>
  <si>
    <t>https://www.zara.com/us/en/natural-fiber-basket-with-lid-p45549049.html</t>
  </si>
  <si>
    <t>NATURAL FIBER BASKET WITH LID</t>
  </si>
  <si>
    <t>130704175-052-99</t>
  </si>
  <si>
    <t>Basket with a metal texture, covered in natural fiber, with a cotton interior, lid and closure.</t>
  </si>
  <si>
    <t>Color Natural | 5549/049</t>
  </si>
  <si>
    <t>43 x 45 x 35 cm</t>
  </si>
  <si>
    <t>https://www.zara.com/us/en/denim-polo-with-snaps-p06186554.html</t>
  </si>
  <si>
    <t>DENIM POLO WITH SNAPS</t>
  </si>
  <si>
    <t>135327991-400-18</t>
  </si>
  <si>
    <t>Denim polo shirt with lapel collar with long sleeves. Snap button closure at yoke. Patch pocket at chest. Elastic cuffs.</t>
  </si>
  <si>
    <t>Color Blue | 6186/554</t>
  </si>
  <si>
    <t>https://www.zara.com/us/en/jacket-p00706450.html</t>
  </si>
  <si>
    <t>137546074-505-2</t>
  </si>
  <si>
    <t>Lightweight jacket with lapel collar and long sleeves with buttoned cuffs. Appliqu√© of patch pockets with flaps at chest and hip. Front button closure.</t>
  </si>
  <si>
    <t>Color Khaki | 0706/450</t>
  </si>
  <si>
    <t>https://www.zara.com/us/en/leggings-with-openings-at-waist-p03046284.html</t>
  </si>
  <si>
    <t>LEGGINGS WITH OPENINGS AT WAIST</t>
  </si>
  <si>
    <t>111672953-800-1</t>
  </si>
  <si>
    <t>High-waisted leggings with asymmetrical elastic waistband and side vents.</t>
  </si>
  <si>
    <t>Color Black | 3046/284</t>
  </si>
  <si>
    <t>https://www.zara.com/us/en/-popeye-t-shirt-p01131806.html</t>
  </si>
  <si>
    <t>¬©POPEYE T-SHIRT</t>
  </si>
  <si>
    <t>112923893-250-2</t>
  </si>
  <si>
    <t>Round neck T-shirt with short sleeves. Embroidery detail of Popeye¬Æ ¬©2018 King Features Syndicate, Inc.</t>
  </si>
  <si>
    <t>Color White | 1131/806</t>
  </si>
  <si>
    <t>https://www.zara.com/us/en/naruto-shippuden-t-shirt-p05372775.html</t>
  </si>
  <si>
    <t>NARUTO SHIPPUDEN T-SHIRT</t>
  </si>
  <si>
    <t>142882421-807-6</t>
  </si>
  <si>
    <t>T-shirt with round neck and long sleeves. Naruto Shippuden print at chest and back. Label appliqu√© at hem.</t>
  </si>
  <si>
    <t>Color Anthracite grey | 5372/775</t>
  </si>
  <si>
    <t>https://www.zara.com/us/en/short-satin-effect-dress-p03280338.html</t>
  </si>
  <si>
    <t>SHORT SATIN EFFECT DRESS</t>
  </si>
  <si>
    <t>120292585-800-1</t>
  </si>
  <si>
    <t>Short dress with draped neckline and spaghetti straps that cross at back.</t>
  </si>
  <si>
    <t>Color Black | 3280/338</t>
  </si>
  <si>
    <t>https://www.zara.com/us/en/chunky-nylon-ankle-boots-p12160810.html</t>
  </si>
  <si>
    <t>CHUNKY NYLON ANKLE BOOTS</t>
  </si>
  <si>
    <t>139866716-040-35</t>
  </si>
  <si>
    <t>Low-heeled ankle boots in a combination of materials. Front and back pull tab. Rubberized toe. Lace closure with metal eyelets. _x000D_
_x000D_
AIRFIT¬Æ. Technical flexible latex foam insole designed to offer increased comfort._x000D_
_x000D_
Sole height: 2.6 inches (6.5¬†cm)</t>
  </si>
  <si>
    <t>Color Black | 2160/810</t>
  </si>
  <si>
    <t>https://www.zara.com/us/en/raised-design-glass-tumbler-p47647401.html</t>
  </si>
  <si>
    <t>RAISED DESIGN GLASS TUMBLER</t>
  </si>
  <si>
    <t>122040913-990-99</t>
  </si>
  <si>
    <t>Glass tumbler featuring a cut design with different motifs. Capacity: 12¬†oz</t>
  </si>
  <si>
    <t>7647/401</t>
  </si>
  <si>
    <t>7.5 x 10.6 x 8.9 cm</t>
  </si>
  <si>
    <t>https://www.zara.com/us/en/topstitched-faux-leather-skirt-p02010203.html</t>
  </si>
  <si>
    <t>TOPSTITCHED FAUX LEATHER SKIRT</t>
  </si>
  <si>
    <t>122855560-800-1</t>
  </si>
  <si>
    <t>High-waisted mini skirt. Front zip and interior button closure.</t>
  </si>
  <si>
    <t>Color Black | 2010/203</t>
  </si>
  <si>
    <t>https://www.zara.com/us/en/4-pack-of-ribbed-no-show-socks-p06389303.html</t>
  </si>
  <si>
    <t>4 PACK OF RIBBED NO-SHOW SOCKS</t>
  </si>
  <si>
    <t>109014610-555-3</t>
  </si>
  <si>
    <t>Pack of four pairs of invisible socks.</t>
  </si>
  <si>
    <t>Color various | 6389/303</t>
  </si>
  <si>
    <t>https://www.zara.com/us/en/hooded-athletic-jumpsuit-p01639705.html</t>
  </si>
  <si>
    <t>HOODED ATHLETIC JUMPSUIT</t>
  </si>
  <si>
    <t>124525547-406-6</t>
  </si>
  <si>
    <t>Sleeveless jumpsuit with hood. Front zip closure. Elastic waistband with adjustable drawstring. Matching front pockets.</t>
  </si>
  <si>
    <t>Color Light blue | 1639/705</t>
  </si>
  <si>
    <t>https://www.zara.com/us/en/satin-skirt-with-lace-trim-p01165237.html</t>
  </si>
  <si>
    <t>SATIN SKIRT WITH LACE TRIM</t>
  </si>
  <si>
    <t>128874028-800-1</t>
  </si>
  <si>
    <t>High-waisted midi skirt with asymmetrical hem. Semi-sheer lace trim appliqu√©. Side hidden in-seam zip closure.</t>
  </si>
  <si>
    <t>Color Black | 1165/237</t>
  </si>
  <si>
    <t>https://www.zara.com/us/en/bb8-star-wars----disney-30-ml-p20310182.html</t>
  </si>
  <si>
    <t>BB8 STAR WARS‚Ñ¢ ¬© DISNEY 30 ML</t>
  </si>
  <si>
    <t>115785333-999-99</t>
  </si>
  <si>
    <t>ZARA BB8 STAR WARS‚Ñ¢ ¬© DISNEY EAU DE COLOGNE 30 ML (1.01 FL. OZ)._x000D_
_x000D_
Fruity eau de cologne. Fragrance pyramid includes notes of bergamot, orange, and vanilla. A fun and hypnotic fragrance.</t>
  </si>
  <si>
    <t>0310/182</t>
  </si>
  <si>
    <t>https://www.zara.com/us/en/zara-gourmand-addict-100-ml--3-4-fl--oz--p20120126.html</t>
  </si>
  <si>
    <t>ZARA GOURMAND ADDICT 100 ML (3.4 FL. OZ)</t>
  </si>
  <si>
    <t>108979952-999-99</t>
  </si>
  <si>
    <t>ZARA GOURMAND ADDICT EDT 100 ML (3.4 FL. OZ). _x000D_
_x000D_
Gourmand eau de toilette. Fragrance pyramid includes notes of peach, cassis, and patchouli.</t>
  </si>
  <si>
    <t>0120/126</t>
  </si>
  <si>
    <t>https://www.zara.com/us/en/lightweight-athletic-pouch-pocket-hoodie-p07245760.html</t>
  </si>
  <si>
    <t>LIGHTWEIGHT ATHLETIC POUCH POCKET HOODIE</t>
  </si>
  <si>
    <t>108988346-518-6</t>
  </si>
  <si>
    <t>Athletic lightweight pouch pocket hoodie with long sleeves. Recessed zipper closure at yoke. Front pockets with hidden zipper closure. Combination technical fabric.</t>
  </si>
  <si>
    <t>Color Green / Blue | 7245/760</t>
  </si>
  <si>
    <t>https://www.zara.com/us/en/ruffled-print-blouse-p09185211.html</t>
  </si>
  <si>
    <t>RUFFLED PRINT BLOUSE</t>
  </si>
  <si>
    <t>132315495-330-1</t>
  </si>
  <si>
    <t>Ruffled collar blouse with long sleeves. Front hidden button closure.</t>
  </si>
  <si>
    <t>Color Multicolored | 9185/211</t>
  </si>
  <si>
    <t>https://www.zara.com/us/en/canvas-pants-p09959553.html</t>
  </si>
  <si>
    <t>CANVAS PANTS</t>
  </si>
  <si>
    <t>111472806-485-12</t>
  </si>
  <si>
    <t>Elastic waistband pants with front snap button closure. Front pockets and back patch pockets.</t>
  </si>
  <si>
    <t>Color Blue / Gray | 9959/553</t>
  </si>
  <si>
    <t>https://www.zara.com/us/en/polo-shirt-with-vented-collar-p00679301.html</t>
  </si>
  <si>
    <t>POLO SHIRT WITH VENTED COLLAR</t>
  </si>
  <si>
    <t>126358337-251-2</t>
  </si>
  <si>
    <t>Polo shirt with lapel collar, front opening detail, and short sleeves.</t>
  </si>
  <si>
    <t>Color Oyster White | 0679/301</t>
  </si>
  <si>
    <t>https://www.zara.com/us/en/leather-high-heeled-boots-with-chain-p11001810.html</t>
  </si>
  <si>
    <t>LEATHER HIGH HEELED BOOTS WITH CHAIN</t>
  </si>
  <si>
    <t>137549565-040-36</t>
  </si>
  <si>
    <t>Heeled leather boots with metallic chain detail. Pointed toe. _x000D_
_x000D_
AIRFIT¬Æ. Technical flexible latex foam insole designed to offer increased comfort._x000D_
_x000D_
Heel height: 3.1 inches (8 cm)</t>
  </si>
  <si>
    <t>Color Black | 1001/810</t>
  </si>
  <si>
    <t>https://www.zara.com/us/en/cart-tote-bag-p11547730.html</t>
  </si>
  <si>
    <t>CART TOTE BAG</t>
  </si>
  <si>
    <t>127773862-202-53</t>
  </si>
  <si>
    <t>100% cotton tote bag with wheels. Quilted exterior with gingham print detail. Flap with contrasting topstitching. Front pocket. Magnetic closure. _x000D_
_x000D_
Height x Length x Width 20.5 x 7.5 x 3.1 inches (52 x 19 x 8 cm)</t>
  </si>
  <si>
    <t>Color Multi-color | 1547/730</t>
  </si>
  <si>
    <t>https://www.zara.com/us/en/straight-pitcher-borosilicate-glass-p45228214.html</t>
  </si>
  <si>
    <t>STRAIGHT PITCHER BOROSILICATE GLASS</t>
  </si>
  <si>
    <t>139867685-990-99</t>
  </si>
  <si>
    <t>Borosilicate glass pitcher._x000D_
_x000D_
Borosilicate glass is resistant to high temperatures and thermal shock, making it safe to use in a microwave, oven or dishwasher.</t>
  </si>
  <si>
    <t>5228/214</t>
  </si>
  <si>
    <t>12.5 x 12 x 9 cm</t>
  </si>
  <si>
    <t>https://www.zara.com/us/en/fleur-de-patchouli-200-g-p20160005.html</t>
  </si>
  <si>
    <t>FLEUR DE PATCHOULI 200 G</t>
  </si>
  <si>
    <t>116659970-999-99</t>
  </si>
  <si>
    <t>ZARA FLEUR DE PATCHOULI 200 G. Aromatic candle._x000D_
_x000D_
‚ÄúThe essence of a night spent clubbing in a hot spot, with rock music blasting.‚Äù Jo Malone CBE._x000D_
_x000D_
- The scent reveals notes of peony, patchouli, and guaiac wood.</t>
  </si>
  <si>
    <t>0160/005</t>
  </si>
  <si>
    <t>https://www.zara.com/us/en/large-methacrylate-napkin-holder-p43470039.html</t>
  </si>
  <si>
    <t>LARGE METHACRYLATE NAPKIN HOLDER</t>
  </si>
  <si>
    <t>121364575-990-99</t>
  </si>
  <si>
    <t>Large transparent methacrylate napkin holder with a wooden rod.</t>
  </si>
  <si>
    <t>3470/039</t>
  </si>
  <si>
    <t>23 x 5.5 x 20.5 cm</t>
  </si>
  <si>
    <t>https://www.zara.com/us/en/double-breasted-blazer-special-edition-p09242395.html</t>
  </si>
  <si>
    <t>DOUBLE BREASTED BLAZER SPECIAL EDITION</t>
  </si>
  <si>
    <t>142449035-700-1</t>
  </si>
  <si>
    <t>Lapel collar blazer with long sleeves with pronounced shoulders. Front flap pockets. Front double breasted button closure.</t>
  </si>
  <si>
    <t>Color Brown | 9242/395</t>
  </si>
  <si>
    <t>XS/XS/ -/ /We'll let you know when the item is back in stock/S/S/ -/ /We'll let you know when the item is back in stock/M/M/ -/ /We'll let you know when the item is back in stock/L/XL</t>
  </si>
  <si>
    <t>https://www.zara.com/us/en/back-buttoned-oversized-blazer-p09153878.html</t>
  </si>
  <si>
    <t>BACK BUTTONED OVERSIZED BLAZER</t>
  </si>
  <si>
    <t>142448122-800-1</t>
  </si>
  <si>
    <t>Full cut blazer with lapel collar and long sleeves with shoulder pads. Front flap pockets and welt pocket at chest. Button detail at back. Front button closure.</t>
  </si>
  <si>
    <t>Color Black | 9153/878</t>
  </si>
  <si>
    <t>https://www.zara.com/us/en/ceramic-box-p44331099.html</t>
  </si>
  <si>
    <t>CERAMIC BOX</t>
  </si>
  <si>
    <t>140395482-700-99</t>
  </si>
  <si>
    <t>Graduated ceramic box.</t>
  </si>
  <si>
    <t>Color Brown | 4331/099</t>
  </si>
  <si>
    <t>15.5 x 5.5 x 11 cm</t>
  </si>
  <si>
    <t>https://www.zara.com/us/en/organza-polka-dot-top-p09127196.html</t>
  </si>
  <si>
    <t>ORGANZA POLKA-DOT TOP</t>
  </si>
  <si>
    <t>141217188-064-1</t>
  </si>
  <si>
    <t>Semi-sheer top with tied high collar and long balloon sleeves. Ruffled trim. Front hidden button closure._x000D_
_x000D_
This item is unlined.</t>
  </si>
  <si>
    <t>Color Black / White | 9127/196</t>
  </si>
  <si>
    <t>XS/XS/ -/ /We'll let you know when the item is back in stock/S/M/L</t>
  </si>
  <si>
    <t>https://www.zara.com/us/en/plaid-oxford-shirt-p07545336.html</t>
  </si>
  <si>
    <t>PLAID OXFORD SHIRT</t>
  </si>
  <si>
    <t>139867416-712-2</t>
  </si>
  <si>
    <t>Relaxed fit shirt with buttoned collar and long sleeves with buttoned cuffs. Front button closure.</t>
  </si>
  <si>
    <t>Color Ecru | 7545/336</t>
  </si>
  <si>
    <t>https://www.zara.com/us/en/basic-backpack-p16205810.html</t>
  </si>
  <si>
    <t>BASIC BACKPACK</t>
  </si>
  <si>
    <t>112923896-040-3</t>
  </si>
  <si>
    <t>Backpack. Front pocket. Handle and adjustable shoulder straps. Main compartment with drawcord and flap with magnet. _x000D_
_x000D_
Height x Length x Width: 12.4 x 10.4 x 4.6 inches (31.5 x 26.5 x 11.6 cm)</t>
  </si>
  <si>
    <t>Color Black | 6205/810</t>
  </si>
  <si>
    <t>https://www.zara.com/us/en/marble-mortar-p41262042.html</t>
  </si>
  <si>
    <t>MARBLE MORTAR</t>
  </si>
  <si>
    <t>135325871-122-99</t>
  </si>
  <si>
    <t>White marble pestle and mortar.</t>
  </si>
  <si>
    <t>Color white | 1262/042</t>
  </si>
  <si>
    <t>12.5 x 13 x 14.5 cm</t>
  </si>
  <si>
    <t>https://www.zara.com/us/en/folding-acacia-wood-bottle-stand-p44267043.html</t>
  </si>
  <si>
    <t>FOLDING ACACIA WOOD BOTTLE STAND</t>
  </si>
  <si>
    <t>135325946-052-99</t>
  </si>
  <si>
    <t>Modern folding acacia wood bottle stand with compartments for storing your bottles. The bottle stand keeps bottles in a horizontal position which allows the cork to stay moist.</t>
  </si>
  <si>
    <t>Color Natural | 4267/043</t>
  </si>
  <si>
    <t>55 x 33 x 15 cm</t>
  </si>
  <si>
    <t>https://www.zara.com/us/en/linen-blend-knit-sweater-p05755108.html</t>
  </si>
  <si>
    <t>LINEN BLEND KNIT SWEATER</t>
  </si>
  <si>
    <t>134264298-500-2</t>
  </si>
  <si>
    <t>Sweater made of linen blend fabric. V-neck front and long sleeves.</t>
  </si>
  <si>
    <t>Color Green | 5755/108</t>
  </si>
  <si>
    <t>https://www.zara.com/us/en/wool-beret-p03739214.html</t>
  </si>
  <si>
    <t>WOOL BERET</t>
  </si>
  <si>
    <t>142447906-500-97</t>
  </si>
  <si>
    <t>Wool beret.</t>
  </si>
  <si>
    <t>Color Green | 3739/214</t>
  </si>
  <si>
    <t>https://www.zara.com/us/en/brunch-fork-with-hammered-handle-p42282730.html</t>
  </si>
  <si>
    <t>BRUNCH FORK WITH HAMMERED HANDLE</t>
  </si>
  <si>
    <t>110606798-302-2</t>
  </si>
  <si>
    <t>18/10 stainless steel brunch fork with a thin hammered handle.</t>
  </si>
  <si>
    <t>Color Gold | 2282/730</t>
  </si>
  <si>
    <t>5 x 14 x 2 cm</t>
  </si>
  <si>
    <t>https://www.zara.com/us/en/short-poplin-dress-p00387164.html</t>
  </si>
  <si>
    <t>SHORT POPLIN DRESS</t>
  </si>
  <si>
    <t>130174026-800-1</t>
  </si>
  <si>
    <t>V-neck dress with lapel collar. Below-the-elbow length balloon sleeves with button cuffs. Elastic waist detail.</t>
  </si>
  <si>
    <t>Color Black | 0387/164</t>
  </si>
  <si>
    <t>XS/XS/ -/ /We'll let you know when the item is back in stock/S/M/M/ -/ /We'll let you know when the item is back in stock/L/L/ -/ /We'll let you know when the item is back in stock/XL/XL/ -/ /We'll let you know when the item is back in stock</t>
  </si>
  <si>
    <t>https://www.zara.com/us/en/plaid-paperbag-pants-p06520524.html</t>
  </si>
  <si>
    <t>PLAID PAPERBAG PANTS</t>
  </si>
  <si>
    <t>142447913-615-6</t>
  </si>
  <si>
    <t>Paperbag pants with elastic waistband and front button closure. Front pockets and back patch pockets.</t>
  </si>
  <si>
    <t>Color Orange | 6520/524</t>
  </si>
  <si>
    <t>https://www.zara.com/us/en/dark-amber-liquid-hand-soap--8-45%C2%A0oz--p41102700.html</t>
  </si>
  <si>
    <t>DARK AMBER LIQUID HAND SOAP (8.45¬†oz)</t>
  </si>
  <si>
    <t>113476584-737-99</t>
  </si>
  <si>
    <t>Liquid hand soap. Contains aloe vera and glycerine extracts to help moisturize and soften the skin. Comes in a container with dispenser._x000D_
_x000D_
Aroma: Dark Amber | Spiced notes lend personality to the warm combination of sandalwood and amber._x000D_
_x000D_
Notes:_x000D_
Clove, cardamom_x000D_
Ylang-ylang, golden amber_x000D_
Cedar, sandalwood</t>
  </si>
  <si>
    <t>Color Brown / Taupe | 1102/700</t>
  </si>
  <si>
    <t>5.5 x 18 x 5.5 cm</t>
  </si>
  <si>
    <t>https://www.zara.com/us/en/bone-china-soup-plate-with-platinum-rim-p42518201.html</t>
  </si>
  <si>
    <t>BONE CHINA SOUP PLATE WITH PLATINUM RIM</t>
  </si>
  <si>
    <t>108904106-250-99</t>
  </si>
  <si>
    <t>Soup plate made of top-quality bone china porcelain featuring a warm white tone and a translucent finish. This highly durable and long-lasting porcelain is both lightweight and delicate. _x000D_
_x000D_
Timeless, elegant design suitable for any dining table setting. Decorative platinum rim._x000D_
_x000D_
Dishwasher safe.</t>
  </si>
  <si>
    <t>Color White | 2518/201</t>
  </si>
  <si>
    <t>22 x 22 x 5.3 cm</t>
  </si>
  <si>
    <t>https://www.zara.com/us/en/linen-folder-p46349111.html</t>
  </si>
  <si>
    <t>LINEN FOLDER</t>
  </si>
  <si>
    <t>115514579-052-99</t>
  </si>
  <si>
    <t>Linen folder with a decorative bow. Contains a notebook on the inside with 50 x 90 g pages.</t>
  </si>
  <si>
    <t>Color Natural | 6349/111</t>
  </si>
  <si>
    <t>23.3 x 32.5 x 1.8 cm</t>
  </si>
  <si>
    <t>https://www.zara.com/us/en/contrasting-collar-parka-p07484379.html</t>
  </si>
  <si>
    <t>CONTRASTING COLLAR PARKA</t>
  </si>
  <si>
    <t>139866828-251-3</t>
  </si>
  <si>
    <t>Parka made of cotton fabric with waxed finish. Contrasting lapel collar with adjustable hood. Long sleeves with strap detail at cuffs. Adjustable interior drawstring waist. Patch pockets with flaps at hip. Front zip closure hidden by a snap button flap.</t>
  </si>
  <si>
    <t>Color Oyster White | 7484/379</t>
  </si>
  <si>
    <t>https://www.zara.com/us/en/lace-trim-knee-high-socks-p04934597.html</t>
  </si>
  <si>
    <t>LACE TRIM KNEE-HIGH SOCKS</t>
  </si>
  <si>
    <t>114781771-802-70</t>
  </si>
  <si>
    <t>Knee-high socks with lace trim.</t>
  </si>
  <si>
    <t>Color Gray | 4934/597</t>
  </si>
  <si>
    <t>https://www.zara.com/us/en/paw-patrol-----nickelodeon-plush-dress-p00061527.html</t>
  </si>
  <si>
    <t>PAW PATROL ‚Ñ¢ ¬© NICKELODEON PLUSH DRESS</t>
  </si>
  <si>
    <t>125067661-712-12</t>
  </si>
  <si>
    <t>Plush dress with round neck and long sleeves. Side vents at hem and ribbed trim. Paw Patrol ‚Ñ¢ ¬© Nickelodeon print at front.</t>
  </si>
  <si>
    <t>Color Ecru | 0061/527</t>
  </si>
  <si>
    <t>https://www.zara.com/us/en/velvet-throw-pillow-cover-p45314008.html</t>
  </si>
  <si>
    <t>VELVET THROW PILLOW COVER</t>
  </si>
  <si>
    <t>133707720-710-4</t>
  </si>
  <si>
    <t>Solid velvet throw pillow cover._x000D_
_x000D_
Pillow filling not included.</t>
  </si>
  <si>
    <t>Color Beige | 5314/008</t>
  </si>
  <si>
    <t>15,5 x 23,5 "</t>
  </si>
  <si>
    <t>https://www.zara.com/us/en/rustic-blouse-p02298167.html</t>
  </si>
  <si>
    <t>RUSTIC BLOUSE</t>
  </si>
  <si>
    <t>114350525-052-1</t>
  </si>
  <si>
    <t>Blouse made with rustic fabric. Ruffled elastic collar. V-neck, elbow-length sleeves, and elastic cuffs. Front closure with tonal lined buttons.</t>
  </si>
  <si>
    <t>Color Natural | 2298/167</t>
  </si>
  <si>
    <t>https://www.zara.com/us/en/woven-basket-with-handles-p41270049.html</t>
  </si>
  <si>
    <t>WOVEN BASKET WITH HANDLES</t>
  </si>
  <si>
    <t>137019268-052-2</t>
  </si>
  <si>
    <t>Woven basket with side handles. Perfect for using as a fruit and vegetable basket, as a decorative piece or for storage.</t>
  </si>
  <si>
    <t>Color Natural | 1270/049</t>
  </si>
  <si>
    <t>30 x 22 x 52 cm/69.90 USD/20 x 16 x 36 cm/49.90 USD</t>
  </si>
  <si>
    <t>https://www.zara.com/us/en/studded-low-heeled-leather-ankle-boots-p13133610.html</t>
  </si>
  <si>
    <t>STUDDED LOW-HEELED LEATHER ANKLE BOOTS</t>
  </si>
  <si>
    <t>141218586-040-35</t>
  </si>
  <si>
    <t>Low heel leather ankle boots in black. Leather upper with studs around the sole. Back pull tab. Front laces. Inner side zip closure._x000D_
_x000D_
AIRFIT¬Æ. Technical flexible latex foam insole designed to offer increased comfort._x000D_
_x000D_
Heel height: 2 inches (5 cm)</t>
  </si>
  <si>
    <t>Color Black | 3133/610</t>
  </si>
  <si>
    <t>https://www.zara.com/us/en/wind-and-water-protection-seamless-puffer-vest-p03046233.html</t>
  </si>
  <si>
    <t>WIND AND WATER PROTECTION SEAMLESS PUFFER VEST</t>
  </si>
  <si>
    <t>139743930-706-1</t>
  </si>
  <si>
    <t>High collar vest with drawstring hood. Sleeveless. Front zip pockets and interior lining. Front zip and metal snap button closure.</t>
  </si>
  <si>
    <t>Color Mink | 3046/233</t>
  </si>
  <si>
    <t>XS/XS/ -/ /We'll let you know when the item is back in stock/S/S/ -/ /We'll let you know when the item is back in stock/M/M/ -/ /We'll let you know when the item is back in stock/L/L/ -/ /We'll let you know when the item is back in stock/XL/XL/ -/ /We'll let you know when the item is back in stock/XXL</t>
  </si>
  <si>
    <t>https://www.zara.com/us/en/basic-knit-cap-p01323568.html</t>
  </si>
  <si>
    <t>BASIC KNIT CAP</t>
  </si>
  <si>
    <t>116732997-707-48</t>
  </si>
  <si>
    <t>Knit hat with pompom appliqu√© and ties at hem. Ribbed finish.</t>
  </si>
  <si>
    <t>Color taupe brown | 1323/568</t>
  </si>
  <si>
    <t>0-1 years/1-3 years/3-5 years</t>
  </si>
  <si>
    <t>https://www.zara.com/us/en/tasseled-leather-loafers-p12606820.html</t>
  </si>
  <si>
    <t>TASSELED LEATHER LOAFERS</t>
  </si>
  <si>
    <t>125068361-105-39</t>
  </si>
  <si>
    <t>LEATHER LOAFERS WITH DECORATIVE SEAMS. SOFT CONSTRUCTION. BROWN. FRINGED TASSEL DETAIL AT INSTEP. LEATHER LINING AND INSOLES.</t>
  </si>
  <si>
    <t>Color Brown | 2606/820</t>
  </si>
  <si>
    <t>https://www.zara.com/us/en/z1975-mid-rise-skinny-jeans-p07147221.html</t>
  </si>
  <si>
    <t>Z1975 MID RISE SKINNY JEANS</t>
  </si>
  <si>
    <t>139867706-407-32</t>
  </si>
  <si>
    <t>Mid rise jeans with five pockets. Washed effect. Front zip and metal button closure.</t>
  </si>
  <si>
    <t>Color Blue | 7147/221</t>
  </si>
  <si>
    <t>https://www.zara.com/us/en/cap-toe-high-top-sneakers-p12203830.html</t>
  </si>
  <si>
    <t>CAP TOE HIGH-TOP SNEAKERS</t>
  </si>
  <si>
    <t>109002595-100-29</t>
  </si>
  <si>
    <t>100% cotton high-top sneakers. Adjustable lace closure. Front and back pull tabs for ease. Rubber reinforcement at toe and back. Interior lining and insole in 100% cotton. Thick lug soles. _x000D_
_x000D_
STARFIT¬Æ Flexible technical sole made of polyurethane foam designed to offer increased comfort.</t>
  </si>
  <si>
    <t>Color Brown | 2203/830</t>
  </si>
  <si>
    <t>https://www.zara.com/us/en/hi-rise-shorts-p08197044.html</t>
  </si>
  <si>
    <t>122203997-401-32</t>
  </si>
  <si>
    <t>High waisted five pocket shorts. Washed effect. Cuffed hem. Front metal button closure.</t>
  </si>
  <si>
    <t>Color Navy blue | 8197/044</t>
  </si>
  <si>
    <t>https://www.zara.com/us/en/padded-kangaroo-coat-limited-edition-p01255721.html</t>
  </si>
  <si>
    <t>PADDED KANGAROO COAT LIMITED EDITION</t>
  </si>
  <si>
    <t>139743950-614-32</t>
  </si>
  <si>
    <t>Long pouch pocket puffer coat with hood, long sleeves, and contrasting cuffs. Recessed zip closure at chest. Patch pockets at front.</t>
  </si>
  <si>
    <t>Color Burnt orange | 1255/721</t>
  </si>
  <si>
    <t>https://www.zara.com/us/en/embroidered-thong-p01067517.html</t>
  </si>
  <si>
    <t>EMBROIDERED THONG</t>
  </si>
  <si>
    <t>139742466-490-1</t>
  </si>
  <si>
    <t>Thong with tonal embroidered detail. Adjustable waist with thin elastic band.</t>
  </si>
  <si>
    <t>Color Midnight blue | 1067/517</t>
  </si>
  <si>
    <t>https://www.zara.com/us/en/white-multi-piece-sneakers-p12261820.html</t>
  </si>
  <si>
    <t>WHITE MULTI-PIECE SNEAKERS</t>
  </si>
  <si>
    <t>131955096-001-39</t>
  </si>
  <si>
    <t>RETRO STYLE WHITE SNEAKERS. OVERLAY OF PIECES ON THE UPPER, INCLUDING A CONTRASTING PIECE ON THE HEEL AND THE LAST SET OF LACE EYELETS. TONAL RETRO THICK SOLE.</t>
  </si>
  <si>
    <t>Color White | 2261/820</t>
  </si>
  <si>
    <t>https://www.zara.com/us/en/cut-out-mini-dress-p03666180.html</t>
  </si>
  <si>
    <t>135327247-800-1</t>
  </si>
  <si>
    <t>V-neck wrap neck dress with spaghetti straps. Front opening at waist and ruching. Back hidden in-seam zip closure.</t>
  </si>
  <si>
    <t>Color Black | 3666/180</t>
  </si>
  <si>
    <t>https://www.zara.com/us/en/plain-turtleneck-t-shirt-p00722345.html</t>
  </si>
  <si>
    <t>PLAIN TURTLENECK T-SHIRT</t>
  </si>
  <si>
    <t>139743419-620-6</t>
  </si>
  <si>
    <t>Roll neck top with long sleeves. Back snap button closure.</t>
  </si>
  <si>
    <t>Color Pink | 0722/345</t>
  </si>
  <si>
    <t>https://www.zara.com/us/en/disney-mickey-mouse%C2%AE-sweatshirt-p01165471.html</t>
  </si>
  <si>
    <t>DISNEY MICKEY MOUSE¬Æ SWEATSHIRT</t>
  </si>
  <si>
    <t>139867333-811-2</t>
  </si>
  <si>
    <t>Roomy sweatshirt with adjustable hood and long sleeves. Front pouch pocket. Mickey Mouse ¬© Disney print. Rib trim.</t>
  </si>
  <si>
    <t>Color Light gray | 1165/471</t>
  </si>
  <si>
    <t>https://www.zara.com/us/en/corduroy-overshirt-p01123350.html</t>
  </si>
  <si>
    <t>CORDUROY OVERSHIRT</t>
  </si>
  <si>
    <t>135327841-520-2</t>
  </si>
  <si>
    <t>Relaxed fit overshirt with lapel collar and long sleeves with buttoned cuffs. Chest patch pocket. Front button closure.</t>
  </si>
  <si>
    <t>Color Lime green | 1123/350</t>
  </si>
  <si>
    <t>https://www.zara.com/us/en/soft-nylon-sneakers-p11410810.html</t>
  </si>
  <si>
    <t>SOFT NYLON SNEAKERS</t>
  </si>
  <si>
    <t>140395531-004-35</t>
  </si>
  <si>
    <t>Soft nylon sneakers in a combination of materials. Lace closure. _x000D_
_x000D_
STARFIT¬Æ. Flexible technical sole made of polyurethane foam designed to offer increased comfort._x000D_
_x000D_
Sole height: 0.4 inches (1 cm)</t>
  </si>
  <si>
    <t>Color Gray | 1410/810</t>
  </si>
  <si>
    <t>https://www.zara.com/us/en/light-denim-overshirt-p01538482.html</t>
  </si>
  <si>
    <t>LIGHT DENIM OVERSHIRT</t>
  </si>
  <si>
    <t>108928701-406-2</t>
  </si>
  <si>
    <t>Overshirt made of lightweight denim. Relaxed fit. Lapel collar and long sleeves with buttoned cuffs. Chest patch pockets. Washed effect. Front button closure.</t>
  </si>
  <si>
    <t>Color Light blue | 1538/482</t>
  </si>
  <si>
    <t>https://www.zara.com/us/en/ribbed-knit-leggings-p06458712.html</t>
  </si>
  <si>
    <t>127774531-524-6</t>
  </si>
  <si>
    <t>Knit leggings with elastic waistband and front tie appliqu√©. Rib trim and cuffed hem.</t>
  </si>
  <si>
    <t>Color Green marl | 6458/712</t>
  </si>
  <si>
    <t>https://www.zara.com/us/en/colorful-leather-ankle-boots-p12156830.html</t>
  </si>
  <si>
    <t>COLORFUL LEATHER ANKLE BOOTS</t>
  </si>
  <si>
    <t>135325735-050-29</t>
  </si>
  <si>
    <t>Leather ankle boots in a combination of colors with adjustable lace closure. Contrasting back pull tab for ease. Reinforced rubber toe. Text detail at tongue. Fleece effect fabric lining and insole. Memory foam effect insole. Treaded rubber sole.</t>
  </si>
  <si>
    <t>Color Pink | 2156/830</t>
  </si>
  <si>
    <t>https://www.zara.com/us/en/textured-floral-set-p06276445.html</t>
  </si>
  <si>
    <t>TEXTURED FLORAL SET</t>
  </si>
  <si>
    <t>131955877-959-3</t>
  </si>
  <si>
    <t>Shirt from a set with round neck and long sleeves with elastic cuffs. Back button closure. Ruffled trim. Matching bottoms with elastic waistband. Gathered trim.</t>
  </si>
  <si>
    <t>Color Light ecru | 6276/445</t>
  </si>
  <si>
    <t>1-3 months (24,4 INCHES)/3-6 months (26,8 INCHES)/3-6 months (26,8 INCHES)/ -/ /We'll let you know when the item is back in stock/6-9 months (29,1 INCHES)/6-9 months (29,1 INCHES)/ -/ /We'll let you know when the item is back in stock/9-12 months (31,5 INCHES)</t>
  </si>
  <si>
    <t>https://www.zara.com/us/en/premium-bleach-wash-stretch-jeans-p01213650.html</t>
  </si>
  <si>
    <t>PREMIUM BLEACH WASH STRETCH JEANS</t>
  </si>
  <si>
    <t>108939581-406-6</t>
  </si>
  <si>
    <t>Stretch jeans with adjustable interior waistband and front button closure, snap button for size 6. Five pockets.</t>
  </si>
  <si>
    <t>Color Light blue | 1213/650</t>
  </si>
  <si>
    <t>https://www.zara.com/us/en/combination-hoodie-sweatshirt-p05372323.html</t>
  </si>
  <si>
    <t>COMBINATION HOODIE SWEATSHIRT</t>
  </si>
  <si>
    <t>120188843-800-2</t>
  </si>
  <si>
    <t>Loose fit sweatshirt with adjustable hooded collar and long sleeves. Side pockets. Asymmetric hem. Rib trim. Front zip closure.</t>
  </si>
  <si>
    <t>Color Black | 5372/323</t>
  </si>
  <si>
    <t>https://www.zara.com/us/en/basic-blazer-p02753553.html</t>
  </si>
  <si>
    <t>BASIC BLAZER</t>
  </si>
  <si>
    <t>138551626-600-34</t>
  </si>
  <si>
    <t>Blazer with lapel collar and long sleeves with pronounced shoulders. Front welt pockets. Front button closure.</t>
  </si>
  <si>
    <t>Color Red | 2753/553</t>
  </si>
  <si>
    <t>https://www.zara.com/us/en/polka-dot-blouse-limited-edition-p08614857.html</t>
  </si>
  <si>
    <t>POLKA-DOT BLOUSE LIMITED EDITION</t>
  </si>
  <si>
    <t>130093150-020-1</t>
  </si>
  <si>
    <t>Blouse with tied high collar and self tie and V-neck and long sleeves. Back vent detail. Side vents at hem. Front double breasted buttoned closure.</t>
  </si>
  <si>
    <t>Color Printed | 8614/857</t>
  </si>
  <si>
    <t>https://www.zara.com/us/en/fleece-lined-trench-coat-p05854560.html</t>
  </si>
  <si>
    <t>FLEECE LINED TRENCH COAT</t>
  </si>
  <si>
    <t>108911603-505-12</t>
  </si>
  <si>
    <t>Trench coat with lapel collar and long sleeves. Front button closure. Front welt pockets. Fleece lined interior.</t>
  </si>
  <si>
    <t>Color Khaki | 5854/560</t>
  </si>
  <si>
    <t>9-12 months (31,5 INCHES)/12-18 months (33,9 INCHES)/18-24 months (36,2 INCHES)/2-3 years (38,6 INCHES)/3-4 years (40,9 INCHES)/4-5 years (43,3 INCHES)/4-5 years (43,3 INCHES)/ -/ /We'll let you know when the item is back in stock</t>
  </si>
  <si>
    <t>https://www.zara.com/us/en/the-ripped-baggy-jeans-p06186551.html</t>
  </si>
  <si>
    <t>THE RIPPED BAGGY JEANS</t>
  </si>
  <si>
    <t>130704128-800-18</t>
  </si>
  <si>
    <t>Baggy jeans with elastic waistband and front snap button closure. Front pockets and back patch pockets. Ripped details.</t>
  </si>
  <si>
    <t>Color Black | 6186/551</t>
  </si>
  <si>
    <t>https://www.zara.com/us/en/house-throw-pillow-cover-p45300008.html</t>
  </si>
  <si>
    <t>HOUSE THROW PILLOW COVER</t>
  </si>
  <si>
    <t>131096602-550-64</t>
  </si>
  <si>
    <t xml:space="preserve">Cotton throw pillow cover with a house print and colorful background._x000D_
_x000D_
Pillow filling not included._x000D_
_x000D_
</t>
  </si>
  <si>
    <t>Color Green / Grass | 5300/008</t>
  </si>
  <si>
    <t>https://www.zara.com/us/en/satin-dress-p04688318.html</t>
  </si>
  <si>
    <t>139867618-800-1</t>
  </si>
  <si>
    <t>Dress with lapel collar and wrap V-neckline. Front button closure. Wrap skirt with side tie.</t>
  </si>
  <si>
    <t>Color Black | 4688/318</t>
  </si>
  <si>
    <t>XS/S/M/L/XL/XL/ -/ /We'll let you know when the item is back in stock/XXL</t>
  </si>
  <si>
    <t>https://www.zara.com/us/en/striped-paperbag-pants-p06046440.html</t>
  </si>
  <si>
    <t>STRIPED PAPERBAG PANTS</t>
  </si>
  <si>
    <t>113522119-052-6</t>
  </si>
  <si>
    <t>Pants with paperbag elastic waistband and front button appliqu√©. Front pockets.</t>
  </si>
  <si>
    <t>Color Natural | 6046/440</t>
  </si>
  <si>
    <t>https://www.zara.com/us/en/floral-print-jacket-p00706339.html</t>
  </si>
  <si>
    <t>FLORAL PRINT JACKET</t>
  </si>
  <si>
    <t>139867106-614-2</t>
  </si>
  <si>
    <t>Jacket with lapel collar and long sleeves. Contrasting patch pocket at chest. Front button closure.</t>
  </si>
  <si>
    <t>Color Burnt orange | 0706/339</t>
  </si>
  <si>
    <t>https://www.zara.com/us/en/saddle-loafers-p12627820.html</t>
  </si>
  <si>
    <t>SADDLE LOAFERS</t>
  </si>
  <si>
    <t>139867663-040-39</t>
  </si>
  <si>
    <t>LOAFERS. BLACK. SADDLE DETAIL WITH METAL APPLIQU√â AT INSTEP. RAISED SEAM DETAIL TONAL STITCHING. BLACK THICK SOLES WITH EMBOSSED FOXING.</t>
  </si>
  <si>
    <t>Color Black | 2627/820</t>
  </si>
  <si>
    <t>https://www.zara.com/us/en/limited-edition-flowy-pants-p08234779.html</t>
  </si>
  <si>
    <t>LIMITED EDITION FLOWY PANTS</t>
  </si>
  <si>
    <t>131954723-529-1</t>
  </si>
  <si>
    <t>Flowy high waisted pants with adjustable elastic drawstring waistband. Side pockets and back patch pockets. Straight leg.</t>
  </si>
  <si>
    <t>Color Dark green | 8234/779</t>
  </si>
  <si>
    <t>https://www.zara.com/us/en/illustrated-plush-t-shirt-p06061562.html</t>
  </si>
  <si>
    <t>ILLUSTRATED PLUSH T-SHIRT</t>
  </si>
  <si>
    <t>127775523-052-3</t>
  </si>
  <si>
    <t>T-shirt with round neck and long sleeves. Button closure at shoulder.</t>
  </si>
  <si>
    <t>Color Natural | 6061/562</t>
  </si>
  <si>
    <t>https://www.zara.com/us/en/leather-slippers-with-double-strap-p11017800.html</t>
  </si>
  <si>
    <t>Leather slippers with double strap</t>
  </si>
  <si>
    <t>131955191-004-35</t>
  </si>
  <si>
    <t>Grey double strap leather house slippers with faux shearling insole.</t>
  </si>
  <si>
    <t>Color Gray | 1017/800</t>
  </si>
  <si>
    <t>https://www.zara.com/us/en/ribbed-knit-cap-p01323746.html</t>
  </si>
  <si>
    <t>RIBBED KNIT CAP</t>
  </si>
  <si>
    <t>130300488-514-54</t>
  </si>
  <si>
    <t>Cuffed ribbed knit cap with label appliqu√©.</t>
  </si>
  <si>
    <t>Color Greenish | 1323/746</t>
  </si>
  <si>
    <t>6-9 years/10-14 years</t>
  </si>
  <si>
    <t>https://www.zara.com/us/en/combination-sporty-colorblock-dress-p01639745.html</t>
  </si>
  <si>
    <t>COMBINATION SPORTY COLORBLOCK DRESS</t>
  </si>
  <si>
    <t>141218252-052-6</t>
  </si>
  <si>
    <t>Long sleeve sporty kangaroo dress with matching hood. Front flap patch pocket and contrast band. Front snaps appliqu√©.</t>
  </si>
  <si>
    <t>Color Natural | 1639/745</t>
  </si>
  <si>
    <t>https://www.zara.com/us/en/basic-knit-cap-p00653594.html</t>
  </si>
  <si>
    <t>117043674-707-48</t>
  </si>
  <si>
    <t>Knit hat with pompom appliqu√© and ties at hem.</t>
  </si>
  <si>
    <t>Color taupe brown | 0653/594</t>
  </si>
  <si>
    <t>https://www.zara.com/us/en/wool-and-alpaca-blend-wide-leg-pants-p09598157.html</t>
  </si>
  <si>
    <t>WOOL AND ALPACA BLEND WIDE LEG PANTS</t>
  </si>
  <si>
    <t>141539458-081-2</t>
  </si>
  <si>
    <t>Pants made of wool and alpaca blend fabric. High-waisted with elastic waistband and wide leg.</t>
  </si>
  <si>
    <t>Color Sand / Marl | 9598/157</t>
  </si>
  <si>
    <t>https://www.zara.com/us/en/striped-stretch-shirt-p07545486.html</t>
  </si>
  <si>
    <t>STRIPED STRETCH SHIRT</t>
  </si>
  <si>
    <t>123839722-250-2</t>
  </si>
  <si>
    <t>Slim fit shirt made of high-stretch fabric. Lapel collar and short sleeves. Front button closure.</t>
  </si>
  <si>
    <t>Color White | 7545/486</t>
  </si>
  <si>
    <t>https://www.zara.com/us/en/satin-effect-shirt-dress-p01165162.html</t>
  </si>
  <si>
    <t>SATIN EFFECT SHIRT DRESS</t>
  </si>
  <si>
    <t>119135207-505-1</t>
  </si>
  <si>
    <t>Short dress with lapel collar and long sleeves. Elastic waistband with tie. Front metal button closure.</t>
  </si>
  <si>
    <t>Color Khaki | 1165/162</t>
  </si>
  <si>
    <t>https://www.zara.com/us/en/contrast-paper-clutch-p14029700.html</t>
  </si>
  <si>
    <t>Contrast paper clutch</t>
  </si>
  <si>
    <t>115083188-111-3</t>
  </si>
  <si>
    <t>Paper clutch toiletry bag in natural color and contrast lines.</t>
  </si>
  <si>
    <t>Color Natural | 4029/700</t>
  </si>
  <si>
    <t>ONE SIZE ONLY/34 x 22 x 4 cm</t>
  </si>
  <si>
    <t>https://www.zara.com/us/en/towel-with-contrast-border-p47537013.html</t>
  </si>
  <si>
    <t>TOWEL WITH CONTRAST BORDER</t>
  </si>
  <si>
    <t>139742857-500-32</t>
  </si>
  <si>
    <t xml:space="preserve">Cotton towel with a contrasting creased-effect border. 480 GSM._x000D_
_x000D_
</t>
  </si>
  <si>
    <t>Color Green | 7537/013</t>
  </si>
  <si>
    <t>https://www.zara.com/us/en/ruffled-asymmetrical-bodysuit-p00219731.html</t>
  </si>
  <si>
    <t>RUFFLED ASYMMETRICAL BODYSUIT</t>
  </si>
  <si>
    <t>137551148-250-6</t>
  </si>
  <si>
    <t>Round neck long sleeve bodysuit with matching double asymmetric ruffle. Bottom snap button closure.</t>
  </si>
  <si>
    <t>Color White | 0219/731</t>
  </si>
  <si>
    <t>https://www.zara.com/us/en/textured-shorts-limited-edition-p06111296.html</t>
  </si>
  <si>
    <t>TEXTURED SHORTS LIMITED EDITION</t>
  </si>
  <si>
    <t>122204216-620-6</t>
  </si>
  <si>
    <t>Long shorts with elastic waistband and front drawstring. Front pockets.</t>
  </si>
  <si>
    <t>Color Pink | 6111/296</t>
  </si>
  <si>
    <t>https://www.zara.com/us/en/striped-crochet-shorts-p07200602.html</t>
  </si>
  <si>
    <t>STRIPED CROCHET SHORTS</t>
  </si>
  <si>
    <t>124502227-623-6</t>
  </si>
  <si>
    <t>Shorts with elastic waistband. Crocheted motifs.</t>
  </si>
  <si>
    <t>Color Salmon | 7200/602</t>
  </si>
  <si>
    <t>https://www.zara.com/us/en/two-pack-of-shoe-travel-bags-p11103830.html</t>
  </si>
  <si>
    <t>TWO PACK OF SHOE TRAVEL BAGS</t>
  </si>
  <si>
    <t>130699716-002-53</t>
  </si>
  <si>
    <t>Pack of two fabric bags with front text detail. Adjustable drawstring closure. _x000D_
_x000D_
Height x Length x Width: 11.4 x 12.6 x 2.8 inches (29 x 32 x 7 cm)</t>
  </si>
  <si>
    <t>Color Off White | 1103/830</t>
  </si>
  <si>
    <t>https://www.zara.com/us/en/snoopy--peanuts-t-shirt-p05644802.html</t>
  </si>
  <si>
    <t>SNOOPY ¬©PEANUTS T-SHIRT</t>
  </si>
  <si>
    <t>115701542-064-2</t>
  </si>
  <si>
    <t>Round neck T-shirt with short sleeves. Snoopy ¬©Peanuts print.</t>
  </si>
  <si>
    <t>Color Black / White | 5644/802</t>
  </si>
  <si>
    <t>https://www.zara.com/us/en/striped-rib-socks-p02855748.html</t>
  </si>
  <si>
    <t>STRIPED RIB SOCKS</t>
  </si>
  <si>
    <t>130186257-250-32</t>
  </si>
  <si>
    <t>LONG SOCKS WITH RIB TRIM AND COLORFUL STRIPES.</t>
  </si>
  <si>
    <t>Color White | 2855/748</t>
  </si>
  <si>
    <t>https://www.zara.com/us/en/midi-dress-with-ruffles-p00962629.html</t>
  </si>
  <si>
    <t>MIDI DRESS WITH RUFFLES</t>
  </si>
  <si>
    <t>112907088-500-1</t>
  </si>
  <si>
    <t>Sleeveless round neck fitted midi dress with ruffle trim.</t>
  </si>
  <si>
    <t>Color Green | 0962/629</t>
  </si>
  <si>
    <t>https://www.zara.com/us/en/soft-crop-top-p05039500.html</t>
  </si>
  <si>
    <t>SOFT CROP TOP</t>
  </si>
  <si>
    <t>138551613-524-2</t>
  </si>
  <si>
    <t>V-neck top with straps. Soft feel fabric.</t>
  </si>
  <si>
    <t>Color Green marl | 5039/500</t>
  </si>
  <si>
    <t>https://www.zara.com/us/en/linen-blend-printed-cuff-blazer-p07791493.html</t>
  </si>
  <si>
    <t>LINEN BLEND PRINTED CUFF BLAZER</t>
  </si>
  <si>
    <t>123839177-636-1</t>
  </si>
  <si>
    <t>Blazer with lapel collar and long sleeves with pronounced shoulders. Turned-up cuffs with matching print. Front flap pockets.</t>
  </si>
  <si>
    <t>Color Bubble gum | 7791/493</t>
  </si>
  <si>
    <t>https://www.zara.com/us/en/checked-blanket-p45319004.html</t>
  </si>
  <si>
    <t>CHECKED BLANKET</t>
  </si>
  <si>
    <t>135326851-052-16</t>
  </si>
  <si>
    <t>Cotton blanket featuring a rustic check design and fringed edges.</t>
  </si>
  <si>
    <t>Color Natural | 5319/004</t>
  </si>
  <si>
    <t>https://www.zara.com/us/en/white-dandelion-car-air-freshener-p46461707.html</t>
  </si>
  <si>
    <t>WHITE DANDELION CAR AIR FRESHENER</t>
  </si>
  <si>
    <t>108903746-252-99</t>
  </si>
  <si>
    <t>Car air freshener with clip._x000D_
_x000D_
Aroma: White Dandelion | This fragrance evokes the feeling of well-being at home through its warm white musk notes. A soft fragrance created around the delicacy of freesia and French lily of the valley, subtly shaped by a nuance of cashmere and infusion of vanilla._x000D_
_x000D_
Instructions for use:_x000D_
Remove the air freshener wrapping and place on the dashboard (the ideal place is the air conditioning grid) using the back gripper. The duration of this product depends on factors such as temperature or exposure to light._x000D_
_x000D_
Notes:_x000D_
Top: green bergamot, lemon cedar and aerated aldehydes._x000D_
Heart: freesia, lily of the valley and white musk._x000D_
Base: cashmere woods, white cedarwood and vanilla.</t>
  </si>
  <si>
    <t>Color White / Pink | 6461/707</t>
  </si>
  <si>
    <t>https://www.zara.com/us/en/check-and-yellow-stripe-napkin--pack-of-2--p46291022.html</t>
  </si>
  <si>
    <t>CHECK AND YELLOW STRIPE NAPKIN (PACK OF 2)</t>
  </si>
  <si>
    <t>131096109-746-58</t>
  </si>
  <si>
    <t xml:space="preserve">Napkin made of 100% cotton. Greenish checkered pattern with yellow stripes. Sold in packs of 2._x000D_
_x000D_
</t>
  </si>
  <si>
    <t>Color Natural | 6291/022</t>
  </si>
  <si>
    <t>https://www.zara.com/us/en/mickey-mouse---disney-leggings-p00061540.html</t>
  </si>
  <si>
    <t>MICKEY MOUSE ¬© DISNEY LEGGINGS</t>
  </si>
  <si>
    <t>132297963-712-12</t>
  </si>
  <si>
    <t>Elastic waistband leggings with adjustable front drawstring. Mickey Mouse ¬© Disney print.</t>
  </si>
  <si>
    <t>Color Ecru | 0061/540</t>
  </si>
  <si>
    <t>https://www.zara.com/us/en/mouse-silicone-bowl-p43640211.html</t>
  </si>
  <si>
    <t>MOUSE SILICONE BOWL</t>
  </si>
  <si>
    <t>124501731-982-99</t>
  </si>
  <si>
    <t>Silicone bowl in the shape of a mouse.</t>
  </si>
  <si>
    <t>Color Sea green | 3640/211</t>
  </si>
  <si>
    <t>11.5 x 11.5 x 4 cm</t>
  </si>
  <si>
    <t>https://www.zara.com/us/en/herringbone-earthenware-mug-p42203210.html</t>
  </si>
  <si>
    <t>HERRINGBONE EARTHENWARE MUG</t>
  </si>
  <si>
    <t>123838539-250-99</t>
  </si>
  <si>
    <t>White earthenware mug featuring a contrast herringbone raised design.</t>
  </si>
  <si>
    <t>Color White | 2203/210</t>
  </si>
  <si>
    <t>13.5 x 11 x 9.5 cm</t>
  </si>
  <si>
    <t>https://www.zara.com/us/en/fitted-shoulder-pad-blazer-p08526707.html</t>
  </si>
  <si>
    <t>FITTED SHOULDER PAD BLAZER</t>
  </si>
  <si>
    <t>131955156-706-1</t>
  </si>
  <si>
    <t>Fitted blazer with lapel collar and long sleeves. Flap pockets at front. Contrasting inner lining. Back vent at hem. Front button closure.</t>
  </si>
  <si>
    <t>Color Mink | 8526/707</t>
  </si>
  <si>
    <t>https://www.zara.com/us/en/waffle-knit-dress-set-p00039543.html</t>
  </si>
  <si>
    <t>WAFFLE KNIT DRESS SET</t>
  </si>
  <si>
    <t>135186886-620-6</t>
  </si>
  <si>
    <t>Two-piece plush waffle knit set. Dress with round neck and long sleeves. Patch pocket at chest. Elastic waistband leggings.</t>
  </si>
  <si>
    <t>Color Pink | 0039/543</t>
  </si>
  <si>
    <t>https://www.zara.com/us/en/glass-and-wood-cheese-serving-dish-p41219220.html</t>
  </si>
  <si>
    <t>GLASS AND WOOD CHEESE SERVING DISH</t>
  </si>
  <si>
    <t>138551370-052-99</t>
  </si>
  <si>
    <t>Serving dish with a wooden base and a glass lid.</t>
  </si>
  <si>
    <t>Color Natural | 1219/220</t>
  </si>
  <si>
    <t>26.5 x 14 x 26.5 cm</t>
  </si>
  <si>
    <t>https://www.zara.com/us/en/little-wonder-rose-50-ml-little-apple-juice-50-ml-p20320029.html</t>
  </si>
  <si>
    <t>LITTLE WONDER ROSE 50 ML + LITTLE APPLE JUICE 50 ML</t>
  </si>
  <si>
    <t>125065516-999-99</t>
  </si>
  <si>
    <t>ZARA LITTLE WONDER ROSE EDT 50 ML (1.7 FL. OZ) + LITTLE APPLE JUICE EDT 50 ML (1.7 FL. OZ)._x000D_
The children‚Äôs version of our favorite perfumes. Eau de toilette set of two. Fragrance pyramid includes notes of pear, red fruits, and vanilla (I) + apple, peony, and violet (II).</t>
  </si>
  <si>
    <t>0320/029</t>
  </si>
  <si>
    <t>https://www.zara.com/us/en/tie-dye-reversible-sporty-top-p01842700.html</t>
  </si>
  <si>
    <t>TIE DYE REVERSIBLE SPORTY TOP</t>
  </si>
  <si>
    <t>125067725-648-32</t>
  </si>
  <si>
    <t>Sporty tank top with round neck. Tie dye print.</t>
  </si>
  <si>
    <t>Color Light purple | 1842/700</t>
  </si>
  <si>
    <t>https://www.zara.com/us/en/flared-cropped-jeans-p08614590.html</t>
  </si>
  <si>
    <t>131957099-400-18</t>
  </si>
  <si>
    <t>Flared cropped jeans with adjustable interior waistband and front snap button closure. Five pockets.</t>
  </si>
  <si>
    <t>Color Blue | 8614/590</t>
  </si>
  <si>
    <t>https://www.zara.com/us/en/faceted-ceramic-door-knob-p42360555.html</t>
  </si>
  <si>
    <t>FACETED CERAMIC DOOR KNOB</t>
  </si>
  <si>
    <t>131096654-703-99</t>
  </si>
  <si>
    <t>Round faceted-design ceramic door knob. Sold in packs of 2.</t>
  </si>
  <si>
    <t>Color Ocher | 2360/555</t>
  </si>
  <si>
    <t>3.2 x 3.2 x 6 cm</t>
  </si>
  <si>
    <t>https://www.zara.com/us/en/hammered-tumbler-p42678401.html</t>
  </si>
  <si>
    <t>HAMMERED TUMBLER</t>
  </si>
  <si>
    <t>122040891-990-99</t>
  </si>
  <si>
    <t>Glass tumbler with a cut diamond pattern design.</t>
  </si>
  <si>
    <t>2678/401</t>
  </si>
  <si>
    <t>10.2 x 9.1 x 9.1 cm</t>
  </si>
  <si>
    <t>https://www.zara.com/us/en/embroidered-shorts-p04786119.html</t>
  </si>
  <si>
    <t>EMBROIDERED SHORTS</t>
  </si>
  <si>
    <t>108980706-800-1</t>
  </si>
  <si>
    <t>High-waisted shorts with adjustable elastic drawstring waistband. Tonal embroidered detail.</t>
  </si>
  <si>
    <t>Color Black | 4786/119</t>
  </si>
  <si>
    <t>https://www.zara.com/us/en/basic-heavyweight-t-shirt-p00526310.html</t>
  </si>
  <si>
    <t>BASIC HEAVYWEIGHT T-SHIRT</t>
  </si>
  <si>
    <t>141538627-717-2</t>
  </si>
  <si>
    <t>Roomy T-shirt made of dense cotton. Round neck and short sleeves.</t>
  </si>
  <si>
    <t>Color Chocolate | 0526/310</t>
  </si>
  <si>
    <t>https://www.zara.com/us/en/fleece-jacket-p03548310.html</t>
  </si>
  <si>
    <t>FLEECE JACKET</t>
  </si>
  <si>
    <t>118104794-401-2</t>
  </si>
  <si>
    <t>Full cut high collar jacket with adjustable contrasting hood. Contrasting fabric appliqu√© at shoulders. Long sleeves with elastic cuffs. Front pouch pockets. Front zip closure.</t>
  </si>
  <si>
    <t>Color Navy blue | 3548/310</t>
  </si>
  <si>
    <t>https://www.zara.com/us/en/gold-button-shirt-p07778885.html</t>
  </si>
  <si>
    <t>GOLD BUTTON SHIRT</t>
  </si>
  <si>
    <t>120652953-812-1</t>
  </si>
  <si>
    <t>Lapel collar shirt with V-neck and long sleeves with button tabbed cuffs. Front patch pocket. Asymmetric hem with side vents. Front gold button closure.</t>
  </si>
  <si>
    <t>Color Gray marl | 7778/885</t>
  </si>
  <si>
    <t>https://www.zara.com/us/en/woven-bag-p11237730.html</t>
  </si>
  <si>
    <t>WOVEN BAG</t>
  </si>
  <si>
    <t>115777179-050-53</t>
  </si>
  <si>
    <t>Tote bag with woven exterior. Handles. _x000D_
_x000D_
Height x Length: 9.8 x 8.7 inches (25 x 22 cm)</t>
  </si>
  <si>
    <t>Color Pink | 1237/730</t>
  </si>
  <si>
    <t>https://www.zara.com/us/en/printed-kimono-dress-p08318379.html</t>
  </si>
  <si>
    <t>PRINTED KIMONO DRESS</t>
  </si>
  <si>
    <t>118375913-330-1</t>
  </si>
  <si>
    <t>V-neck dress with wide below-the-elbow length sleeves. Elastic waist. Vent detail. Closure with tonal belt and lined buttons.</t>
  </si>
  <si>
    <t>Color Multicolored | 8318/379</t>
  </si>
  <si>
    <t>https://www.zara.com/us/en/textured-apple-jumpsuit-limited-edition-p02674702.html</t>
  </si>
  <si>
    <t>TEXTURED APPLE JUMPSUIT LIMITED EDITION</t>
  </si>
  <si>
    <t>122040838-436-6</t>
  </si>
  <si>
    <t>Textured fabric jumpsuit with straight neck and straps. Side pockets.</t>
  </si>
  <si>
    <t>Color Sky blue | 2674/702</t>
  </si>
  <si>
    <t>https://www.zara.com/us/en/flowy-pants-p04043702.html</t>
  </si>
  <si>
    <t>FLOWY PANTS</t>
  </si>
  <si>
    <t>131955322-622-6</t>
  </si>
  <si>
    <t>Elastic waistband pants with adjustable front drawstring. Front pockets and back patch pockets.</t>
  </si>
  <si>
    <t>Color Pale pink | 4043/702</t>
  </si>
  <si>
    <t>https://www.zara.com/us/en/straight-fit-jeans-p02553313.html</t>
  </si>
  <si>
    <t>STRAIGHT FIT JEANS</t>
  </si>
  <si>
    <t>131957021-800-36</t>
  </si>
  <si>
    <t>Straight fit five pocket jeans. Front button closure.</t>
  </si>
  <si>
    <t>Color Black | 2553/313</t>
  </si>
  <si>
    <t>https://www.zara.com/us/en/teak-stool-p41340073.html</t>
  </si>
  <si>
    <t>TEAK STOOL</t>
  </si>
  <si>
    <t>118607790-052-99</t>
  </si>
  <si>
    <t>Three-legged stool made of teak wood.</t>
  </si>
  <si>
    <t>Color Natural | 1340/073</t>
  </si>
  <si>
    <t>30 x 42 x 30 cm</t>
  </si>
  <si>
    <t>https://www.zara.com/us/en/plaid-knit-top-p05802130.html</t>
  </si>
  <si>
    <t>PLAID KNIT TOP</t>
  </si>
  <si>
    <t>115225810-500-2</t>
  </si>
  <si>
    <t>Round neck top with long sleeves. Contrasting piping detail.</t>
  </si>
  <si>
    <t>Color Green | 5802/130</t>
  </si>
  <si>
    <t>https://www.zara.com/us/en/soft-pants-p05039465.html</t>
  </si>
  <si>
    <t>SOFT PANTS</t>
  </si>
  <si>
    <t>138552250-743-2</t>
  </si>
  <si>
    <t>Color Light camel | 5039/465</t>
  </si>
  <si>
    <t>https://www.zara.com/us/en/animal-ruffly-t-shirt-p05350611.html</t>
  </si>
  <si>
    <t>ANIMAL RUFFLY T-SHIRT</t>
  </si>
  <si>
    <t>123837407-959-3</t>
  </si>
  <si>
    <t>T-shirt with round neck and long sleeves. Back button closure. Animal print.</t>
  </si>
  <si>
    <t>Color Light ecru | 5350/611</t>
  </si>
  <si>
    <t>https://www.zara.com/us/en/striped-bucket-hat-p09065306.html</t>
  </si>
  <si>
    <t>STRIPED BUCKET HAT</t>
  </si>
  <si>
    <t>125068710-251-3</t>
  </si>
  <si>
    <t>Hat made of cotton. Wide brim with topstitching detail.</t>
  </si>
  <si>
    <t>Color Oyster White | 9065/306</t>
  </si>
  <si>
    <t>https://www.zara.com/us/en/satin-effect-cropped-vest-p08741685.html</t>
  </si>
  <si>
    <t>SATIN EFFECT CROPPED VEST</t>
  </si>
  <si>
    <t>124195869-800-1</t>
  </si>
  <si>
    <t>V-neck waistcoat. Front welt pockets. Front button closure.</t>
  </si>
  <si>
    <t>Color Black | 8741/685</t>
  </si>
  <si>
    <t>https://www.zara.com/us/en/long-denim-overalls-p06164182.html</t>
  </si>
  <si>
    <t>LONG DENIM OVERALLS</t>
  </si>
  <si>
    <t>135327510-427-1</t>
  </si>
  <si>
    <t>Straight neck overalls with adjustable straps. Front and back patch pockets. Metal button closure at sides and straps.</t>
  </si>
  <si>
    <t>Color Mid-blue | 6164/182</t>
  </si>
  <si>
    <t>https://www.zara.com/us/en/spread-collar-shirt-p06372522.html</t>
  </si>
  <si>
    <t>SPREAD COLLAR SHIRT</t>
  </si>
  <si>
    <t>131389228-250-2</t>
  </si>
  <si>
    <t>Regular fit shirt with spread collar and short sleeves. Side vents at hem. Front button closure.</t>
  </si>
  <si>
    <t>Color White | 6372/522</t>
  </si>
  <si>
    <t>https://www.zara.com/us/en/jute-rug-p49838029.html</t>
  </si>
  <si>
    <t>JUTE RUG</t>
  </si>
  <si>
    <t>115416723-052-81</t>
  </si>
  <si>
    <t>Natural-colored jute rug.</t>
  </si>
  <si>
    <t>Color Natural | 9838/029</t>
  </si>
  <si>
    <t>23,5 x 47 "/449.00 USD/27,5 x 78,5 "/89.90 USD/63 x 90.5 "/269.00 USD/78.5 x 118 "/449.00 USD/27,5 x 67 "/449.00 USD</t>
  </si>
  <si>
    <t>https://www.zara.com/us/en/technical-shorts-p01538490.html</t>
  </si>
  <si>
    <t>TECHNICAL SHORTS</t>
  </si>
  <si>
    <t>125045032-811-2</t>
  </si>
  <si>
    <t>Shorts made of lightweight technical fabric. Elastic waist. Side pockets and back patch pocket. Front zip and snap button closure.</t>
  </si>
  <si>
    <t>Color Light gray | 1538/490</t>
  </si>
  <si>
    <t>https://www.zara.com/us/en/plain-sweatshirt-p00257701.html</t>
  </si>
  <si>
    <t>PLAIN SWEATSHIRT</t>
  </si>
  <si>
    <t>130186272-406-6</t>
  </si>
  <si>
    <t>Round neck sweatshirt with long sleeves. Rib trim.</t>
  </si>
  <si>
    <t>Color Light blue | 0257/701</t>
  </si>
  <si>
    <t>https://www.zara.com/us/en/hooded-technical-jacket-p00706500.html</t>
  </si>
  <si>
    <t>HOODED TECHNICAL JACKET</t>
  </si>
  <si>
    <t>134265855-401-2</t>
  </si>
  <si>
    <t>Jacket with high collar and adjustable hood. Long sleeves with buttoned cuffs. Welt pockets at hip. Adjustable hem at sides. Front zip closure.</t>
  </si>
  <si>
    <t>Color Navy blue | 0706/500</t>
  </si>
  <si>
    <t>S/M/M/ -/ /We'll let you know when the item is back in stock/L/XL</t>
  </si>
  <si>
    <t>https://www.zara.com/us/en/monochrome-briefcase-p13402820.html</t>
  </si>
  <si>
    <t>MONOCHROME BRIEFCASE</t>
  </si>
  <si>
    <t>135326764-040-3</t>
  </si>
  <si>
    <t>Black briefcase. Single color exterior. Main compartment with zip closure. Two interior pockets, one with zip closure. Features a second compartment with zipper closure, three interior pockets, one for electronic devices and laptops up to 13 inches. Back strap to attach briefcase to luggage. Two handles and one adjustable, removable shoulder strap._x000D_
_x000D_
Height x Length x Width: 11.8 x 15.7 x 3.1 inches (30 x 40 x 8 cm)</t>
  </si>
  <si>
    <t>Color Black | 3402/820</t>
  </si>
  <si>
    <t>https://www.zara.com/us/en/black-embossed-garment-bag-p13126820.html</t>
  </si>
  <si>
    <t>BLACK EMBOSSED GARMENT BAG</t>
  </si>
  <si>
    <t>137550316-040-3</t>
  </si>
  <si>
    <t>Garment bag in black. Main compartment features zip closure and two automatic buttons. Hanger included. It also has two medium-sized zip pockets. Two handles and one adjustable, removable shoulder strap._x000D_
_x000D_
Height x Length x Width (folded): 20.9 x 23.4 x 1 inches (53 x 59.5 x 2.5 cm)</t>
  </si>
  <si>
    <t>Color Black | 3126/820</t>
  </si>
  <si>
    <t>https://www.zara.com/us/en/satin-effect-wrap-dress-p01165256.html</t>
  </si>
  <si>
    <t>133398001-982-1</t>
  </si>
  <si>
    <t>Short dress with V-neck wrap neckline and long sleeves with elastic cuffs. Front tie detail. Back elastic waistband.</t>
  </si>
  <si>
    <t>Color Sea green | 1165/256</t>
  </si>
  <si>
    <t>https://www.zara.com/us/en/structured-mini-flare-pants-p08403112.html</t>
  </si>
  <si>
    <t>STRUCTURED MINI FLARE PANTS</t>
  </si>
  <si>
    <t>121401908-630-1</t>
  </si>
  <si>
    <t>High-waisted pants with interior elastic waistband. A-line silhouette. Side hidden in-seam zip closure.</t>
  </si>
  <si>
    <t>Color Fuchsia | 8403/112</t>
  </si>
  <si>
    <t>https://www.zara.com/us/en/porcelain-bowl-with-line-design-p42209211.html</t>
  </si>
  <si>
    <t>PORCELAIN BOWL WITH LINE DESIGN</t>
  </si>
  <si>
    <t>118609941-400-99</t>
  </si>
  <si>
    <t>Porcelain bowl with a line design and contrasting rim detail.</t>
  </si>
  <si>
    <t>Color Blue | 2209/211</t>
  </si>
  <si>
    <t>14.4 x 5.7 x 14.4 cm</t>
  </si>
  <si>
    <t>https://www.zara.com/us/en/gingham-high-top-sneakers-p12217830.html</t>
  </si>
  <si>
    <t>GINGHAM HIGH-TOP SNEAKERS</t>
  </si>
  <si>
    <t>129531391-040-28</t>
  </si>
  <si>
    <t>100% cotton high top sneakers with gingham print. Adjustable lace closure. Back pull tab for ease. Rubber reinforcement at toe. Fabric interior lining and insole. Thick-soled. _x000D_
_x000D_
STARFIT¬Æ Flexible technical sole made of polyurethane foam designed to offer increased comfort.</t>
  </si>
  <si>
    <t>Color Black | 2217/830</t>
  </si>
  <si>
    <t>11 (7.0 INCHES)/12 (7.2 INCHES)/12¬Ω (7.4 INCHES)/13¬Ω (7.7 INCHES)/1 (8.0 INCHES)/2 (8.2 INCHES)/2¬Ω (8.5 INCHES)/3¬Ω (8.8 INCHES)/3¬Ω (8.8 INCHES)/ -/ /We'll let you know when the item is back in stock/4 (9.0 INCHES)/5 (9.3 INCHES)/5¬Ω (9.5 INCHES)/6 (9.8 INCHES)</t>
  </si>
  <si>
    <t>https://www.zara.com/us/en/woven-hat-p00653110.html</t>
  </si>
  <si>
    <t>WOVEN HAT</t>
  </si>
  <si>
    <t>110385852-052-2</t>
  </si>
  <si>
    <t>Woven hat with wide brim with contrasting self-stripes.</t>
  </si>
  <si>
    <t>Color Natural | 0653/110</t>
  </si>
  <si>
    <t>https://www.zara.com/us/en/art-collection-pack-of-6--kassl-editions-zara-home-p46309111.html</t>
  </si>
  <si>
    <t>ART COLLECTION PACK OF 6. KASSL EDITIONS ZARA HOME</t>
  </si>
  <si>
    <t>123986006-400-99</t>
  </si>
  <si>
    <t>Pack of 6 decorative prints with an abstract design. Each print is 11.7" x 16.5" (A3) tall and can be placed in different positions. They are presented in a craft cardboard folder._x000D_
Suitable for the oak frame measuring 17.4" x 12.5" x 0.8"</t>
  </si>
  <si>
    <t>Color Blue | 6309/111</t>
  </si>
  <si>
    <t>29.6 x 42 x 0.1 cm</t>
  </si>
  <si>
    <t>https://www.zara.com/us/en/overlock-waffle-weave-set-p04442302.html</t>
  </si>
  <si>
    <t>OVERLOCK WAFFLE WEAVE SET</t>
  </si>
  <si>
    <t>135188394-670-6</t>
  </si>
  <si>
    <t>Two-piece set. Round neck sweatshirt with long cuffed sleeves. Pants with elastic waistband and front drawstring appliqu√©. Front pockets. Cuffed hem.</t>
  </si>
  <si>
    <t>Color Russet | 4442/302</t>
  </si>
  <si>
    <t>https://www.zara.com/us/en/soft-leather-shoulder-bag-p13310820.html</t>
  </si>
  <si>
    <t>SOFT LEATHER SHOULDER BAG</t>
  </si>
  <si>
    <t>138551714-002-3</t>
  </si>
  <si>
    <t>Leather shoulder bag. Soft exterior. Three pockets inside main compartment. Adjustable shoulder strap. Available in different colors._x000D_
_x000D_
Height x Length x Width: 15.4 x 20.1 x 3.9 inches (39 x 51 x 10 cm)</t>
  </si>
  <si>
    <t>Color Off White | 3310/820</t>
  </si>
  <si>
    <t>https://www.zara.com/us/en/premium-stretch-jeans-p01213690.html</t>
  </si>
  <si>
    <t>PREMIUM STRETCH JEANS</t>
  </si>
  <si>
    <t>134264219-407-6</t>
  </si>
  <si>
    <t>Color Blue | 1213/690</t>
  </si>
  <si>
    <t>https://www.zara.com/us/en/front-print-t-shirt-p01165634.html</t>
  </si>
  <si>
    <t>FRONT PRINT T-SHIRT</t>
  </si>
  <si>
    <t>114957942-500-2</t>
  </si>
  <si>
    <t>Round neck top with short sleeves. Contrasting front print.</t>
  </si>
  <si>
    <t>Color Green | 1165/634</t>
  </si>
  <si>
    <t>https://www.zara.com/us/en/school-backpack-p11114830.html</t>
  </si>
  <si>
    <t>SCHOOL BACKPACK</t>
  </si>
  <si>
    <t>130093135-040-53</t>
  </si>
  <si>
    <t>Backpack made of rubberized material. Main compartment with zip closure and pull tab. Front pocket with flap closure and adhesive strap. Two interior mesh compartments and exterior side pocket. Two handles and adjustable shoulder straps. A4 paper size space._x000D_
_x000D_
Height x Length x Width 13.4 x 10.2 x 4.7 inches (34 x 26 x 12 cm)</t>
  </si>
  <si>
    <t>Color Black | 1114/830</t>
  </si>
  <si>
    <t>https://www.zara.com/us/en/colorblock-knit-cardigan-p02756561.html</t>
  </si>
  <si>
    <t>COLORBLOCK KNIT CARDIGAN</t>
  </si>
  <si>
    <t>123061359-730-9</t>
  </si>
  <si>
    <t>V-neck knit cardigan with long sleeves. Front button closure. Front patch pockets.</t>
  </si>
  <si>
    <t>Color Light brown | 2756/561</t>
  </si>
  <si>
    <t>https://www.zara.com/us/en/cropped-culottes-p09929222.html</t>
  </si>
  <si>
    <t>CROPPED CULOTTES</t>
  </si>
  <si>
    <t>111195417-800-1</t>
  </si>
  <si>
    <t>High waisted pants with elastic waistband at back. Front pockets. Wide leg. Front zip, metal hook, and inside button closure.</t>
  </si>
  <si>
    <t>Color Black | 9929/222</t>
  </si>
  <si>
    <t>https://www.zara.com/us/en/actin-out-80-ml--2-71-fl--oz--p20210400.html</t>
  </si>
  <si>
    <t>ACTIN OUT 80 ML (2.71 FL. OZ)</t>
  </si>
  <si>
    <t>116660016-999-99</t>
  </si>
  <si>
    <t>ZARA ACTIN OUT EDT 80 ML (2.71 FL. OZ). Woody eau de toilette eau de toilette with notes of mandarin, spices, and cedar. ‚ÄúCarve your signature in the wood to perpetuate your talent.‚Äù</t>
  </si>
  <si>
    <t>0210/400</t>
  </si>
  <si>
    <t>https://www.zara.com/us/en/solid-color-glasses-and-mask-chain-p01856209.html</t>
  </si>
  <si>
    <t>SOLID COLOR GLASSES AND MASK CHAIN</t>
  </si>
  <si>
    <t>111147918-403-3</t>
  </si>
  <si>
    <t>Solid color chain. Adjustable tips for glasses and metal lobster clasp for masks.</t>
  </si>
  <si>
    <t>Color Sky blue | 1856/209</t>
  </si>
  <si>
    <t>https://www.zara.com/us/en/cactus-print-shirt-p06085311.html</t>
  </si>
  <si>
    <t>CACTUS PRINT SHIRT</t>
  </si>
  <si>
    <t>127773991-711-2</t>
  </si>
  <si>
    <t>Color Sand | 6085/311</t>
  </si>
  <si>
    <t>https://www.zara.com/us/en/animal-print-quilted-fleece-jacket-p05052579.html</t>
  </si>
  <si>
    <t>ANIMAL PRINT QUILTED FLEECE JACKET</t>
  </si>
  <si>
    <t>137551295-732-12</t>
  </si>
  <si>
    <t>Quilted fleece jacket with high collar and long sleeves. Recessed front zip closure. Patch pockets at front. Contrasting piping trim.</t>
  </si>
  <si>
    <t>Color Caramel | 5052/579</t>
  </si>
  <si>
    <t>https://www.zara.com/us/en/printed-crossed-dress-p08339378.html</t>
  </si>
  <si>
    <t>PRINTED CROSSED DRESS</t>
  </si>
  <si>
    <t>117768219-330-1</t>
  </si>
  <si>
    <t>Midi dress with surplice V-neckline and long sleeves with elastic cuffs. Front knot detail at waist with ruching. Front slit at hem. Back opening with button closure.</t>
  </si>
  <si>
    <t>Color Multicolored | 8339/378</t>
  </si>
  <si>
    <t>https://www.zara.com/us/en/oversized-sweatshirt-jacket-p01165429.html</t>
  </si>
  <si>
    <t>OVERSIZED SWEATSHIRT JACKET</t>
  </si>
  <si>
    <t>137551178-704-1</t>
  </si>
  <si>
    <t>Sweatshirt style jacket with adjustable drawstring hood and long sleeves. Flap at waist.</t>
  </si>
  <si>
    <t>Color taupe brown | 1165/429</t>
  </si>
  <si>
    <t>https://www.zara.com/us/en/polka-dot-and-plaid-placemat--pack-of-2--p43274023.html</t>
  </si>
  <si>
    <t>POLKA DOT AND PLAID PLACEMAT (PACK OF 2)</t>
  </si>
  <si>
    <t>139644480-400-35</t>
  </si>
  <si>
    <t>Placemat with a plaid print and polka dot detail. Sold in packs of 2.</t>
  </si>
  <si>
    <t>Color Blue | 3274/023</t>
  </si>
  <si>
    <t>14 x 19,5 "</t>
  </si>
  <si>
    <t>https://www.zara.com/us/en/slippers-with-gold-dots-p11010500.html</t>
  </si>
  <si>
    <t>SLIPPERS WITH GOLD DOTS</t>
  </si>
  <si>
    <t>115083187-001-34</t>
  </si>
  <si>
    <t>White house slippers with gold dots and a bow on the upper.</t>
  </si>
  <si>
    <t>Color White | 1010/500</t>
  </si>
  <si>
    <t>4/5/4/5/ -/ /We'll let you know when the item is back in stock/6/6¬Ω/6/6¬Ω/ -/ /We'll let you know when the item is back in stock/7¬Ω/8/7¬Ω/8/ -/ /We'll let you know when the item is back in stock/9/10/9/10/ -/ /We'll let you know when the item is back in stock/11/12</t>
  </si>
  <si>
    <t>https://www.zara.com/us/en/zw-the-%E2%80%9880s-skinny-jeans-p07223249.html</t>
  </si>
  <si>
    <t>ZW THE ‚Äò80S SKINNY JEANS</t>
  </si>
  <si>
    <t>137241195-400-34</t>
  </si>
  <si>
    <t>Slim Fit - Skinny Leg - High Rise_x000D_
ZW SIGNATURE DENIM JEANS_x000D_
_x000D_
High waisted jeans with five pockets. Washed effect. Unfinished hem. Front zip and metal button closure.</t>
  </si>
  <si>
    <t>Color Blue | 7223/249</t>
  </si>
  <si>
    <t>https://www.zara.com/us/en/floral-headband-p02326739.html</t>
  </si>
  <si>
    <t>FLORAL HEADBAND</t>
  </si>
  <si>
    <t>109193096-712-93</t>
  </si>
  <si>
    <t>Headband with floral print._x000D_
Contains small pieces. Not recommended for children under three years of age.</t>
  </si>
  <si>
    <t>Color Ecru | 2326/739</t>
  </si>
  <si>
    <t>https://www.zara.com/us/en/low-vamp-heeled-shoes-p16215001.html</t>
  </si>
  <si>
    <t>LOW VAMP HEELED SHOES</t>
  </si>
  <si>
    <t>115765713-040-35</t>
  </si>
  <si>
    <t>Heeled shoes available in different colors: fuchsia and black. V-shaped opening at vamp. Square stiletto heels. Pointed toe. Tie ankle closure._x000D_
_x000D_
Heel height 3.7 inches (9.3¬†cm)</t>
  </si>
  <si>
    <t>Color Black | 6215/001</t>
  </si>
  <si>
    <t>5/6/6¬Ω/6¬Ω/ -/ /We'll let you know when the item is back in stock/7¬Ω/8/9/10/11</t>
  </si>
  <si>
    <t>https://www.zara.com/us/en/little-cotton-flag-p47640522.html</t>
  </si>
  <si>
    <t>LITTLE COTTON FLAG</t>
  </si>
  <si>
    <t>124501647-052-99</t>
  </si>
  <si>
    <t>Little cotton flag with slogan print.</t>
  </si>
  <si>
    <t>Color Natural | 7640/522</t>
  </si>
  <si>
    <t>17 x 25 x 0.3 cm</t>
  </si>
  <si>
    <t>https://www.zara.com/us/en/solid-color-pull-tab-boots-p16107830.html</t>
  </si>
  <si>
    <t>SOLID COLOR PULL TAB BOOTS</t>
  </si>
  <si>
    <t>137226573-002-18</t>
  </si>
  <si>
    <t>Boots with side zip and lace closure. Front and back pull tabs for ease. 100% cotton lining and insole. Thick lug soles._x000D_
_x000D_
STARFIT¬Æ-Flexible technical sole made of polyurethane foam designed to offer increased comfort.</t>
  </si>
  <si>
    <t>Color Off White | 6107/830</t>
  </si>
  <si>
    <t>3 (4.3 INCHES)/3 (4.3 INCHES)/ -/ /We'll let you know when the item is back in stock/4 (4.6 INCHES)/4 (4.6 INCHES)/ -/ /We'll let you know when the item is back in stock/4¬Ω (4.8 INCHES)/5¬Ω (5.1 INCHES)/6¬Ω (5.3 INCHES)/6¬Ω (5.3 INCHES)/ -/ /We'll let you know when the item is back in stock/7 (5.6 INCHES)/7 (5.6 INCHES)/ -/ /We'll let you know when the item is back in stock/8 (5.9 INCHES)/9 (6.1 INCHES)/9¬Ω (6.4 INCHES)/9¬Ω (6.4 INCHES)/ -/ /We'll let you know when the item is back in stock/10¬Ω (6.6 INCHES)</t>
  </si>
  <si>
    <t>https://www.zara.com/us/en/link-necklace-p04319203.html</t>
  </si>
  <si>
    <t>LINK NECKLACE</t>
  </si>
  <si>
    <t>110806329-303-3</t>
  </si>
  <si>
    <t>Metal link necklace. Lobster clasp closure.</t>
  </si>
  <si>
    <t>Color Golden | 4319/203</t>
  </si>
  <si>
    <t>https://www.zara.com/us/en/satin-effect-shirt-dress-special-edition-p07969259.html</t>
  </si>
  <si>
    <t>SATIN EFFECT SHIRT DRESS SPECIAL EDITION</t>
  </si>
  <si>
    <t>142882337-712-1</t>
  </si>
  <si>
    <t>Dress with lapel collar and long sleeves. Front ruching at waistband. Front gold button closure.</t>
  </si>
  <si>
    <t>Color Ecru | 7969/259</t>
  </si>
  <si>
    <t>https://www.zara.com/us/en/openwork-embroidered-dress-p07938551.html</t>
  </si>
  <si>
    <t>OPENWORK EMBROIDERED DRESS</t>
  </si>
  <si>
    <t>109313305-251-1</t>
  </si>
  <si>
    <t>Short sleeve dress with V-neck lapel collar. Elastic waist. A-line silhouette.</t>
  </si>
  <si>
    <t>Color Oyster White | 7938/551</t>
  </si>
  <si>
    <t>https://www.zara.com/us/en/metal-basket-with-wooden-handle-p41252049.html</t>
  </si>
  <si>
    <t>METAL BASKET WITH WOODEN HANDLE</t>
  </si>
  <si>
    <t>139865906-733-99</t>
  </si>
  <si>
    <t>Small square metal basket with a wooden handle. Designed for storage.</t>
  </si>
  <si>
    <t>Color Cream | 1252/049</t>
  </si>
  <si>
    <t>18 x 16 x 13 cm</t>
  </si>
  <si>
    <t>https://www.zara.com/us/en/pocket-t-shirt-p04087498.html</t>
  </si>
  <si>
    <t>POCKET T-SHIRT</t>
  </si>
  <si>
    <t>124501839-643-2</t>
  </si>
  <si>
    <t>Full cut round neck T-shirt with short sleeves. Chest patch pocket.</t>
  </si>
  <si>
    <t>Color Tangerine | 4087/498</t>
  </si>
  <si>
    <t>https://www.zara.com/us/en/oversized-shirt-p06382547.html</t>
  </si>
  <si>
    <t>140443308-250-97</t>
  </si>
  <si>
    <t>Full cut shirt with spread collar and long sleeves with buttoned cuffs. Front button closure.</t>
  </si>
  <si>
    <t>Color White | 6382/547</t>
  </si>
  <si>
    <t>https://www.zara.com/us/en/snoopy-%C2%AE-peanuts-striped-terrycloth-jumpsuit-p01165701.html</t>
  </si>
  <si>
    <t>SNOOPY ¬Æ PEANUTS STRIPED TERRYCLOTH JUMPSUIT</t>
  </si>
  <si>
    <t>120364862-305-6</t>
  </si>
  <si>
    <t>Terrycloth jumpsuit with round neck and short sleeves. Snap button closure at shoulder. Front pockets. Elastic waistband with tie appliqu√©. Snoopy ¬Æ Peanuts embroidered motifs at chest.</t>
  </si>
  <si>
    <t>Color Mustard | 1165/701</t>
  </si>
  <si>
    <t>https://www.zara.com/us/en/leather-fisherman-sandals-limited-edition-p16601830.html</t>
  </si>
  <si>
    <t>LEATHER FISHERMAN SANDALS LIMITED EDITION</t>
  </si>
  <si>
    <t>126187364-040-21</t>
  </si>
  <si>
    <t>100% cowhide leather fisherman sandals. 100% goatskin leather insole and inner lining. Adjustable side buckle closure. Rubber sole._x000D_
_x000D_
STARFIT¬Æ-Flexible technical sole made of polyurethane foam designed to offer increased comfort.</t>
  </si>
  <si>
    <t>Color Black | 6601/830</t>
  </si>
  <si>
    <t>https://www.zara.com/us/en/cut-out-mini-dress-p08906522.html</t>
  </si>
  <si>
    <t>126744667-600-1</t>
  </si>
  <si>
    <t>Short dress with straight neckline and wide straps. Back cut out detail. Closure with hidden in-seam zipper and snap button._x000D_
_x000D_
We recommend purchasing one size larger than your regular size.</t>
  </si>
  <si>
    <t>Color Red | 8906/522</t>
  </si>
  <si>
    <t>https://www.zara.com/us/en/painted-pearl-earrings-p04736382.html</t>
  </si>
  <si>
    <t>PAINTED PEARL EARRINGS</t>
  </si>
  <si>
    <t>142882389-807-3</t>
  </si>
  <si>
    <t>Metal hoop earrings with painted pearl charm.</t>
  </si>
  <si>
    <t>Color Anthracite grey | 4736/382</t>
  </si>
  <si>
    <t>https://www.zara.com/us/en/ruffled-print-dress-p07900138.html</t>
  </si>
  <si>
    <t>RUFFLED PRINT DRESS</t>
  </si>
  <si>
    <t>108972106-094-1</t>
  </si>
  <si>
    <t>Sleeveless dress with V-neckline. Elastic waist. Interior lining. Front button closure.</t>
  </si>
  <si>
    <t>Color Red / White | 7900/138</t>
  </si>
  <si>
    <t>https://www.zara.com/us/en/pot-with-handles-p47350043.html</t>
  </si>
  <si>
    <t>POT WITH HANDLES</t>
  </si>
  <si>
    <t>108926640-250-99</t>
  </si>
  <si>
    <t>Floor pot with a wide mouth and handles. May be filled with water.</t>
  </si>
  <si>
    <t>Color White | 7350/043</t>
  </si>
  <si>
    <t>18 x 21 x 15 cm</t>
  </si>
  <si>
    <t>https://www.zara.com/us/en/wide-leg-menswear-style-pants-p09055631.html</t>
  </si>
  <si>
    <t>WIDE LEG MENSWEAR STYLE PANTS</t>
  </si>
  <si>
    <t>137549149-700-1</t>
  </si>
  <si>
    <t>High-waisted pants with front pockets and back welt pockets. Wide leg. Front zip, button, and metal hook closure.</t>
  </si>
  <si>
    <t>Color Brown | 9055/631</t>
  </si>
  <si>
    <t>https://www.zara.com/us/en/oak-bedside-table-with-drawer-p41598072.html</t>
  </si>
  <si>
    <t>OAK BEDSIDE TABLE WITH DRAWER</t>
  </si>
  <si>
    <t>135326848-052-99</t>
  </si>
  <si>
    <t>Night table with drawer, made of 100% oak wood. Featuring an opening without a handle. No assembly required.</t>
  </si>
  <si>
    <t>Color Natural | 1598/072</t>
  </si>
  <si>
    <t>45 x 55 x 35 cm</t>
  </si>
  <si>
    <t>https://www.zara.com/us/en/textured-dress-p00061505.html</t>
  </si>
  <si>
    <t>TEXTURED DRESS</t>
  </si>
  <si>
    <t>130704105-612-18</t>
  </si>
  <si>
    <t>Dress with round neck and long sleeves. Gathered detail.</t>
  </si>
  <si>
    <t>Color Mauve | 0061/505</t>
  </si>
  <si>
    <t>https://www.zara.com/us/en/thin-jewel-belt-p01736219.html</t>
  </si>
  <si>
    <t>THIN JEWEL BELT</t>
  </si>
  <si>
    <t>121786531-303-80</t>
  </si>
  <si>
    <t>Color Golden | 1736/219</t>
  </si>
  <si>
    <t>https://www.zara.com/us/en/basic-knit-mittens-p01323565.html</t>
  </si>
  <si>
    <t>BASIC KNIT MITTENS</t>
  </si>
  <si>
    <t>116736722-707-37</t>
  </si>
  <si>
    <t>Knit mittens. Ribbed finish.</t>
  </si>
  <si>
    <t>Color taupe brown | 1323/565</t>
  </si>
  <si>
    <t>https://www.zara.com/us/en/flared-print-pants-p07385222.html</t>
  </si>
  <si>
    <t>FLARED PRINT PANTS</t>
  </si>
  <si>
    <t>127775985-050-1</t>
  </si>
  <si>
    <t>High-waisted pants. Elastic ruched waist with tie. Flared legs. Side hidden in-seam zip closure.</t>
  </si>
  <si>
    <t>Color only one | 7385/222</t>
  </si>
  <si>
    <t>https://www.zara.com/us/en/poplin-jumpsuit-dress-p06929287.html</t>
  </si>
  <si>
    <t>POPLIN JUMPSUIT DRESS</t>
  </si>
  <si>
    <t>120162965-520-1</t>
  </si>
  <si>
    <t>Jumpsuit dress with straight neckline and adjustable thin straps. Back elastic detail. Inner shorts-style lining.</t>
  </si>
  <si>
    <t>Color Lime green | 6929/287</t>
  </si>
  <si>
    <t>https://www.zara.com/us/en/buckled-flat-mules-p12549810.html</t>
  </si>
  <si>
    <t>BUCKLED FLAT MULES</t>
  </si>
  <si>
    <t>129199111-040-35</t>
  </si>
  <si>
    <t>Flat woven mules with metal buckle detail. _x000D_
_x000D_
AIRFIT¬Æ. Technical flexible latex foam insole designed to offer increased comfort._x000D_
_x000D_
Sole height: 0.4 inches (1 cm)</t>
  </si>
  <si>
    <t>Color Black | 2549/810</t>
  </si>
  <si>
    <t>5/6/6¬Ω/7¬Ω/8/8/ -/ /We'll let you know when the item is back in stock/9/9/ -/ /We'll let you know when the item is back in stock/10/11</t>
  </si>
  <si>
    <t>https://www.zara.com/us/en/textured-pants-with-pockets-p04805567.html</t>
  </si>
  <si>
    <t>TEXTURED PANTS WITH POCKETS</t>
  </si>
  <si>
    <t>124502353-526-3</t>
  </si>
  <si>
    <t>Elastic waistband pants with front patch pockets.</t>
  </si>
  <si>
    <t>Color Light green | 4805/567</t>
  </si>
  <si>
    <t>https://www.zara.com/us/en/amalfi-sunray-layering-set-edp-1-x-15-ml-2-x-10-ml-p20110251.html</t>
  </si>
  <si>
    <t>AMALFI SUNRAY LAYERING SET EDP 1 X 15 ML + 2 X 10 ML</t>
  </si>
  <si>
    <t>108989050-999-99</t>
  </si>
  <si>
    <t>ZARA AMALFI SUNRAY PINCEAU 15 ML (0.51 FL. OZ) + FLEUR DE PATCHOULI EDP 10 ML (0.34 FL. OZ) + EBONY WOOD EDP 10 ML (0.34 FL. OZ)._x000D_
_x000D_
Layering Set made up of three fragrances from the ZARA EMOTIONS collection. Includes brush-shaped scented gel with two perfumes 10 ML (0.34 FL. OZ). With this selection you can create and customize your new fragrance. ‚ÄúEnjoy being a scent artist. Create, paint and accessorize your favorite cologne - it will change the way you wear fragrance forever. Love Jo x.‚Äù Jo Malone CBE, founder of Jo Loves._x000D_
_x000D_
- The scent reveals notes of bergamot, mandarin, and orange blossom (I) + peony, patchouli, and guaiac wood (II) + pink pepper, clove, and ebony wood (III).</t>
  </si>
  <si>
    <t>0110/251</t>
  </si>
  <si>
    <t>https://www.zara.com/us/en/padded-vest-p00029304.html</t>
  </si>
  <si>
    <t>PADDED VEST</t>
  </si>
  <si>
    <t>137550154-505-2</t>
  </si>
  <si>
    <t>Quilted vest with high collar. Welt pockets at hip. Front hidden zip closure.</t>
  </si>
  <si>
    <t>Color Khaki | 0029/304</t>
  </si>
  <si>
    <t>https://www.zara.com/us/en/straight-leg-striped-knit-pants-p03859113.html</t>
  </si>
  <si>
    <t>STRAIGHT LEG STRIPED KNIT PANTS</t>
  </si>
  <si>
    <t>134041808-330-10</t>
  </si>
  <si>
    <t>Pants made of wool and alpaca blend fabric. High-waisted with elastic waistband. Straight leg.</t>
  </si>
  <si>
    <t>Color Multicolored | 3859/113</t>
  </si>
  <si>
    <t>https://www.zara.com/us/en/aluminum-tray-p43135040.html</t>
  </si>
  <si>
    <t>ALUMINUM TRAY</t>
  </si>
  <si>
    <t>115415717-800-99</t>
  </si>
  <si>
    <t>Irregular-shaped aluminum tray ideal as a decorative element.</t>
  </si>
  <si>
    <t>Color Black | 3135/040</t>
  </si>
  <si>
    <t>13 x 8 x 38.5 cm</t>
  </si>
  <si>
    <t>https://www.zara.com/us/en/garment-dyed-zippered-plush-pants-p02431772.html</t>
  </si>
  <si>
    <t>GARMENT DYED ZIPPERED PLUSH PANTS</t>
  </si>
  <si>
    <t>133705637-611-6</t>
  </si>
  <si>
    <t>Plush pants with elastic waistband and adjustable front drawstring. Matching front patch pockets and false back flap pocket with snap appliqu√©. Zippered cuff hems. Contrast label appliqu√©.</t>
  </si>
  <si>
    <t>Color Purple | 2431/772</t>
  </si>
  <si>
    <t>https://www.zara.com/us/en/structured-shirt-with-seam-detail-p06061523.html</t>
  </si>
  <si>
    <t>STRUCTURED SHIRT WITH SEAM DETAIL</t>
  </si>
  <si>
    <t>110242349-902-12</t>
  </si>
  <si>
    <t>T-shirt with round neck and long sleeves. Seam detail. Front patch pocket.</t>
  </si>
  <si>
    <t>Color Pink | 6061/523</t>
  </si>
  <si>
    <t>https://www.zara.com/us/en/shiny-satin-shoulder-bag-p16192810.html</t>
  </si>
  <si>
    <t>SHINY SATIN SHOULDER BAG</t>
  </si>
  <si>
    <t>129559121-097-3</t>
  </si>
  <si>
    <t>Shoulder bag with satin exterior. Sparkly fringe detail on the bottom. Lined interior. Shiny chain shoulder strap. Zip closure._x000D_
_x000D_
Height x Length x Width: 6.1 x 8.5 x 0.4 inches (13.7 x 25.3 x 1 cm)</t>
  </si>
  <si>
    <t>Color Lime Green | 6192/810</t>
  </si>
  <si>
    <t>https://www.zara.com/us/en/seamless-bike-shorts-p01014327.html</t>
  </si>
  <si>
    <t>SEAMLESS BIKE SHORTS</t>
  </si>
  <si>
    <t>129522347-529-10</t>
  </si>
  <si>
    <t>LIMITLESS CONTOUR COLLECTION_x000D_
_x000D_
High-waisted bike shorts.</t>
  </si>
  <si>
    <t>Color Dark green | 1014/327</t>
  </si>
  <si>
    <t>https://www.zara.com/us/en/steel-oil-filter-jar-p49240041.html</t>
  </si>
  <si>
    <t>STEEL OIL FILTER JAR</t>
  </si>
  <si>
    <t>139866387-800-99</t>
  </si>
  <si>
    <t>Jar for keeping oil, made of steel with a lacquered exterior and handle. Includes a lid with a filter. _x000D_
Capacity: 0.5 liter.</t>
  </si>
  <si>
    <t>Color Black | 9240/041</t>
  </si>
  <si>
    <t>16.5 x 15.5 x 12.6 cm</t>
  </si>
  <si>
    <t>https://www.zara.com/us/en/linen-knit-dress-p02142112.html</t>
  </si>
  <si>
    <t>LINEN KNIT DRESS</t>
  </si>
  <si>
    <t>123837514-615-2</t>
  </si>
  <si>
    <t>Round neck dress with short sleeves.</t>
  </si>
  <si>
    <t>Color Orange | 2142/112</t>
  </si>
  <si>
    <t>https://www.zara.com/us/en/straight-leg-z1975-jeans-p08228234.html</t>
  </si>
  <si>
    <t>STRAIGHT LEG Z1975 JEANS</t>
  </si>
  <si>
    <t>113891264-427-32</t>
  </si>
  <si>
    <t>Color Mid-blue | 8228/234</t>
  </si>
  <si>
    <t>https://www.zara.com/us/en/text-detail-nylon-maxi-tote-p16191810.html</t>
  </si>
  <si>
    <t>TEXT DETAIL NYLON MAXI TOTE</t>
  </si>
  <si>
    <t>113732951-040-3</t>
  </si>
  <si>
    <t>Maxi tote bag. Quilted nylon exterior. Lined interior with pocket. Handles and removable and adjustable crossbody strap with text detail. Zip closure. _x000D_
_x000D_
Height x Length x Width: 11.8 x 19.7 x 6.9¬†inches (30 x 50 x 17.5¬†cm)</t>
  </si>
  <si>
    <t>Color Black | 6191/810</t>
  </si>
  <si>
    <t>https://www.zara.com/us/en/grainy-mini-crossbody-bag-p13611820.html</t>
  </si>
  <si>
    <t>GRAINY MINI CROSSBODY BAG</t>
  </si>
  <si>
    <t>131096560-040-3</t>
  </si>
  <si>
    <t>Monochrome mini crossbody bag. Grainy finish exterior. Main compartment with zipper closure and two interior card slots. Adjustable and removable multi-positional shoulder strap. Available in different colors._x000D_
_x000D_
Height x Length x Width: 4.7 x 7.1 x 1.2 inches (12 x 18 x 3 cm)</t>
  </si>
  <si>
    <t>Color Black | 3611/820</t>
  </si>
  <si>
    <t>https://www.zara.com/us/en/paw-patrol-----nickelodeon-t-shirt-p07878551.html</t>
  </si>
  <si>
    <t>PAW PATROL ‚Ñ¢ ¬© NICKELODEON T-SHIRT</t>
  </si>
  <si>
    <t>127775445-069-6</t>
  </si>
  <si>
    <t>Round neck short sleeve T-shirt. Paw Patrol ‚Ñ¢ ¬© Nickelodeon print.</t>
  </si>
  <si>
    <t>Color Ecru / Green | 7878/551</t>
  </si>
  <si>
    <t>https://www.zara.com/us/en/soft-belted-overshirt-p03046048.html</t>
  </si>
  <si>
    <t>SOFT BELTED OVERSHIRT</t>
  </si>
  <si>
    <t>140395405-710-1</t>
  </si>
  <si>
    <t>Overshirt with lapel collar and long cuffed sleeves. Front patch pockets with flaps and side pockets. Self-belt. Front button closure.</t>
  </si>
  <si>
    <t>Color Beige | 3046/048</t>
  </si>
  <si>
    <t>https://www.zara.com/us/en/chain-trim-nylon-belt-bag-p13634820.html</t>
  </si>
  <si>
    <t>CHAIN TRIM NYLON BELT BAG</t>
  </si>
  <si>
    <t>135326639-203-3</t>
  </si>
  <si>
    <t>Belt bag. Animal print. Has two compartments with zip closure. Small interior pocket. Features a removable wristlet handle and a black chain charm._x000D_
_x000D_
Height x Length x Width: 4.3 x 11.8 x 6.3 inches (11 x 30 x 16 cm)</t>
  </si>
  <si>
    <t>Color Multi-color | 3634/820</t>
  </si>
  <si>
    <t>https://www.zara.com/us/en/combination-swimsuit-p06658320.html</t>
  </si>
  <si>
    <t>COMBINATION SWIMSUIT</t>
  </si>
  <si>
    <t>119558057-800-3</t>
  </si>
  <si>
    <t>Swimsuit made of quick drying fabric with 30+ UV protection._x000D_
_x000D_
Adjustable elastic drawstring waistband. Front welt pockets. Back patch pocket. Interior lining._x000D_
_x000D_
Inseam: 4.3 inches (11 cm)_x000D_
Outseam: 12.6 inches (32 cm)</t>
  </si>
  <si>
    <t>Color Black | 6658/320</t>
  </si>
  <si>
    <t>https://www.zara.com/us/en/elsa-anna-olaf-frozen---disney-30-ml-p20310188.html</t>
  </si>
  <si>
    <t>ELSA + ANNA + OLAF FROZEN ¬© DISNEY 30 ML</t>
  </si>
  <si>
    <t>116660080-999-99</t>
  </si>
  <si>
    <t>ZARA ELSA + ANNA + OLAF EDC FROZEN ¬© DISNEY 30 ML (1.01 FL. OZ)._x000D_
_x000D_
This set includes three 30 ML (1.01 FL. OZ) bottles of eau de cologne from the Frozen collection: Elsa, Anna, and Olaf._x000D_
- Elsa: fragrance pyramid includes notes of orange, rose and musk._x000D_
- Anna: fragrance pyramid includes notes of orchid, peony and vanilla._x000D_
- Olaf: fragrance pyramid includes notes of apple, red fruits, and caramel.</t>
  </si>
  <si>
    <t>0310/188</t>
  </si>
  <si>
    <t>https://www.zara.com/us/en/linen-blend-crop-top-p08133010.html</t>
  </si>
  <si>
    <t>LINEN BLEND CROP TOP</t>
  </si>
  <si>
    <t>122204182-616-1</t>
  </si>
  <si>
    <t>Top made of linen blend fabric. Asymmetric neckline with strap. Ruching detail. Side hidden in-seam zip closure.</t>
  </si>
  <si>
    <t>Color Geranium | 8133/010</t>
  </si>
  <si>
    <t>https://www.zara.com/us/en/sock-style-sneakers-p16201830.html</t>
  </si>
  <si>
    <t>137550318-050-18</t>
  </si>
  <si>
    <t>Sock-style construction sneakers. Back pull tab for ease. Thick rubber soles. Cotton fabric lining and memory foam effect insole.</t>
  </si>
  <si>
    <t>Color Pink | 6201/830</t>
  </si>
  <si>
    <t>3 (4.3 INCHES)/4 (4.6 INCHES)/4¬Ω (4.8 INCHES)/5¬Ω (5.1 INCHES)/6¬Ω (5.3 INCHES)/6¬Ω (5.3 INCHES)/ -/ /We'll let you know when the item is back in stock/7 (5.6 INCHES)/8 (5.9 INCHES)/9 (6.1 INCHES)/9¬Ω (6.4 INCHES)/10¬Ω (6.6 INCHES)/11 (7.0 INCHES)</t>
  </si>
  <si>
    <t>https://www.zara.com/us/en/tiered-poplin-dress-p08446894.html</t>
  </si>
  <si>
    <t>TIERED POPLIN DRESS</t>
  </si>
  <si>
    <t>123410673-711-1</t>
  </si>
  <si>
    <t>Shirt dress with lapel collar, V-neck, short balloon sleeves, and elastic cuffs. Ruffled hem.</t>
  </si>
  <si>
    <t>Color Sand | 8446/894</t>
  </si>
  <si>
    <t>https://www.zara.com/us/en/plaid-suit-jacket-p05682289.html</t>
  </si>
  <si>
    <t>137550630-708-46</t>
  </si>
  <si>
    <t>Jacket with notched lapel collar. Long sleeves with buttoned cuffs. Flap pockets at hip and interior pocket. Back vents at hem. Front button closure.</t>
  </si>
  <si>
    <t>Color Light tan | 5682/289</t>
  </si>
  <si>
    <t>https://www.zara.com/us/en/jacquard-top-p01198637.html</t>
  </si>
  <si>
    <t>JACQUARD TOP</t>
  </si>
  <si>
    <t>142428357-500-2</t>
  </si>
  <si>
    <t>Top with square neckline and long balloon sleeves. Asymmetric hem.</t>
  </si>
  <si>
    <t>Color Green | 1198/637</t>
  </si>
  <si>
    <t>https://www.zara.com/us/en/quilted-floral-overshirt-p01639029.html</t>
  </si>
  <si>
    <t>QUILTED FLORAL OVERSHIRT</t>
  </si>
  <si>
    <t>126286949-400-18</t>
  </si>
  <si>
    <t>Quilted overshirt with Peter Pan collar and long sleeves. Front button closure.</t>
  </si>
  <si>
    <t>Color Blue | 1639/029</t>
  </si>
  <si>
    <t>https://www.zara.com/us/en/ruffled-textured-top-p00881047.html</t>
  </si>
  <si>
    <t>RUFFLED TEXTURED TOP</t>
  </si>
  <si>
    <t>109216182-250-1</t>
  </si>
  <si>
    <t>Sleeveless round neck top with ruffled trim. Front button closure.</t>
  </si>
  <si>
    <t>Color White | 0881/047</t>
  </si>
  <si>
    <t>https://www.zara.com/us/en/rubberized-low-heel-sandals-p11668810.html</t>
  </si>
  <si>
    <t>RUBBERIZED LOW HEEL SANDALS</t>
  </si>
  <si>
    <t>138862876-001-36</t>
  </si>
  <si>
    <t>Rubberized slide sandals with openings at sides. _x000D_
_x000D_
Sole height: 1.3 inches (3.3 cm)</t>
  </si>
  <si>
    <t>Color White | 1668/810</t>
  </si>
  <si>
    <t>6/6/ -/ /We'll let you know when the item is back in stock/6¬Ω/6¬Ω/ -/ /We'll let you know when the item is back in stock/7¬Ω/7¬Ω/ -/ /We'll let you know when the item is back in stock/8/8/ -/ /We'll let you know when the item is back in stock/9/9/ -/ /We'll let you know when the item is back in stock/10/10/ -/ /We'll let you know when the item is back in stock</t>
  </si>
  <si>
    <t>https://www.zara.com/us/en/soft-leather-handbag-p13325820.html</t>
  </si>
  <si>
    <t>SOFT LEATHER HANDBAG</t>
  </si>
  <si>
    <t>129196611-040-3</t>
  </si>
  <si>
    <t>BOWLING STYLE HANDBAG. MADE OF LEATHER. SOFT CONSTRUCTION. BLACK. MAIN POCKET WITH ZIP CLOSURE. SMALL INTERIOR POCKET. TWO HANDLES. CAN BE USED AS A TRAVEL BAG._x000D_
_x000D_
HEIGHT X LENGTH X WIDTH: 20.9 X 15 X 9.1 INCHES (53 X 38 X 23 CM)_x000D_
Height x Length x Width: 20.9 x 15 x 9.1 inches (53 x 38 x 23 cm)</t>
  </si>
  <si>
    <t>Color Black | 3325/820</t>
  </si>
  <si>
    <t>https://www.zara.com/us/en/printed-poplin-shirt-p01165215.html</t>
  </si>
  <si>
    <t>PRINTED POPLIN SHIRT</t>
  </si>
  <si>
    <t>124046491-330-1</t>
  </si>
  <si>
    <t>Color Multicolored | 1165/215</t>
  </si>
  <si>
    <t>https://www.zara.com/us/en/mickey-mouse---disney-flocked-t-shirt-p07878581.html</t>
  </si>
  <si>
    <t>MICKEY MOUSE ¬© DISNEY FLOCKED T-SHIRT</t>
  </si>
  <si>
    <t>141538084-800-12</t>
  </si>
  <si>
    <t>T-shirt with round neck and long sleeves. Mickey Mouse ¬© Disney print with flocked detail.</t>
  </si>
  <si>
    <t>Color Black | 7878/581</t>
  </si>
  <si>
    <t>https://www.zara.com/us/en/sneakers-with-toe-cap-p16417830.html</t>
  </si>
  <si>
    <t>SNEAKERS WITH TOE CAP</t>
  </si>
  <si>
    <t>129561733-004-20</t>
  </si>
  <si>
    <t>100% cotton casual shoes with hook-and-loop adhesive strap closure at side. Rubber reinforcement at toe. 100% cotton lined interior and insole. Lug sole. _x000D_
_x000D_
STARFIT¬Æ-Flexible technical sole made of polyurethane foam designed to offer increased comfort.</t>
  </si>
  <si>
    <t>Color Gray | 6417/830</t>
  </si>
  <si>
    <t>4¬Ω (4.8 INCHES)/5¬Ω (5.1 INCHES)/6¬Ω (5.3 INCHES)/7 (5.6 INCHES)/8 (5.9 INCHES)/9 (6.1 INCHES)/9¬Ω (6.4 INCHES)/10¬Ω (6.6 INCHES)</t>
  </si>
  <si>
    <t>https://www.zara.com/us/en/knit-hat-with-pompom-p00653589.html</t>
  </si>
  <si>
    <t>KNIT HAT WITH POMPOM</t>
  </si>
  <si>
    <t>122217073-802-48</t>
  </si>
  <si>
    <t>Cuffed knit hat with faux fur pompom appliqu√©.</t>
  </si>
  <si>
    <t>Color Gray | 0653/589</t>
  </si>
  <si>
    <t>https://www.zara.com/us/en/slingback-leather-heels-p11212810.html</t>
  </si>
  <si>
    <t>SLINGBACK LEATHER HEELS</t>
  </si>
  <si>
    <t>130299986-060-36</t>
  </si>
  <si>
    <t>Leather slingback kitten heel shoes. Leather straps. Adjustable buckle closure at ankle. Pointed toes._x000D_
_x000D_
AIRFIT¬Æ. Technical flexible latex foam insole designed to offer increased comfort._x000D_
_x000D_
Heel height: 2 inches (5 cm)</t>
  </si>
  <si>
    <t>Color Fuchsia | 1212/810</t>
  </si>
  <si>
    <t>https://www.zara.com/us/en/raised-design-wine-glass-p42202409.html</t>
  </si>
  <si>
    <t>123838485-990-99</t>
  </si>
  <si>
    <t>2202/409</t>
  </si>
  <si>
    <t>9 x 13 x 13 cm</t>
  </si>
  <si>
    <t>https://www.zara.com/us/en/slingback-leather-heels-p12213810.html</t>
  </si>
  <si>
    <t>121364610-030-35</t>
  </si>
  <si>
    <t>Slingback leather heels. Stiletto heels and pointed toe. Square shaped back. Padded insole. _x000D_
_x000D_
AIRFIT¬Æ. Technical flexible latex foam insole designed to offer increased comfort._x000D_
_x000D_
Heel height: 3.7 inches (9.5 cm)</t>
  </si>
  <si>
    <t>Color Green | 2213/810</t>
  </si>
  <si>
    <t>https://www.zara.com/us/en/draped-asymmetrical-dress-p07733075.html</t>
  </si>
  <si>
    <t>DRAPED ASYMMETRICAL DRESS</t>
  </si>
  <si>
    <t>131956150-700-1</t>
  </si>
  <si>
    <t>Short dress with asymmetric neckline and adjustable spaghetti straps. Pleat detail. Adjustable side vents with self ties.</t>
  </si>
  <si>
    <t>Color Brown | 7733/075</t>
  </si>
  <si>
    <t>https://www.zara.com/us/en/embroidered-knit-t-shirt-p04090303.html</t>
  </si>
  <si>
    <t>EMBROIDERED KNIT T-SHIRT</t>
  </si>
  <si>
    <t>137547685-620-2</t>
  </si>
  <si>
    <t>Knit shirt with round neck and short sleeves. Embroidery detail at chest.</t>
  </si>
  <si>
    <t>Color Pink | 4090/303</t>
  </si>
  <si>
    <t>https://www.zara.com/us/en/rigid-bracelet-p08435325.html</t>
  </si>
  <si>
    <t>RIGID BRACELET</t>
  </si>
  <si>
    <t>131956563-303-3</t>
  </si>
  <si>
    <t>Rigid metal bracelet. Automatic adjustment.</t>
  </si>
  <si>
    <t>Color Golden | 8435/325</t>
  </si>
  <si>
    <t>https://www.zara.com/us/en/jacquard-midi-dress-p04688311.html</t>
  </si>
  <si>
    <t>JACQUARD MIDI DRESS</t>
  </si>
  <si>
    <t>128032822-116-1</t>
  </si>
  <si>
    <t>Round neck dress with spaghetti straps. Front and back vents. Side hidden in-seam zip closure.</t>
  </si>
  <si>
    <t>Color Pinks | 4688/311</t>
  </si>
  <si>
    <t>https://www.zara.com/us/en/printed-knit-t-shirt-p04805305.html</t>
  </si>
  <si>
    <t>123838525-800-2</t>
  </si>
  <si>
    <t>Color Black | 4805/305</t>
  </si>
  <si>
    <t>https://www.zara.com/us/en/cotton-pocket-jacket-p09870460.html</t>
  </si>
  <si>
    <t>135327693-251-2</t>
  </si>
  <si>
    <t>Jacket made of cotton fabric. Lapel collar and long sleeves with buttoned cuffs. Patch pockets at chest and hip. Front button closure.</t>
  </si>
  <si>
    <t>Color Oyster White | 9870/460</t>
  </si>
  <si>
    <t>https://www.zara.com/us/en/stoneware-salad-bowl-with-raised-design-p45241216.html</t>
  </si>
  <si>
    <t>STONEWARE SALAD BOWL WITH RAISED DESIGN</t>
  </si>
  <si>
    <t>137550134-746-99</t>
  </si>
  <si>
    <t>Stoneware salad bowl with a raised design on the rim.</t>
  </si>
  <si>
    <t>Color Natural | 5241/216</t>
  </si>
  <si>
    <t>22 x 10 x 22 cm</t>
  </si>
  <si>
    <t>https://www.zara.com/us/en/floral-shirtdress-p04437702.html</t>
  </si>
  <si>
    <t>131095421-732-6</t>
  </si>
  <si>
    <t>V-neck shirtdress with long sleeves. Front button closure. Elasticized waist with bow appliqu√©.</t>
  </si>
  <si>
    <t>Color Caramel | 4437/702</t>
  </si>
  <si>
    <t>https://www.zara.com/us/en/belted-waistcoat-dress-p08176688.html</t>
  </si>
  <si>
    <t>BELTED WAISTCOAT DRESS</t>
  </si>
  <si>
    <t>120292468-800-1</t>
  </si>
  <si>
    <t>Sleeveless vest dress with lapel collar. Hidden in-seam side pockets. Self-belt with tie. Front metal button closure.</t>
  </si>
  <si>
    <t>Color Black | 8176/688</t>
  </si>
  <si>
    <t>https://www.zara.com/us/en/high-waist-ankle-length-pants-p08499484.html</t>
  </si>
  <si>
    <t>HIGH WAIST ANKLE LENGTH PANTS</t>
  </si>
  <si>
    <t>131956967-733-1</t>
  </si>
  <si>
    <t>High-waisted pants with front pockets. Side hidden in-seam zip closure.</t>
  </si>
  <si>
    <t>Color Cream | 8499/484</t>
  </si>
  <si>
    <t>https://www.zara.com/us/en/scalloped-knit-vest-p03991100.html</t>
  </si>
  <si>
    <t>SCALLOPED KNIT VEST</t>
  </si>
  <si>
    <t>108944721-630-2</t>
  </si>
  <si>
    <t>V-neck vest. Rib trim. Contrasting scalloped detail.</t>
  </si>
  <si>
    <t>Color Fuchsia | 3991/100</t>
  </si>
  <si>
    <t>https://www.zara.com/us/en/athletic-shorts-with-leggings-p02431761.html</t>
  </si>
  <si>
    <t>ATHLETIC SHORTS WITH LEGGINGS</t>
  </si>
  <si>
    <t>109014824-800-6</t>
  </si>
  <si>
    <t>Elastic waistband shorts with adjustable front drawstring. Front and back pockets with zipper closure. Interior leggings. Reflective bands.</t>
  </si>
  <si>
    <t>Color Black | 2431/761</t>
  </si>
  <si>
    <t>https://www.zara.com/us/en/sporty-leather-loafers-p12640820.html</t>
  </si>
  <si>
    <t>SPORTY LEATHER LOAFERS</t>
  </si>
  <si>
    <t>137240401-102-39</t>
  </si>
  <si>
    <t>SPORTY LOAFERS IN SPLIT LEATHER. AVAILABLE IN DIFFERENT COLORS. DECORATIVE ROLLED SEAM DETAIL AT INSTEP. CONTRAST BONE COLORED SOLES.</t>
  </si>
  <si>
    <t>Color Beige | 2640/820</t>
  </si>
  <si>
    <t>https://www.zara.com/us/en/long-knit-jacket-p00014039.html</t>
  </si>
  <si>
    <t>LONG KNIT JACKET</t>
  </si>
  <si>
    <t>125045219-737-2</t>
  </si>
  <si>
    <t>Long sleeve jacket with front patch pockets. Self belt closure.</t>
  </si>
  <si>
    <t>Color Brown / Taupe | 0014/039</t>
  </si>
  <si>
    <t>https://www.zara.com/us/en/striped-rib-socks-p02855798.html</t>
  </si>
  <si>
    <t>112902235-712-32</t>
  </si>
  <si>
    <t>Long socks with rib trim and colorful stripes.</t>
  </si>
  <si>
    <t>Color Ecru | 2855/798</t>
  </si>
  <si>
    <t>https://www.zara.com/us/en/velvet-belt-p01736257.html</t>
  </si>
  <si>
    <t>VELVET BELT</t>
  </si>
  <si>
    <t>135272097-800-80</t>
  </si>
  <si>
    <t>Wide velvet belt with square metal buckle.</t>
  </si>
  <si>
    <t>Color Black | 1736/257</t>
  </si>
  <si>
    <t>https://www.zara.com/us/en/cargo-pants-p05862322.html</t>
  </si>
  <si>
    <t>121260575-505-2</t>
  </si>
  <si>
    <t>Pants with adjustable elastic drawstring waistband. Front welt pockets and back pockets. Flap patch pockets at legs. Elastic cuffed hems. Washed effect.</t>
  </si>
  <si>
    <t>Color Khaki | 5862/322</t>
  </si>
  <si>
    <t>https://www.zara.com/us/en/t-shirt-layered-waffle-knit-bodysuit-p00039542.html</t>
  </si>
  <si>
    <t>T-SHIRT LAYERED WAFFLE KNIT BODYSUIT</t>
  </si>
  <si>
    <t>135188387-518-12</t>
  </si>
  <si>
    <t>Waffle knit bodysuit with V-neck and long sleeves. Front button appliqu√©. T-shirt with crew neck and long sleeves.</t>
  </si>
  <si>
    <t>Color Green / Blue | 0039/542</t>
  </si>
  <si>
    <t>https://www.zara.com/us/en/combination-pocket-t-shirt-p00977312.html</t>
  </si>
  <si>
    <t>COMBINATION POCKET T-SHIRT</t>
  </si>
  <si>
    <t>124623429-712-2</t>
  </si>
  <si>
    <t>Full cut T-shirt with round neck and short sleeves. Flap patch pocket at hip.</t>
  </si>
  <si>
    <t>Color Ecru | 0977/312</t>
  </si>
  <si>
    <t>https://www.zara.com/us/en/4-pack-of-invisible-socks-p00348332.html</t>
  </si>
  <si>
    <t>120133653-800-3</t>
  </si>
  <si>
    <t>Pack of no-show ankle socks.</t>
  </si>
  <si>
    <t>Color Black | 0348/332</t>
  </si>
  <si>
    <t>https://www.zara.com/us/en/ruched-midi-dress-p04786348.html</t>
  </si>
  <si>
    <t>RUCHED MIDI DRESS</t>
  </si>
  <si>
    <t>126735306-700-1</t>
  </si>
  <si>
    <t>Round neck midi dress with long sleeves. Front pleats. Side hidden in-seam zip closure.</t>
  </si>
  <si>
    <t>Color Brown | 4786/348</t>
  </si>
  <si>
    <t>https://www.zara.com/us/en/ribbed-knit-vest-p06771153.html</t>
  </si>
  <si>
    <t>RIBBED KNIT VEST</t>
  </si>
  <si>
    <t>135186391-717-2</t>
  </si>
  <si>
    <t>Round neck vest. Rib trim.</t>
  </si>
  <si>
    <t>Color Chocolate | 6771/153</t>
  </si>
  <si>
    <t>https://www.zara.com/us/en/short-dress-with-metal-ring-detail-p04688301.html</t>
  </si>
  <si>
    <t>SHORT DRESS WITH METAL RING DETAIL</t>
  </si>
  <si>
    <t>127774511-251-1</t>
  </si>
  <si>
    <t>Dress made of linen blend fabric. Lapel collar with V-neck and short sleeves. Front ruched ring detail. Side hidden in-seam zip closure.</t>
  </si>
  <si>
    <t>Color Oyster White | 4688/301</t>
  </si>
  <si>
    <t>https://www.zara.com/us/en/striped-muslin-curtain-p44623032.html</t>
  </si>
  <si>
    <t>STRIPED MUSLIN CURTAIN</t>
  </si>
  <si>
    <t>140528541-712-73</t>
  </si>
  <si>
    <t>Cotton muslin curtain with striped dyed thread details and a rod pocket. Sold individually._x000D_
Width: 55.1"_x000D_
Length: 106.3"</t>
  </si>
  <si>
    <t>Color Ecru | 4623/032</t>
  </si>
  <si>
    <t>55 x 106,5 "</t>
  </si>
  <si>
    <t>https://www.zara.com/us/en/large-powder-brush-p24150501.html</t>
  </si>
  <si>
    <t>LARGE POWDER BRUSH</t>
  </si>
  <si>
    <t>109121104-250-99</t>
  </si>
  <si>
    <t>Think big picture. Large powder brush. This soft, flexible brush is built for applying loose powder or sheer bronzer.</t>
  </si>
  <si>
    <t>4150/501</t>
  </si>
  <si>
    <t>https://www.zara.com/us/en/mini-crossbody-bag-with-topstitching-p16687710.html</t>
  </si>
  <si>
    <t>MINI CROSSBODY BAG WITH TOPSTITCHING</t>
  </si>
  <si>
    <t>113461632-009-3</t>
  </si>
  <si>
    <t>Mini crossbody bag available in multiple colors. Topstitching detail. Two compartments, one with card slots. Handle. Adjustable and removable crossbody shoulder strap. Lined interior. Magnetic closure._x000D_
_x000D_
Height x Length x Width: 4.7 x 7 x 2.8 inches (12 x 17.5 x 7 cm)</t>
  </si>
  <si>
    <t>Color Blue | 6687/710</t>
  </si>
  <si>
    <t>https://www.zara.com/us/en/running-shoes-p15003810.html</t>
  </si>
  <si>
    <t>RUNNING SHOES</t>
  </si>
  <si>
    <t>137550585-202-35</t>
  </si>
  <si>
    <t>Contrast colored running shoes in a combination of materials. Pull tabs at tongue and back. Thick sole. Lace closure. _x000D_
_x000D_
STARFIT¬Æ. Flexible technical sole made of polyurethane foam designed to offer increased comfort._x000D_
_x000D_
Sole height: 2.2 inches (5.5 cm)</t>
  </si>
  <si>
    <t>Color Multi-color | 5003/810</t>
  </si>
  <si>
    <t>https://www.zara.com/us/en/plaid-overshirt-p06608700.html</t>
  </si>
  <si>
    <t>PLAID OVERSHIRT</t>
  </si>
  <si>
    <t>130702631-080-6</t>
  </si>
  <si>
    <t>Overshirt with lapel collar and long sleeves. Front button closure. Front flap patch pockets.</t>
  </si>
  <si>
    <t>Color Ecru / Blue | 6608/700</t>
  </si>
  <si>
    <t>https://www.zara.com/us/en/ruffled-jacquard-top-p05580044.html</t>
  </si>
  <si>
    <t>RUFFLED JACQUARD TOP</t>
  </si>
  <si>
    <t>116164231-250-2</t>
  </si>
  <si>
    <t>Round neck top with short sleeves. Ruffle and perforated detail.</t>
  </si>
  <si>
    <t>Color White | 5580/044</t>
  </si>
  <si>
    <t>https://www.zara.com/us/en/nylon-flap-backpack-p13226820.html</t>
  </si>
  <si>
    <t>NYLON FLAP BACKPACK</t>
  </si>
  <si>
    <t>131956491-009-3</t>
  </si>
  <si>
    <t>Backpack. Soft construction. Available in different colors. Main pocket under flap with adjustable closure. Interior has a compartment for electronic devices and laptops up to 13 inches and also two small pockets. Small zip pocket in front. Each side has a small slide pocket. Two adjustable shoulder straps and one handle. The back part and shoulder straps are quilted to provide comfort while carrying. Sport - urban look._x000D_
_x000D_
Height x Length x Width: 16.5 x 11.4 x 6.1¬†inches (42 x 29 x 15.5¬†cm)</t>
  </si>
  <si>
    <t>Color Blue | 3226/820</t>
  </si>
  <si>
    <t>https://www.zara.com/us/en/geometrical-slides-p12703720.html</t>
  </si>
  <si>
    <t>GEOMETRICAL SLIDES</t>
  </si>
  <si>
    <t>125068385-070-39</t>
  </si>
  <si>
    <t>Slide sandals. Thick rubber soles and wide strap with raised geometric detail at instep. Available in different colors.</t>
  </si>
  <si>
    <t>Color Orange | 2703/720</t>
  </si>
  <si>
    <t>https://www.zara.com/us/en/wood-and-leather-clogs-p12671730.html</t>
  </si>
  <si>
    <t>WOOD AND LEATHER CLOGS</t>
  </si>
  <si>
    <t>127775856-100-30</t>
  </si>
  <si>
    <t>100% cowhide leather clogs. Straps at instep with adjustable buckles and adhesive heel strap. Wood soles with rubber outsoles.</t>
  </si>
  <si>
    <t>Color Brown | 2671/730</t>
  </si>
  <si>
    <t>12¬Ω (7.4 INCHES)/13¬Ω (7.7 INCHES)/1 (8.0 INCHES)/2 (8.2 INCHES)/2¬Ω (8.5 INCHES)/3¬Ω (8.8 INCHES)/4 (9.0 INCHES)/5 (9.3 INCHES)/5¬Ω (9.5 INCHES)/6 (9.8 INCHES)</t>
  </si>
  <si>
    <t>https://www.zara.com/us/en/pluto-30-ml-p20310154.html</t>
  </si>
  <si>
    <t>PLUTO 30 ML</t>
  </si>
  <si>
    <t>115781447-999-99</t>
  </si>
  <si>
    <t>ZARA PLUTO THE PUP EAU DE TOILETTE 30 ML (1.01 FL. OZ)_x000D_
_x000D_
Eau de toilette. Fragrance pyramid includes notes of bergamot, orange blossom and musk. A fresh and hypnotic fragrance.</t>
  </si>
  <si>
    <t>0310/154</t>
  </si>
  <si>
    <t>https://www.zara.com/us/en/suit-pants-p04502722.html</t>
  </si>
  <si>
    <t>137240433-800-36</t>
  </si>
  <si>
    <t>Slim fit pants made of textured stretch fabric. Front pockets and back welt pockets. Front zip and button closure.</t>
  </si>
  <si>
    <t>Color Black | 4502/722</t>
  </si>
  <si>
    <t>https://www.zara.com/us/en/tomatoes-dress-p05767605.html</t>
  </si>
  <si>
    <t>TOMATOES DRESS</t>
  </si>
  <si>
    <t>135327465-620-18</t>
  </si>
  <si>
    <t>Dress with round neck and long sleeves. Ruffly detail at waist.</t>
  </si>
  <si>
    <t>Color Pink | 5767/605</t>
  </si>
  <si>
    <t>https://www.zara.com/us/en/short-floral-print-dress-p09007311.html</t>
  </si>
  <si>
    <t>129527210-330-1</t>
  </si>
  <si>
    <t>V-neck dress with long sleeves. Interior lining. Ruffled hem.</t>
  </si>
  <si>
    <t>Color Multicolored | 9007/311</t>
  </si>
  <si>
    <t>https://www.zara.com/us/en/wooden-knife-stand-p42961041.html</t>
  </si>
  <si>
    <t>WOODEN KNIFE STAND</t>
  </si>
  <si>
    <t>120292026-052-99</t>
  </si>
  <si>
    <t>Knife rack with a wooden structure. Flexible fiber interior that can be removed for better cleaning. The number of knives that can be stored depends on the size of the knives.</t>
  </si>
  <si>
    <t>Color Natural | 2961/041</t>
  </si>
  <si>
    <t>17 x 24 x 11.2 cm</t>
  </si>
  <si>
    <t>https://www.zara.com/us/en/rubberized-low-heel-sandals-p13649710.html</t>
  </si>
  <si>
    <t>126358380-009-35</t>
  </si>
  <si>
    <t>Chunky rubberized sandals. _x000D_
_x000D_
Sole height: 1.8 inches (4.5 cm)</t>
  </si>
  <si>
    <t>Color Blue | 3649/710</t>
  </si>
  <si>
    <t>https://www.zara.com/us/en/embroidered-tunic-dress-p00881122.html</t>
  </si>
  <si>
    <t>EMBROIDERED TUNIC DRESS</t>
  </si>
  <si>
    <t>108949262-611-1</t>
  </si>
  <si>
    <t>V-neck midi dress with full short sleeves. Contrasting embroidery detail.</t>
  </si>
  <si>
    <t>Color Purple | 0881/122</t>
  </si>
  <si>
    <t>https://www.zara.com/us/en/2-pack-of-combination-print-boxers-p01202306.html</t>
  </si>
  <si>
    <t>2 PACK OF COMBINATION PRINT BOXERS</t>
  </si>
  <si>
    <t>121014567-555-3</t>
  </si>
  <si>
    <t>Color various | 1202/306</t>
  </si>
  <si>
    <t>Clothing Type</t>
  </si>
  <si>
    <t>Item</t>
  </si>
  <si>
    <t>Corset bodysuit</t>
  </si>
  <si>
    <t>Dress</t>
  </si>
  <si>
    <t>LONG PRINT DRESS, PLAID SHIRT DRESS, SATIN EFFECT FLORAL PRINT DRESSING GOWN, POPLIN SHIRT DRESS</t>
  </si>
  <si>
    <t>Cap</t>
  </si>
  <si>
    <t>Swimsuit</t>
  </si>
  <si>
    <t>Cropped t-shirt</t>
  </si>
  <si>
    <t>Overshirt</t>
  </si>
  <si>
    <t>Sandals</t>
  </si>
  <si>
    <t>TWO-STRAP SANDALS</t>
  </si>
  <si>
    <t>Bath mat</t>
  </si>
  <si>
    <t>T-shirt</t>
  </si>
  <si>
    <t>Denim jacket</t>
  </si>
  <si>
    <t>Bloomers</t>
  </si>
  <si>
    <t>Overalls</t>
  </si>
  <si>
    <t>Puffer coat</t>
  </si>
  <si>
    <t>BELTED PUFFER COAT, WATER REPELLENT PUFFER COAT</t>
  </si>
  <si>
    <t>Top</t>
  </si>
  <si>
    <t>Shirt</t>
  </si>
  <si>
    <t>BIAS CUT SHIRT, EMBROIDERED STRIPED SHIRT, POLKA DOT SHIRT, TEXTURED POCKET SHIRT, CREST PRINT SHIRT, GRAFFITI PRINT KNIT T-SHIRT</t>
  </si>
  <si>
    <t>Jeans</t>
  </si>
  <si>
    <t>Leggings</t>
  </si>
  <si>
    <t>PLAID LEGGINGS, HOUNDSTOOTH LEGGINGS, GOLD SNAPS PLAID LEGGINGS</t>
  </si>
  <si>
    <t>Skirt</t>
  </si>
  <si>
    <t>DRAPED PENCIL SKIRT, CUT OUT PLEATED DRESS</t>
  </si>
  <si>
    <t>Jumpsuit</t>
  </si>
  <si>
    <t>Scarf</t>
  </si>
  <si>
    <t>Shoes</t>
  </si>
  <si>
    <t>SOFT SPLIT LEATHER DERBY SHOES, LACED LEATHER ANKLE BOOTS, WOVEN RAFFIA FLAT SANDALS, RETRO SNEAKERS</t>
  </si>
  <si>
    <t>Bag</t>
  </si>
  <si>
    <t>SHEEP BAG, COLORFUL CROSSBODY BAG, MINIMALIST PLAID BAG</t>
  </si>
  <si>
    <t>Hat</t>
  </si>
  <si>
    <t>Pillowcase</t>
  </si>
  <si>
    <t>Pants</t>
  </si>
  <si>
    <t>MINI FLARED KNIT PANTS, PLEATED PANTS</t>
  </si>
  <si>
    <t>Jacket</t>
  </si>
  <si>
    <t>ABSTRACT PRINT BOMBER JACKET, ZIPPER COLLAR SWEATSHIRT, COMBINATION JACKET</t>
  </si>
  <si>
    <t>Face care wrap</t>
  </si>
  <si>
    <t>I hope this helps! Let me know if you have any other questions.</t>
  </si>
  <si>
    <t>Name</t>
  </si>
  <si>
    <t>Categories</t>
  </si>
  <si>
    <t>JEANS</t>
  </si>
  <si>
    <t>T-SHIRT</t>
  </si>
  <si>
    <t>PANTS</t>
  </si>
  <si>
    <t>TOTE BAG</t>
  </si>
  <si>
    <t>SWEATSHIRT</t>
  </si>
  <si>
    <t>OVERSHIRT</t>
  </si>
  <si>
    <t>Event Category</t>
  </si>
  <si>
    <t>Clothing Category</t>
  </si>
  <si>
    <t>SKU</t>
  </si>
  <si>
    <t>Brand</t>
  </si>
  <si>
    <t>Description</t>
  </si>
  <si>
    <t>Price</t>
  </si>
  <si>
    <t>Availability</t>
  </si>
  <si>
    <t>Condition</t>
  </si>
  <si>
    <t>Color</t>
  </si>
  <si>
    <t>Complimentary Clothing Category</t>
  </si>
  <si>
    <t>Row Labels</t>
  </si>
  <si>
    <t>Grand Total</t>
  </si>
  <si>
    <t>Count of SATIN EFFECT CORSET BODYSUIT</t>
  </si>
  <si>
    <t>SOAP</t>
  </si>
  <si>
    <t>CANDLE</t>
  </si>
  <si>
    <t>TOWELS</t>
  </si>
  <si>
    <t>BOXERS</t>
  </si>
  <si>
    <t>SOCKS</t>
  </si>
  <si>
    <t>BAGS</t>
  </si>
  <si>
    <t>SKIRT</t>
  </si>
  <si>
    <t>DRESS</t>
  </si>
  <si>
    <t>SHIRT</t>
  </si>
  <si>
    <t>BLOUSE</t>
  </si>
  <si>
    <t>TOP</t>
  </si>
  <si>
    <t>SHORTS</t>
  </si>
  <si>
    <t>HOME</t>
  </si>
  <si>
    <t>BELT</t>
  </si>
  <si>
    <t>BLAZER</t>
  </si>
  <si>
    <t>CAP</t>
  </si>
  <si>
    <t>VEST</t>
  </si>
  <si>
    <t>SANDALS</t>
  </si>
  <si>
    <t>SHOES</t>
  </si>
  <si>
    <t>SLIPPERS</t>
  </si>
  <si>
    <t>MITTENS</t>
  </si>
  <si>
    <t>JEWELLERY</t>
  </si>
  <si>
    <t>POLO</t>
  </si>
  <si>
    <t>JEGGINGS</t>
  </si>
  <si>
    <t>LEGGINGS</t>
  </si>
  <si>
    <t>KNIT</t>
  </si>
  <si>
    <t>GLOVE</t>
  </si>
  <si>
    <t>COATS</t>
  </si>
  <si>
    <t>JUMPSUIT</t>
  </si>
  <si>
    <t>BOOTS</t>
  </si>
  <si>
    <t>Size_list</t>
  </si>
  <si>
    <t>SCOPE (INSCOPE/OUTOFSCOPE)</t>
  </si>
  <si>
    <t>BLANK</t>
  </si>
  <si>
    <t>NA</t>
  </si>
  <si>
    <t>tem</t>
  </si>
  <si>
    <t>Event Type</t>
  </si>
  <si>
    <t>Formal, Casual</t>
  </si>
  <si>
    <t>Casual, Sporty</t>
  </si>
  <si>
    <t>Indoor, Casual</t>
  </si>
  <si>
    <t>Casual, Layering</t>
  </si>
  <si>
    <t>Casual, Formal</t>
  </si>
  <si>
    <t>Casual, Beach</t>
  </si>
  <si>
    <t>Sporty, Casual</t>
  </si>
  <si>
    <t>Beach</t>
  </si>
  <si>
    <t>Home, Relaxation</t>
  </si>
  <si>
    <t>Casual, Sleep</t>
  </si>
  <si>
    <t>Casual, Warm</t>
  </si>
  <si>
    <t>Outdoor, Winter</t>
  </si>
  <si>
    <t>Complimentary Categories</t>
  </si>
  <si>
    <t>Shoes, Sandals, Bags, Jewelry</t>
  </si>
  <si>
    <t>T-Shirt, Jacket, Shorts, Sneakers</t>
  </si>
  <si>
    <t>Pajamas, Robe, Loungewear</t>
  </si>
  <si>
    <t>Jeans, Shorts, Sneakers, Jacket</t>
  </si>
  <si>
    <t>T-Shirt, Jeans, Boots, Accessories</t>
  </si>
  <si>
    <t>Pants, Shorts, Dresses, Skirts</t>
  </si>
  <si>
    <t>Jeans, Pants, Skirts, Jackets</t>
  </si>
  <si>
    <t>Tops, Shirts, Blouses, Shoes</t>
  </si>
  <si>
    <t>Pants, Shorts, T-Shirt, Shoes</t>
  </si>
  <si>
    <t>Dresses, Skirts, Shorts, Cap</t>
  </si>
  <si>
    <t>Dresses, Tops, Jeans, Shoes</t>
  </si>
  <si>
    <t>Pants, Shorts, Skirt, Dress</t>
  </si>
  <si>
    <t>T-Shirt, Jeans, Pants, Boots</t>
  </si>
  <si>
    <t>T-Shirt, Tank Top, Sandals, Sneakers</t>
  </si>
  <si>
    <t>Tops, Tunic, Long Sweaters, Sneakers</t>
  </si>
  <si>
    <t>Jeans, Jacket, Overshirt, Dress</t>
  </si>
  <si>
    <t>Tops, Blouses, Sweaters, Sandals</t>
  </si>
  <si>
    <t>T-Shirt, Jacket, Shoes, Top</t>
  </si>
  <si>
    <t>Sandals, Heels, Clutch Bag, Jewelry</t>
  </si>
  <si>
    <t>Bathrobe, Slippers, Soap, Bathroom Accessories</t>
  </si>
  <si>
    <t>Scarves, Gloves, Boots, Hats</t>
  </si>
  <si>
    <t>Joggers, Sneakers, Beanie, Backpack</t>
  </si>
  <si>
    <t>Casual Outfits, Day Dresses, Jeans, Flats</t>
  </si>
  <si>
    <t>Skirt, Pants, Blazers, Jewelry</t>
  </si>
  <si>
    <t>Shoes, Sneakers, Boots, Slippers</t>
  </si>
  <si>
    <t>JEWELRY</t>
  </si>
  <si>
    <t>Dresses, Tops, Blouses, Accessories</t>
  </si>
  <si>
    <t>Towels, Bathrobe, Bathroom Accessories</t>
  </si>
  <si>
    <t>Trousers, Skirts, Blouses, Pumps</t>
  </si>
  <si>
    <t>Turtleneck, Long Sleeve Shirt, Jeans, Boots</t>
  </si>
  <si>
    <t>Loungewear, T-Shirt, Slippers, Robe</t>
  </si>
  <si>
    <t>Jeans, Skirts, Pants, Boots</t>
  </si>
  <si>
    <t>Tunic, Oversized Sweater, Ankle Boots</t>
  </si>
  <si>
    <t>Home Decor, Aromatherapy, Relaxation</t>
  </si>
  <si>
    <t>Shorts, Khakis, Loafers, Sunglasses</t>
  </si>
  <si>
    <t>Coats, Jackets, Scarves, Hats</t>
  </si>
  <si>
    <t>Coats, Sweaters, Scarves, Winter Accessories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</si>
</sst>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rgb="FF000000"/>
      <name val="Calibri"/>
      <family val="2"/>
      <scheme val="minor"/>
    </font>
    <font>
      <b/>
      <sz val="16"/>
      <color theme="1"/>
      <name val="Calibri"/>
      <family val="2"/>
      <scheme val="minor"/>
    </font>
    <font>
      <sz val="16"/>
      <color theme="1"/>
      <name val="Calibri"/>
      <family val="2"/>
      <scheme val="minor"/>
    </font>
    <font>
      <sz val="10.5"/>
      <color theme="1"/>
      <name val="Arial"/>
      <family val="2"/>
    </font>
    <font>
      <sz val="10.5"/>
      <color theme="1"/>
      <name val="Arial"/>
      <family val="2"/>
    </font>
    <font>
      <sz val="10.5"/>
      <color theme="0"/>
      <name val="Arial"/>
      <family val="2"/>
    </font>
    <font>
      <sz val="16"/>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ashed">
        <color indexed="64"/>
      </left>
      <right style="dashed">
        <color indexed="64"/>
      </right>
      <top style="dashed">
        <color indexed="64"/>
      </top>
      <bottom style="dashed">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22" fontId="0" fillId="0" borderId="0" xfId="0" applyNumberFormat="1"/>
    <xf numFmtId="0" fontId="0" fillId="0" borderId="0" xfId="0" applyAlignment="1">
      <alignment wrapText="1"/>
    </xf>
    <xf numFmtId="0" fontId="18" fillId="0" borderId="0" xfId="0" applyFont="1"/>
    <xf numFmtId="0" fontId="19" fillId="0" borderId="0" xfId="0" applyFont="1"/>
    <xf numFmtId="0" fontId="20"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17" fillId="33" borderId="10" xfId="0" applyFont="1" applyFill="1" applyBorder="1" applyAlignment="1">
      <alignment horizontal="center" vertical="center"/>
    </xf>
    <xf numFmtId="0" fontId="0" fillId="0" borderId="10" xfId="0" applyBorder="1" applyAlignment="1">
      <alignment horizontal="center"/>
    </xf>
    <xf numFmtId="0" fontId="0" fillId="0" borderId="10" xfId="0" applyBorder="1" applyAlignment="1">
      <alignment horizontal="left" indent="1"/>
    </xf>
    <xf numFmtId="0" fontId="0" fillId="0" borderId="0" xfId="0" applyFont="1"/>
    <xf numFmtId="0" fontId="22" fillId="0" borderId="10" xfId="0" applyFont="1" applyBorder="1" applyAlignment="1">
      <alignment horizontal="center" vertical="center"/>
    </xf>
    <xf numFmtId="0" fontId="23" fillId="33" borderId="10" xfId="0" applyFont="1" applyFill="1" applyBorder="1" applyAlignment="1">
      <alignment horizontal="center" vertical="center"/>
    </xf>
    <xf numFmtId="0" fontId="21" fillId="0" borderId="10" xfId="0" applyFont="1" applyBorder="1" applyAlignment="1">
      <alignment horizontal="left" indent="1"/>
    </xf>
    <xf numFmtId="0" fontId="22" fillId="0" borderId="10" xfId="0" applyFont="1" applyBorder="1" applyAlignment="1">
      <alignment horizontal="left" indent="1"/>
    </xf>
    <xf numFmtId="0" fontId="0" fillId="0" borderId="10" xfId="0" applyFont="1" applyBorder="1" applyAlignment="1">
      <alignment horizontal="left" indent="1"/>
    </xf>
    <xf numFmtId="0" fontId="24" fillId="0" borderId="10" xfId="0" applyFont="1" applyBorder="1" applyAlignment="1">
      <alignment horizontal="left" indent="1"/>
    </xf>
    <xf numFmtId="0" fontId="0" fillId="0" borderId="0" xfId="0" applyAlignment="1">
      <alignment horizontal="left" indent="1"/>
    </xf>
    <xf numFmtId="0" fontId="22" fillId="0" borderId="10" xfId="0" applyFont="1" applyFill="1" applyBorder="1" applyAlignment="1">
      <alignment horizontal="center" vertical="center"/>
    </xf>
    <xf numFmtId="0" fontId="17" fillId="33" borderId="10" xfId="0" applyFont="1" applyFill="1" applyBorder="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ham Anwar" refreshedDate="45151.756266666664" createdVersion="8" refreshedVersion="8" minRefreshableVersion="3" recordCount="387" xr:uid="{2AD22BAE-F3F4-844A-8041-F62A1B805E47}">
  <cacheSource type="worksheet">
    <worksheetSource ref="B2:B389" sheet="Sheet4"/>
  </cacheSource>
  <cacheFields count="1">
    <cacheField name="SATIN EFFECT CORSET BODYSUIT" numFmtId="0">
      <sharedItems count="376">
        <s v="LONG PRINT DRESS"/>
        <s v="STEEL KITCHEN SCISSORS"/>
        <s v="LINEN BLEND STRIPED ORGANIZER"/>
        <s v="CHIFFON ORGANIZER WITH MOONS AND STARS"/>
        <s v="PLAID SHIRT DRESS"/>
        <s v="CORDUROY CAP"/>
        <s v="CLASSIC STRIPED SWIMSUIT"/>
        <s v="Faux fur slippers"/>
        <s v="CROPPED T-SHIRT"/>
        <s v="W/END TILL 8.00 PM W/END TILL 3:00 AM 100 ML+100 ML"/>
        <s v="GEOMETRIC PRINT OVERSHIRT"/>
        <s v="LEATHER SNEAKERS"/>
        <s v="EXTREME 8.0 100 ML (3.4 FL. OZ)"/>
        <s v="RUFFLED TOP"/>
        <s v="BOHEMIAN BLUEBELLS 200 G"/>
        <s v="MINI FLARED KNIT PANTS"/>
        <s v="POLKA DOT SHIRT"/>
        <s v="Two-strap sandals"/>
        <s v="STRIPED BATH MAT"/>
        <s v="SPIRAL STONEWARE TEACUP AND SAUCER"/>
        <s v="BIAS CUT SHIRT"/>
        <s v="ZIPPERED SPORTY PANTS"/>
        <s v="COLORFUL CROSSBODY BAG"/>
        <s v="FLORAL LACE PANTIES"/>
        <s v="QUILTED CANVAS HAT"/>
        <s v="MINIMALIST PLAID BAG"/>
        <s v="DOUBLE DISPENSER WITH STAND"/>
        <s v="LEATHER BELT"/>
        <s v="SPONGEBOB SQUAREPANTS ¬© NICKELODEON T-SHIRT"/>
        <s v="RINSE DENIM JACKET"/>
        <s v="WAFFLE WEAVE BLOOMERS"/>
        <s v="SHORT DENIM OVERALLS"/>
        <s v="SATIN EFFECT FLORAL PRINT DRESSING GOWN"/>
        <s v="BELTED PUFFER COAT"/>
        <s v="POPLIN SHIRT DRESS"/>
        <s v="RUFFLED POINTELLE KNIT TOP"/>
        <s v="LINEN SHIRT"/>
        <s v="LONG EMBROIDERED DRESS"/>
        <s v="FAUX LEATHER DRESS"/>
        <s v="GLASSES AND MASK BEAD STRAP"/>
        <s v="PLAID LEGGINGS"/>
        <s v="SHEEP BAG"/>
        <s v="LACED LEATHER ANKLE BOOTS"/>
        <s v="CLOUD PRINT LUNCH BOX"/>
        <s v="DRAPED PENCIL SKIRT"/>
        <s v="REVERSIBLE BEARS PILLOWCASE"/>
        <s v="PLEATED PANTS"/>
        <s v="COMBINATION JACKET"/>
        <s v="STERLING SILVER CHAIN"/>
        <s v="PRINTED SATIN SHIRT"/>
        <s v="CREST PRINT SHIRT"/>
        <s v="SEAMED FLARED JEANS"/>
        <s v="TERRYCLOTH FACE CARE WRAP"/>
        <s v="TIED PATCHWORK SHIRT"/>
        <s v="GRAFFITI PRINT KNIT T-SHIRT"/>
        <s v="PRINTED OVERSHIRT PUFFER VEST"/>
        <s v="OVERSIZED POCKET T-SHIRT"/>
        <s v="HOUNDSTOOTH LEGGINGS"/>
        <s v="DOWN FEATHER PILLOW FILLING/COTTON PERCALE COVER"/>
        <s v="DENIM SHIRT"/>
        <s v="RETRO SNEAKERS"/>
        <s v="EVERLAST¬Æ RIB JUMPSUIT"/>
        <s v="ALPHABET TOWEL WITH TASSELS"/>
        <s v="WATER REPELLENT PUFFER COAT"/>
        <s v="DISCOVERY SET - CLASSIC COLLECTION 6 x 1.5 ML (0.05 FL. OZ)"/>
        <s v="ZIPPER COLLAR SWEATSHIRT"/>
        <s v="CERAMIC VASE"/>
        <s v="EMBROIDERED STRIPED SHIRT"/>
        <s v="TEXTURED SHIRT"/>
        <s v="STRIPED ALPACA AND WOOL SCARF"/>
        <s v="JUTE AND LINEN THROW PILLOW"/>
        <s v="TEXTURED POCKET SHIRT"/>
        <s v="SOFT SPLIT LEATHER DERBY SHOES"/>
        <s v="GOLD SNAPS PLAID LEGGINGS"/>
        <s v="ABSTRACT PRINT BOMBER JACKET"/>
        <s v="SATIN EFFECT PRINTED TOP"/>
        <s v="WOVEN RAFFIA FLAT SANDALS"/>
        <s v="CUT OUT PLEATED DRESS"/>
        <s v="FAUX FUR MARY JANES LIMITED EDITION"/>
        <s v="THREE-PACK OF LACE DETAIL TOPS"/>
        <s v="BELTED JUMPSUIT"/>
        <s v="MIDI DRESS WITH OPEN BACK"/>
        <s v="MIRROR WITH A MARBLE-DESIGN BASE"/>
        <s v="BEADED KNIT DRESS LIMITED EDITION"/>
        <s v="MINI LEATHER SANDALS"/>
        <s v="PLAID SUIT PANTS"/>
        <s v="TINTED BALM"/>
        <s v="GINGHAM MINI FLARE PANTS"/>
        <s v="FLORAL PRINT MINI SKIRT"/>
        <s v="SATIN EFFECT LACE BRA"/>
        <s v="PRINTED HEADBAND"/>
        <s v="RIB ELASTIC WAIST KNIT LEGGINGS"/>
        <s v="WOVEN LEATHER TOTE"/>
        <s v="CROPPED PRINTED PANTS"/>
        <s v="FLORAL DRESS"/>
        <s v="TWO IN ONE XL WALLET"/>
        <s v="FLORAL PRINT MINI DRESS"/>
        <s v="KNIT JOGGING PANTS"/>
        <s v="SMILEY ¬Æ HAPPY COLLECTION T-SHIRT"/>
        <s v="KNIT SWEATSHIRT WITH ZIPPER"/>
        <s v="BASIC SOLID COLOR POLO SHIRT"/>
        <s v="RUCHED CROP TOP"/>
        <s v="PLUSH MICKEY MOUSE ¬© DISNEY PANTS"/>
        <s v="OVERSIZED DENIM OVERSHIRT"/>
        <s v="WAFFLE KNIT SWEATER"/>
        <s v="FULL LENGTH COTTON PANTS"/>
        <s v="RIB TOP"/>
        <s v="CROPPED BLOUSE LIMITED EDITION"/>
        <s v="CUT OUT LINEN BLEND DRESS"/>
        <s v="SATIN EFFECT LACE PANTIES"/>
        <s v="STRIPED SOCKS"/>
        <s v="EMBROIDERED DRESS"/>
        <s v="RAISED DETAIL LEATHER SLIDES"/>
        <s v="KATSUSHIKA HOKUSAI SHIRT"/>
        <s v="SPARKLY MESH MULES"/>
        <s v="COTTON DIAPER BAG"/>
        <s v="HEELED LEATHER SANDALS WITH INSOLE"/>
        <s v="WATER REPELLENT PUFFER JACKET"/>
        <s v="Z1975 STRAIGHT LEG FULL LENGTH JEANS"/>
        <s v="SUPER ELASTIC PREMIUM JEANS"/>
        <s v="FLORAL PRINT DRESS"/>
        <s v="SLIM SUIT JACKET"/>
        <s v="SEAMLESS LONG SLEEVE T-SHIRT"/>
        <s v="COTTON SHIRT"/>
        <s v="SHIMMERY VINYL MULES WITH BOW"/>
        <s v="MID-RISE SCULPT JEANS"/>
        <s v="ROBOT BACKPACK"/>
        <s v="Classic Fish Fork"/>
        <s v="ZARA TOBACCO COLLECTION INTENSE DARK EXCLUSIVE EDT 100 ML"/>
        <s v="FLARED RIB PANTS"/>
        <s v="FLOWY PRINTED BLOUSE"/>
        <s v="FAUX SUEDE DRESS"/>
        <s v="HIGH COLLAR KNIT SWEATER"/>
        <s v="STRIPED ALPACA AND WOOL BEANIE"/>
        <s v="RUCHED SATIN EFFECT TOP"/>
        <s v="RESIN DISPENSER WITH TUMBLER"/>
        <s v="BUNNY PLUSH TOY DRESSED IN PINK"/>
        <s v="FLORAL PRINT SHIRTDRESS"/>
        <s v="DOUBLE FACED FAUX FUR COAT"/>
        <s v="WASHED SWEATSHIRT"/>
        <s v="CONTRASTING COLOR SNEAKERS"/>
        <s v="HOODED KNIT SWEATER WITH STRIPES"/>
        <s v="JEWEL POPLIN SHIRT"/>
        <s v="THICK SOLED KNIT RUNNING STYLE SHOES"/>
        <s v="KNIT MOCK NECK DRESS WITH SIDE SLIT"/>
        <s v="SOLID COLOR DENIM JACKET"/>
        <s v="EMBROIDERED EYELET CROP TOP"/>
        <s v="BASIC BELT"/>
        <s v="BUTTONED STRAIGHT LEG PANTS"/>
        <s v="DOUBLE HOOP EARRINGS"/>
        <s v="FAUX FUR THROW PILLOW COVER"/>
        <s v="THE PUG T-SHIRT"/>
        <s v="PRINTED TIERED DRESS"/>
        <s v="FLARED CROPPED JEANS"/>
        <s v="STRETCH SUIT PANTS"/>
        <s v="(8.45¬†oz) PALO SANTO LIQUID SOAP"/>
        <s v="RAFFIA BELT SHORTS"/>
        <s v="ZARA HOME BY C√âDRIC GROLET SILICONE WHISK"/>
        <s v="CUT OUT DRESS"/>
        <s v="KNOTTED KNIT TOP"/>
        <s v="PLEATED SATIN EFFECT TOP"/>
        <s v="AUTHENTIC LOOSE JEANS"/>
        <s v="HEELED ANIMAL PRINT ANKLE BOOTS"/>
        <s v="CAPE SLEEVED BLOUSE"/>
        <s v="STRETCHY CORDUROY PANTS"/>
        <s v="GLASS BOTTLE WITH RAISED DESIGN AND SILVER LID"/>
        <s v="ENAMELED BASKET WITH WOODEN HANDLES"/>
        <s v="JACQUARD T-SHIRT"/>
        <s v="DENIM SHIRT SPECIAL EDITION"/>
        <s v="‚ÄúNEW YORK‚Äù T-SHIRT"/>
        <s v="BASKET CHEST"/>
        <s v="PRINTED FLARED PANTS"/>
        <s v="ALPHABET HOODED TOWEL"/>
        <s v="WASHED EFFECT COTTON TOTE BAG"/>
        <s v="RAIN BOOTS"/>
        <s v="BELTED JOGGING PANTS"/>
        <s v="BIB WITH TRIM"/>
        <s v="PARKA WITH REMOVABLE FAUX FUR TRIM"/>
        <s v="PREMIUM TEXT T-SHIRT"/>
        <s v="Animal print leather clutch"/>
        <s v="STRAPPY DRESS"/>
        <s v="NEON BLOCK COLOR FAUX SHEARLING JACKET"/>
        <s v="DINA BUKVA EMBROIDERED T-SHIRT"/>
        <s v="RIGID MINIMAL CROSSBODY BOX BAG"/>
        <s v="PLAID SUIT JACKET"/>
        <s v="BUTTONED TEXTURED WEAVE BLAZER"/>
        <s v="LINEN BLEND STRIPED MAKEUP BAG"/>
        <s v="STRAPPY LEATHER HEELS"/>
        <s v="SEMICIRCULAR BUCKLE BELT"/>
        <s v="STRIPED OXFORD SHIRT"/>
        <s v="WORKER JEANS"/>
        <s v="LEATHER BALLET FLATS WITH CHAIN"/>
        <s v="MATTE STONEWARE SOUP PLATE"/>
        <s v="FLOWY JACKET"/>
        <s v="LARGE GINGHAM TOTE BAG"/>
        <s v="LEATHER SANDALS WITH BUCKLES"/>
        <s v="LIGHTWEIGHT PUFFER VEST"/>
        <s v="‚ÄúMICHIGAN‚Äù JOGGER PANTS"/>
        <s v="FLORAL TOP"/>
        <s v="BOX OF 4 SHINY SILVER-COLORED DESSERT SPOONS"/>
        <s v="3 PACK OF BASIC BOXERS"/>
        <s v="HEART EARRINGS"/>
        <s v="RUFFLED KNIT POLO SHIRT"/>
        <s v="ZW THE HIGH WAIST CULOTTES JEANS"/>
        <s v="ELASTICIZED DENIM DRESS"/>
        <s v="BUDDYS HERRINGBONE LEAD"/>
        <s v="TEXTURED WEAVE JACKET"/>
        <s v="EMBROIDERED CORDUROY SHIRT"/>
        <s v="STRIPE PRINT SHIRT"/>
        <s v="MINI FLORAL DESIGN WINE GLASS"/>
        <s v="‚ÄúSUBURBIA‚Äù PRINT T-SHIRT ¬© PET SHOP BOYS PARTNERSHIP"/>
        <s v="COMBINATION HEM TOP"/>
        <s v="T-STRAP LEATHER BOOTIES"/>
        <s v="WOOD AND LINEN WATCH BOX"/>
        <s v="MINI SKIRT WITH ZIPPERS"/>
        <s v="TEXTURED OVERALLS"/>
        <s v="FREDDIE MERCURY ¬© BRAVADO PRINT T-SHIRT"/>
        <s v="DRIED FLOWER NECKLACE"/>
        <s v="MULTI-COLORED JEWEL HEADBAND"/>
        <s v="PAINTING SET"/>
        <s v="SEQUIN MINI SKIRT"/>
        <s v="FEMME 10 ML"/>
        <s v="BASIC DENIM SHIRT"/>
        <s v="TEXTURED STRIPED SHIRT"/>
        <s v="BELTED DOUBLE BREASTED VEST"/>
        <s v="LINEN PALAZZO PANTS"/>
        <s v="METAL KNOB"/>
        <s v="DUAL-MATERIAL HANGER (SET OF 3)"/>
        <s v="SESAME STREET CRAFT FOLDER"/>
        <s v="(16.23¬†oz) IRIS LIQUID SOAP"/>
        <s v="WOODEN CUTTING/SERVING BOARD"/>
        <s v="RABBIT RATTLE"/>
        <s v="WOODEN TABLEWARE BRUSH"/>
        <s v="JACQUARD CROP TOP"/>
        <s v="HIGH WAIST OTTOMAN LEGGINGS"/>
        <s v="Z1975 MOM FIT JEANS"/>
        <s v="DRAPED LINGERIE-STYLE DRESS"/>
        <s v="EMBROIDERED PANTIES"/>
        <s v="HOODED RUBBERIZED JACKET"/>
        <s v="POLKA DOT DRESS LIMITED EDITION"/>
        <s v="CAPE DRESS LIMITED EDITION"/>
        <s v="KNOTTED DENIM SHIRT"/>
        <s v="PACKABLE WATER REPELLENT PUFFER VEST"/>
        <s v="CARGO PANTS"/>
        <s v="OVERSIZED PRINT BLOUSE"/>
        <s v="GOLD BUTTON WOOL BLEND COAT"/>
        <s v="FAUX LEATHER TIE"/>
        <s v="SEAMLESS JACQUARD SHORTS"/>
        <s v="BASIC JOGGING PANTS"/>
        <s v="BODYSUIT WITH POPLIN DETAIL"/>
        <s v="TEXTURED HOUNDSTOOTH JACKET"/>
        <s v="SATIN EFFECT CROP TOP"/>
        <s v="V-NECK RIB T-SHIRT"/>
        <s v="WOVEN POUCH"/>
        <s v="FLOWY PATCHWORK TOP"/>
        <s v="SPLIT LEATHER SHOES"/>
        <s v="LINEN BLEND SHORT DRESS"/>
        <s v="MONA LISA SWEATSHIRT"/>
        <s v="Classic fish knife"/>
        <s v="SPARKLY HEELED SANDALS"/>
        <s v="KNIT JOGGER PANTS"/>
        <s v="MICKEY MOUSE ¬© DISNEY HIGH TOP SNEAKERS"/>
        <s v="SPIRAL STONEWARE DINNER PLATE"/>
        <s v="SATIN EFFECT PRINTED HANDKERCHIEF"/>
        <s v="LETTER M CUSHION"/>
        <s v="RIPPED SKINNY JEANS"/>
        <s v="CONTRAST PIPING LEGGINGS"/>
        <s v="MATCHING LACE THONG"/>
        <s v="TWO-PACK OF RIBBED STRIPED SOCKS"/>
        <s v="STRIPED T-SHIRT WHERE‚ÄôS WALDO? ¬© UNIVERSAL"/>
        <s v="TECHNICAL CARGO PANTS"/>
        <s v="3-PACK OF COTTON TERRYCLOTH BIBS"/>
        <s v="THREE-PACK OF DOTTED SCRUNCHIES"/>
        <s v="BOROSILICATE GLASS AND WOODEN HONEY JAR"/>
        <s v="FULL LENGTH FRANCOISE PANTS"/>
        <s v="ELASTICIZED LINEN BLEND DRESS"/>
        <s v="PIQU√â CARGO SHORTS"/>
        <s v="MENSWEAR STYLE WIDE LEG PANTS"/>
        <s v="FLORAL PRINT SHIRT"/>
        <s v="PLAID SATIN EFFECT DRESS"/>
        <s v="CONTRAST T-SHIRT"/>
        <s v="Z1975 STRAIGHT LEG FULL LENGTH HIGH RISE JEANS"/>
        <s v="SHOULDER PAD SHIRT DRESS"/>
        <s v="SPALDING¬Æ JACQUARD PANTS"/>
        <s v="4-SPOON BOX WITH WOOD-EFFECT HANDLE"/>
        <s v="BOROSILICATE GLASS COFFEE CUP AND SAUCER"/>
        <s v="METAL FRAME WITH TRIPLE PASSE-PARTOUT"/>
        <s v="METHACRYLATE BOX BAG WITH CHAIN STRAP"/>
        <s v="PLAIN T-SHIRT"/>
        <s v="FLWR 001/ALM EDP 80 ML"/>
        <s v="WAFFLE WEAVE JOGGER PANTS"/>
        <s v="FISH PRINT SHIRT"/>
        <s v="NEUTRAL BELT BAG"/>
        <s v="COMBINATION LACE PANTIES"/>
        <s v="LACE TOP LIMITED EDITION"/>
        <s v="MULTI-COLORED FABRIC BACKPACK"/>
        <s v="PRINTED TIERED MIDI SKIRT"/>
        <s v="RINSE WASH 80 ML (2.71 FL. OZ)"/>
        <s v="FANTA‚Ñ¢ JOGGER PANTS"/>
        <s v="FAUX LEATHER JACKET"/>
        <s v="CLASSIC LONG TRENCH"/>
        <s v="USB RECHARGEABLE SPOTLIGHT"/>
        <s v="ANIMALS PRINT T-SHIRT"/>
        <s v="COTTON POCKET SHIRT"/>
        <s v="OVAL BASKET WITH HANDLES"/>
        <s v="AT DAWN 80 ML (2.71 FL. OZ)"/>
        <s v="BLENDED KNIT JACKET"/>
        <s v="CHELSEA BOOTS"/>
        <s v="SOFT TOUCH WAFFLE WEAVE LEGGINGS"/>
        <s v="TAILORED DOUBLE BREASTED BLAZER"/>
        <s v="TIE-DYE BLUR CAPSULE T-SHIRT"/>
        <s v="VINYL HIGH HEELS"/>
        <s v="PLUSH SPORTY SWEATSHIRT"/>
        <s v="PRINTED TUNIC DRESS"/>
        <s v="RELAXED FIT PANTS"/>
        <s v="SEED STITCH KNIT JACKET"/>
        <s v="OVERSIZED COTTON SWEATER"/>
        <s v="CONTRAST TOP"/>
        <s v="WIDE LEG LOOSE FIT JEANS"/>
        <s v="LONG SLEEVED SHIRT"/>
        <s v="SOLID COLOR RUBBERIZED ANKLE BOOTS"/>
        <s v="CORDUROY PINAFORE DRESS"/>
        <s v="EMBROIDERED BLOUSE"/>
        <s v="BASIC RIBBED SWEATSHIRT"/>
        <s v="GREEN ONION SHIRT"/>
        <s v="ARM WARMER TOP"/>
        <s v="TIED POLKA-DOT TOP"/>
        <s v="PLEATED FABRIC BABOUCHES"/>
        <s v="MINI DRESS WITH SLIT"/>
        <s v="PLEATED MIDI SKIRT"/>
        <s v="(16.91¬†oz) ETERNAL MUSK LIQUID SOAP"/>
        <s v="SPARKLY METALLIC HEELED SANDALS"/>
        <s v="FLOOR POT"/>
        <s v="CRYSTALLINE WATER TUMBLER"/>
        <s v="JOGGER WAIST PANTS"/>
        <s v="QUILTED SWEATSHIRT"/>
        <s v="STRIPED COTTON MATTRESS PROTECTOR"/>
        <s v="METAL DISH RACK TOY"/>
        <s v="Z1975 BACK SLIT FLARED JEANS"/>
        <s v="LONG MATCHING DRESS"/>
        <s v="INVERTED LAPEL LONG BLAZER"/>
        <s v="FLORAL EMBROIDERED PANTIES"/>
        <s v="FELT TOTE BAG"/>
        <s v="TIE-DYE RIB LEGGINGS"/>
        <s v="KNIT TIE"/>
        <s v="PLAID LINEN TABLECLOTH"/>
        <s v="WIDE LEG JEANS"/>
        <s v="DENIM PINAFORE DRESS"/>
        <s v="DEEP GARDEN 30 ML"/>
        <s v="WAFFLE WEAVE JOGGING SUIT"/>
        <s v="TEXTURED SPORTY JUMPSUIT LIMITED EDITION"/>
        <s v="PRINTED THROW PILLOW COVER"/>
        <s v="SEAMLESS LEGGINGS"/>
        <s v="FABRIC HEELED ANKLE BOOTS"/>
        <s v="POLKA-DOT TOP"/>
        <s v="STUDDED FLAT SANDALS"/>
        <s v="CRYSTALLINE RED WINE GLASS"/>
        <s v="THREE-PACK OF PLAIN T-SHIRTS"/>
        <s v="GINGHAM JACQUARD DRESS"/>
        <s v="BLOCK COLOR CORDUROY OVERSHIRT"/>
        <s v="STRAIGHT FIT DENIM SHORTS"/>
        <s v="POLO COLLAR RIBBED KNIT SWEATER"/>
        <s v="Quilted slippers"/>
        <s v="DRESS WITH SWISS EMBROIDERY"/>
        <s v="VEGETABLE PRINT KITCHEN TOWEL"/>
        <s v="COOL CASE"/>
        <s v="BUCKLED MINI CROSSBODY BAG"/>
        <s v="SEERSUCKER STRIPED SHIRT"/>
        <s v="WATER REPELLENT PARKA"/>
        <s v="STRIPED COTTON SHIRT"/>
        <s v="LEATHER ANKLE BOOTS WITH POINTED TOE"/>
        <s v="RUFFLED EMBROIDERED BLOUSE"/>
        <s v="LOTTO BUCKET HAT"/>
        <s v="VELOUR-TEXTURE TOWEL"/>
        <s v="BOROSILICATE GLASS MUG"/>
        <s v="BASIC LEOTAR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7">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13"/>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27"/>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1"/>
  </r>
  <r>
    <x v="162"/>
  </r>
  <r>
    <x v="163"/>
  </r>
  <r>
    <x v="164"/>
  </r>
  <r>
    <x v="165"/>
  </r>
  <r>
    <x v="166"/>
  </r>
  <r>
    <x v="167"/>
  </r>
  <r>
    <x v="168"/>
  </r>
  <r>
    <x v="169"/>
  </r>
  <r>
    <x v="170"/>
  </r>
  <r>
    <x v="171"/>
  </r>
  <r>
    <x v="172"/>
  </r>
  <r>
    <x v="173"/>
  </r>
  <r>
    <x v="129"/>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117"/>
  </r>
  <r>
    <x v="208"/>
  </r>
  <r>
    <x v="209"/>
  </r>
  <r>
    <x v="210"/>
  </r>
  <r>
    <x v="120"/>
  </r>
  <r>
    <x v="211"/>
  </r>
  <r>
    <x v="212"/>
  </r>
  <r>
    <x v="213"/>
  </r>
  <r>
    <x v="214"/>
  </r>
  <r>
    <x v="215"/>
  </r>
  <r>
    <x v="216"/>
  </r>
  <r>
    <x v="217"/>
  </r>
  <r>
    <x v="218"/>
  </r>
  <r>
    <x v="219"/>
  </r>
  <r>
    <x v="220"/>
  </r>
  <r>
    <x v="221"/>
  </r>
  <r>
    <x v="222"/>
  </r>
  <r>
    <x v="223"/>
  </r>
  <r>
    <x v="224"/>
  </r>
  <r>
    <x v="225"/>
  </r>
  <r>
    <x v="226"/>
  </r>
  <r>
    <x v="227"/>
  </r>
  <r>
    <x v="228"/>
  </r>
  <r>
    <x v="229"/>
  </r>
  <r>
    <x v="230"/>
  </r>
  <r>
    <x v="231"/>
  </r>
  <r>
    <x v="232"/>
  </r>
  <r>
    <x v="233"/>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59"/>
  </r>
  <r>
    <x v="262"/>
  </r>
  <r>
    <x v="263"/>
  </r>
  <r>
    <x v="264"/>
  </r>
  <r>
    <x v="265"/>
  </r>
  <r>
    <x v="248"/>
  </r>
  <r>
    <x v="266"/>
  </r>
  <r>
    <x v="267"/>
  </r>
  <r>
    <x v="268"/>
  </r>
  <r>
    <x v="269"/>
  </r>
  <r>
    <x v="270"/>
  </r>
  <r>
    <x v="271"/>
  </r>
  <r>
    <x v="272"/>
  </r>
  <r>
    <x v="273"/>
  </r>
  <r>
    <x v="274"/>
  </r>
  <r>
    <x v="275"/>
  </r>
  <r>
    <x v="276"/>
  </r>
  <r>
    <x v="277"/>
  </r>
  <r>
    <x v="278"/>
  </r>
  <r>
    <x v="279"/>
  </r>
  <r>
    <x v="280"/>
  </r>
  <r>
    <x v="281"/>
  </r>
  <r>
    <x v="282"/>
  </r>
  <r>
    <x v="283"/>
  </r>
  <r>
    <x v="284"/>
  </r>
  <r>
    <x v="285"/>
  </r>
  <r>
    <x v="286"/>
  </r>
  <r>
    <x v="287"/>
  </r>
  <r>
    <x v="288"/>
  </r>
  <r>
    <x v="289"/>
  </r>
  <r>
    <x v="290"/>
  </r>
  <r>
    <x v="291"/>
  </r>
  <r>
    <x v="292"/>
  </r>
  <r>
    <x v="293"/>
  </r>
  <r>
    <x v="294"/>
  </r>
  <r>
    <x v="295"/>
  </r>
  <r>
    <x v="296"/>
  </r>
  <r>
    <x v="297"/>
  </r>
  <r>
    <x v="298"/>
  </r>
  <r>
    <x v="299"/>
  </r>
  <r>
    <x v="182"/>
  </r>
  <r>
    <x v="300"/>
  </r>
  <r>
    <x v="301"/>
  </r>
  <r>
    <x v="206"/>
  </r>
  <r>
    <x v="302"/>
  </r>
  <r>
    <x v="303"/>
  </r>
  <r>
    <x v="304"/>
  </r>
  <r>
    <x v="305"/>
  </r>
  <r>
    <x v="248"/>
  </r>
  <r>
    <x v="306"/>
  </r>
  <r>
    <x v="307"/>
  </r>
  <r>
    <x v="308"/>
  </r>
  <r>
    <x v="309"/>
  </r>
  <r>
    <x v="310"/>
  </r>
  <r>
    <x v="311"/>
  </r>
  <r>
    <x v="312"/>
  </r>
  <r>
    <x v="313"/>
  </r>
  <r>
    <x v="314"/>
  </r>
  <r>
    <x v="315"/>
  </r>
  <r>
    <x v="316"/>
  </r>
  <r>
    <x v="317"/>
  </r>
  <r>
    <x v="318"/>
  </r>
  <r>
    <x v="319"/>
  </r>
  <r>
    <x v="320"/>
  </r>
  <r>
    <x v="321"/>
  </r>
  <r>
    <x v="322"/>
  </r>
  <r>
    <x v="323"/>
  </r>
  <r>
    <x v="324"/>
  </r>
  <r>
    <x v="325"/>
  </r>
  <r>
    <x v="326"/>
  </r>
  <r>
    <x v="327"/>
  </r>
  <r>
    <x v="328"/>
  </r>
  <r>
    <x v="263"/>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5"/>
  </r>
  <r>
    <x v="366"/>
  </r>
  <r>
    <x v="367"/>
  </r>
  <r>
    <x v="368"/>
  </r>
  <r>
    <x v="369"/>
  </r>
  <r>
    <x v="370"/>
  </r>
  <r>
    <x v="371"/>
  </r>
  <r>
    <x v="372"/>
  </r>
  <r>
    <x v="373"/>
  </r>
  <r>
    <x v="374"/>
  </r>
  <r>
    <x v="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A55797-3CCE-A94D-9531-05C6BAD9472E}"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80" firstHeaderRow="1" firstDataRow="1" firstDataCol="1"/>
  <pivotFields count="1">
    <pivotField axis="axisRow" dataField="1" showAll="0" sortType="descending">
      <items count="377">
        <item x="203"/>
        <item x="21"/>
        <item x="65"/>
        <item x="128"/>
        <item x="157"/>
        <item x="118"/>
        <item x="281"/>
        <item x="235"/>
        <item x="338"/>
        <item x="76"/>
        <item x="253"/>
        <item x="92"/>
        <item x="190"/>
        <item x="232"/>
        <item x="230"/>
        <item x="213"/>
        <item x="318"/>
        <item x="346"/>
        <item x="117"/>
        <item x="63"/>
        <item x="368"/>
        <item x="139"/>
        <item x="173"/>
        <item x="349"/>
        <item x="290"/>
        <item x="30"/>
        <item x="104"/>
        <item x="9"/>
        <item x="311"/>
        <item x="373"/>
        <item x="364"/>
        <item x="252"/>
        <item x="301"/>
        <item x="17"/>
        <item x="268"/>
        <item x="95"/>
        <item x="86"/>
        <item x="326"/>
        <item x="53"/>
        <item x="343"/>
        <item x="310"/>
        <item x="357"/>
        <item x="79"/>
        <item x="272"/>
        <item x="143"/>
        <item x="151"/>
        <item x="206"/>
        <item x="223"/>
        <item x="350"/>
        <item x="68"/>
        <item x="71"/>
        <item x="215"/>
        <item x="250"/>
        <item x="52"/>
        <item x="270"/>
        <item x="309"/>
        <item x="212"/>
        <item x="119"/>
        <item x="355"/>
        <item x="269"/>
        <item x="110"/>
        <item x="189"/>
        <item x="369"/>
        <item x="336"/>
        <item x="18"/>
        <item x="69"/>
        <item x="133"/>
        <item x="208"/>
        <item x="164"/>
        <item x="154"/>
        <item x="187"/>
        <item x="180"/>
        <item x="360"/>
        <item x="48"/>
        <item x="1"/>
        <item x="28"/>
        <item x="255"/>
        <item x="19"/>
        <item x="262"/>
        <item x="331"/>
        <item x="114"/>
        <item x="259"/>
        <item x="283"/>
        <item x="320"/>
        <item x="145"/>
        <item x="308"/>
        <item x="72"/>
        <item x="98"/>
        <item x="121"/>
        <item x="282"/>
        <item x="31"/>
        <item x="124"/>
        <item x="41"/>
        <item x="228"/>
        <item x="220"/>
        <item x="188"/>
        <item x="367"/>
        <item x="315"/>
        <item x="122"/>
        <item x="352"/>
        <item x="247"/>
        <item x="51"/>
        <item x="75"/>
        <item x="263"/>
        <item x="109"/>
        <item x="89"/>
        <item x="32"/>
        <item x="251"/>
        <item x="13"/>
        <item x="35"/>
        <item x="202"/>
        <item x="371"/>
        <item x="134"/>
        <item x="101"/>
        <item x="126"/>
        <item x="265"/>
        <item x="297"/>
        <item x="29"/>
        <item x="183"/>
        <item x="106"/>
        <item x="91"/>
        <item x="45"/>
        <item x="60"/>
        <item x="135"/>
        <item x="314"/>
        <item x="112"/>
        <item x="174"/>
        <item x="156"/>
        <item x="231"/>
        <item x="335"/>
        <item x="362"/>
        <item x="24"/>
        <item x="313"/>
        <item x="296"/>
        <item x="152"/>
        <item x="351"/>
        <item x="49"/>
        <item x="55"/>
        <item x="90"/>
        <item x="171"/>
        <item x="178"/>
        <item x="34"/>
        <item x="361"/>
        <item x="354"/>
        <item x="16"/>
        <item x="239"/>
        <item x="312"/>
        <item x="102"/>
        <item x="160"/>
        <item x="46"/>
        <item x="329"/>
        <item x="327"/>
        <item x="288"/>
        <item x="85"/>
        <item x="184"/>
        <item x="4"/>
        <item x="279"/>
        <item x="345"/>
        <item x="40"/>
        <item x="276"/>
        <item x="177"/>
        <item x="219"/>
        <item x="242"/>
        <item x="244"/>
        <item x="56"/>
        <item x="103"/>
        <item x="316"/>
        <item x="304"/>
        <item x="292"/>
        <item x="181"/>
        <item x="218"/>
        <item x="295"/>
        <item x="257"/>
        <item x="82"/>
        <item x="25"/>
        <item x="214"/>
        <item x="84"/>
        <item x="209"/>
        <item x="15"/>
        <item x="328"/>
        <item x="81"/>
        <item x="125"/>
        <item x="261"/>
        <item x="287"/>
        <item x="226"/>
        <item x="286"/>
        <item x="337"/>
        <item x="277"/>
        <item x="192"/>
        <item x="267"/>
        <item x="372"/>
        <item x="319"/>
        <item x="0"/>
        <item x="339"/>
        <item x="37"/>
        <item x="36"/>
        <item x="225"/>
        <item x="2"/>
        <item x="186"/>
        <item x="256"/>
        <item x="196"/>
        <item x="264"/>
        <item x="11"/>
        <item x="195"/>
        <item x="27"/>
        <item x="191"/>
        <item x="370"/>
        <item x="194"/>
        <item x="42"/>
        <item x="294"/>
        <item x="159"/>
        <item x="241"/>
        <item x="344"/>
        <item x="99"/>
        <item x="144"/>
        <item x="97"/>
        <item x="260"/>
        <item x="113"/>
        <item x="70"/>
        <item x="334"/>
        <item x="142"/>
        <item x="167"/>
        <item x="233"/>
        <item x="340"/>
        <item x="57"/>
        <item x="238"/>
        <item x="141"/>
        <item x="234"/>
        <item x="132"/>
        <item x="116"/>
        <item x="162"/>
        <item x="201"/>
        <item x="324"/>
        <item x="54"/>
        <item x="73"/>
        <item x="245"/>
        <item x="39"/>
        <item x="165"/>
        <item x="87"/>
        <item x="358"/>
        <item x="10"/>
        <item x="274"/>
        <item x="105"/>
        <item x="216"/>
        <item x="289"/>
        <item x="130"/>
        <item x="254"/>
        <item x="193"/>
        <item x="198"/>
        <item x="137"/>
        <item x="278"/>
        <item x="88"/>
        <item x="96"/>
        <item x="120"/>
        <item x="23"/>
        <item x="341"/>
        <item x="94"/>
        <item x="332"/>
        <item x="129"/>
        <item x="153"/>
        <item x="291"/>
        <item x="221"/>
        <item x="342"/>
        <item x="131"/>
        <item x="246"/>
        <item x="299"/>
        <item x="38"/>
        <item x="150"/>
        <item x="7"/>
        <item x="78"/>
        <item x="298"/>
        <item x="353"/>
        <item x="12"/>
        <item x="61"/>
        <item x="166"/>
        <item x="67"/>
        <item x="237"/>
        <item x="146"/>
        <item x="111"/>
        <item x="207"/>
        <item x="322"/>
        <item x="275"/>
        <item x="204"/>
        <item x="227"/>
        <item x="217"/>
        <item x="363"/>
        <item x="44"/>
        <item x="236"/>
        <item x="58"/>
        <item x="149"/>
        <item x="138"/>
        <item x="26"/>
        <item x="64"/>
        <item x="182"/>
        <item x="168"/>
        <item x="59"/>
        <item x="347"/>
        <item x="348"/>
        <item x="77"/>
        <item x="108"/>
        <item x="158"/>
        <item x="333"/>
        <item x="356"/>
        <item x="8"/>
        <item x="93"/>
        <item x="107"/>
        <item x="50"/>
        <item x="123"/>
        <item x="303"/>
        <item x="115"/>
        <item x="321"/>
        <item x="5"/>
        <item x="365"/>
        <item x="140"/>
        <item x="317"/>
        <item x="280"/>
        <item x="266"/>
        <item x="293"/>
        <item x="47"/>
        <item x="211"/>
        <item x="22"/>
        <item x="43"/>
        <item x="6"/>
        <item x="300"/>
        <item x="258"/>
        <item x="127"/>
        <item x="3"/>
        <item x="307"/>
        <item x="66"/>
        <item x="243"/>
        <item x="163"/>
        <item x="240"/>
        <item x="185"/>
        <item x="148"/>
        <item x="136"/>
        <item x="205"/>
        <item x="366"/>
        <item x="199"/>
        <item x="374"/>
        <item x="285"/>
        <item x="273"/>
        <item x="14"/>
        <item x="249"/>
        <item x="359"/>
        <item x="306"/>
        <item x="176"/>
        <item x="20"/>
        <item x="33"/>
        <item x="80"/>
        <item x="175"/>
        <item x="224"/>
        <item x="83"/>
        <item x="170"/>
        <item x="100"/>
        <item x="323"/>
        <item x="375"/>
        <item x="248"/>
        <item x="222"/>
        <item x="147"/>
        <item x="161"/>
        <item x="305"/>
        <item x="325"/>
        <item x="302"/>
        <item x="179"/>
        <item x="62"/>
        <item x="172"/>
        <item x="74"/>
        <item x="284"/>
        <item x="271"/>
        <item x="200"/>
        <item x="155"/>
        <item x="330"/>
        <item x="229"/>
        <item x="210"/>
        <item x="169"/>
        <item x="197"/>
        <item t="default"/>
      </items>
      <autoSortScope>
        <pivotArea dataOnly="0" outline="0" fieldPosition="0">
          <references count="1">
            <reference field="4294967294" count="1" selected="0">
              <x v="0"/>
            </reference>
          </references>
        </pivotArea>
      </autoSortScope>
    </pivotField>
  </pivotFields>
  <rowFields count="1">
    <field x="0"/>
  </rowFields>
  <rowItems count="377">
    <i>
      <x v="356"/>
    </i>
    <i>
      <x v="258"/>
    </i>
    <i>
      <x v="204"/>
    </i>
    <i>
      <x v="108"/>
    </i>
    <i>
      <x v="18"/>
    </i>
    <i>
      <x v="253"/>
    </i>
    <i>
      <x v="46"/>
    </i>
    <i>
      <x v="293"/>
    </i>
    <i>
      <x v="103"/>
    </i>
    <i>
      <x v="295"/>
    </i>
    <i>
      <x v="265"/>
    </i>
    <i>
      <x v="201"/>
    </i>
    <i>
      <x v="338"/>
    </i>
    <i>
      <x v="11"/>
    </i>
    <i>
      <x v="233"/>
    </i>
    <i>
      <x v="12"/>
    </i>
    <i>
      <x v="306"/>
    </i>
    <i>
      <x v="13"/>
    </i>
    <i>
      <x v="371"/>
    </i>
    <i>
      <x v="14"/>
    </i>
    <i>
      <x v="217"/>
    </i>
    <i>
      <x v="15"/>
    </i>
    <i>
      <x v="249"/>
    </i>
    <i>
      <x v="16"/>
    </i>
    <i>
      <x v="281"/>
    </i>
    <i>
      <x v="17"/>
    </i>
    <i>
      <x v="322"/>
    </i>
    <i>
      <x v="2"/>
    </i>
    <i>
      <x v="354"/>
    </i>
    <i>
      <x v="19"/>
    </i>
    <i>
      <x v="193"/>
    </i>
    <i>
      <x v="20"/>
    </i>
    <i>
      <x v="209"/>
    </i>
    <i>
      <x v="21"/>
    </i>
    <i>
      <x v="225"/>
    </i>
    <i>
      <x v="22"/>
    </i>
    <i>
      <x v="241"/>
    </i>
    <i>
      <x v="23"/>
    </i>
    <i>
      <x v="257"/>
    </i>
    <i>
      <x v="24"/>
    </i>
    <i>
      <x v="273"/>
    </i>
    <i>
      <x v="25"/>
    </i>
    <i>
      <x v="289"/>
    </i>
    <i>
      <x v="26"/>
    </i>
    <i>
      <x v="314"/>
    </i>
    <i>
      <x v="27"/>
    </i>
    <i>
      <x v="330"/>
    </i>
    <i>
      <x v="28"/>
    </i>
    <i>
      <x v="346"/>
    </i>
    <i>
      <x v="29"/>
    </i>
    <i>
      <x v="363"/>
    </i>
    <i>
      <x v="30"/>
    </i>
    <i>
      <x v="189"/>
    </i>
    <i>
      <x v="31"/>
    </i>
    <i>
      <x v="197"/>
    </i>
    <i>
      <x v="32"/>
    </i>
    <i>
      <x v="205"/>
    </i>
    <i>
      <x v="33"/>
    </i>
    <i>
      <x v="213"/>
    </i>
    <i>
      <x v="34"/>
    </i>
    <i>
      <x v="221"/>
    </i>
    <i>
      <x v="35"/>
    </i>
    <i>
      <x v="229"/>
    </i>
    <i>
      <x v="36"/>
    </i>
    <i>
      <x v="237"/>
    </i>
    <i>
      <x v="37"/>
    </i>
    <i>
      <x v="245"/>
    </i>
    <i>
      <x v="38"/>
    </i>
    <i>
      <x v="7"/>
    </i>
    <i>
      <x v="39"/>
    </i>
    <i>
      <x v="261"/>
    </i>
    <i>
      <x v="40"/>
    </i>
    <i>
      <x v="269"/>
    </i>
    <i>
      <x v="41"/>
    </i>
    <i>
      <x v="277"/>
    </i>
    <i>
      <x v="42"/>
    </i>
    <i>
      <x v="285"/>
    </i>
    <i>
      <x v="43"/>
    </i>
    <i>
      <x v="9"/>
    </i>
    <i>
      <x v="44"/>
    </i>
    <i>
      <x v="310"/>
    </i>
    <i>
      <x v="45"/>
    </i>
    <i>
      <x v="318"/>
    </i>
    <i>
      <x v="3"/>
    </i>
    <i>
      <x v="326"/>
    </i>
    <i>
      <x v="47"/>
    </i>
    <i>
      <x v="334"/>
    </i>
    <i>
      <x v="48"/>
    </i>
    <i>
      <x v="342"/>
    </i>
    <i>
      <x v="49"/>
    </i>
    <i>
      <x v="350"/>
    </i>
    <i>
      <x v="50"/>
    </i>
    <i>
      <x v="359"/>
    </i>
    <i>
      <x v="51"/>
    </i>
    <i>
      <x v="367"/>
    </i>
    <i>
      <x v="52"/>
    </i>
    <i>
      <x v="375"/>
    </i>
    <i>
      <x v="53"/>
    </i>
    <i>
      <x v="191"/>
    </i>
    <i>
      <x v="54"/>
    </i>
    <i>
      <x v="195"/>
    </i>
    <i>
      <x v="55"/>
    </i>
    <i>
      <x v="199"/>
    </i>
    <i>
      <x v="56"/>
    </i>
    <i>
      <x v="203"/>
    </i>
    <i>
      <x v="57"/>
    </i>
    <i>
      <x v="207"/>
    </i>
    <i>
      <x v="58"/>
    </i>
    <i>
      <x v="211"/>
    </i>
    <i>
      <x v="59"/>
    </i>
    <i>
      <x v="215"/>
    </i>
    <i>
      <x v="60"/>
    </i>
    <i>
      <x v="219"/>
    </i>
    <i>
      <x v="61"/>
    </i>
    <i>
      <x v="223"/>
    </i>
    <i>
      <x v="62"/>
    </i>
    <i>
      <x v="227"/>
    </i>
    <i>
      <x v="63"/>
    </i>
    <i>
      <x v="231"/>
    </i>
    <i>
      <x v="64"/>
    </i>
    <i>
      <x v="235"/>
    </i>
    <i>
      <x v="65"/>
    </i>
    <i>
      <x v="239"/>
    </i>
    <i>
      <x v="66"/>
    </i>
    <i>
      <x v="243"/>
    </i>
    <i>
      <x v="67"/>
    </i>
    <i>
      <x v="247"/>
    </i>
    <i>
      <x v="68"/>
    </i>
    <i>
      <x v="251"/>
    </i>
    <i>
      <x v="69"/>
    </i>
    <i>
      <x v="255"/>
    </i>
    <i>
      <x v="70"/>
    </i>
    <i>
      <x v="259"/>
    </i>
    <i>
      <x v="71"/>
    </i>
    <i>
      <x v="263"/>
    </i>
    <i>
      <x v="72"/>
    </i>
    <i>
      <x v="267"/>
    </i>
    <i>
      <x v="73"/>
    </i>
    <i>
      <x v="271"/>
    </i>
    <i>
      <x v="74"/>
    </i>
    <i>
      <x v="275"/>
    </i>
    <i>
      <x v="75"/>
    </i>
    <i>
      <x v="279"/>
    </i>
    <i>
      <x v="76"/>
    </i>
    <i>
      <x v="283"/>
    </i>
    <i>
      <x v="77"/>
    </i>
    <i>
      <x v="287"/>
    </i>
    <i>
      <x v="78"/>
    </i>
    <i>
      <x v="291"/>
    </i>
    <i>
      <x v="79"/>
    </i>
    <i>
      <x v="304"/>
    </i>
    <i>
      <x v="80"/>
    </i>
    <i>
      <x v="308"/>
    </i>
    <i>
      <x v="81"/>
    </i>
    <i>
      <x v="312"/>
    </i>
    <i>
      <x v="82"/>
    </i>
    <i>
      <x v="316"/>
    </i>
    <i>
      <x v="83"/>
    </i>
    <i>
      <x v="320"/>
    </i>
    <i>
      <x v="84"/>
    </i>
    <i>
      <x v="324"/>
    </i>
    <i>
      <x v="85"/>
    </i>
    <i>
      <x v="328"/>
    </i>
    <i>
      <x v="86"/>
    </i>
    <i>
      <x v="332"/>
    </i>
    <i>
      <x v="87"/>
    </i>
    <i>
      <x v="336"/>
    </i>
    <i>
      <x v="88"/>
    </i>
    <i>
      <x v="340"/>
    </i>
    <i>
      <x v="89"/>
    </i>
    <i>
      <x v="344"/>
    </i>
    <i>
      <x v="90"/>
    </i>
    <i>
      <x v="348"/>
    </i>
    <i>
      <x v="91"/>
    </i>
    <i>
      <x v="352"/>
    </i>
    <i>
      <x v="92"/>
    </i>
    <i>
      <x v="357"/>
    </i>
    <i>
      <x v="93"/>
    </i>
    <i>
      <x v="361"/>
    </i>
    <i>
      <x v="94"/>
    </i>
    <i>
      <x v="365"/>
    </i>
    <i>
      <x v="95"/>
    </i>
    <i>
      <x v="369"/>
    </i>
    <i>
      <x v="96"/>
    </i>
    <i>
      <x v="373"/>
    </i>
    <i>
      <x v="97"/>
    </i>
    <i>
      <x v="188"/>
    </i>
    <i>
      <x v="98"/>
    </i>
    <i>
      <x v="190"/>
    </i>
    <i>
      <x v="99"/>
    </i>
    <i>
      <x v="192"/>
    </i>
    <i>
      <x v="100"/>
    </i>
    <i>
      <x v="194"/>
    </i>
    <i>
      <x v="101"/>
    </i>
    <i>
      <x v="196"/>
    </i>
    <i>
      <x v="102"/>
    </i>
    <i>
      <x v="198"/>
    </i>
    <i>
      <x v="4"/>
    </i>
    <i>
      <x v="200"/>
    </i>
    <i>
      <x v="104"/>
    </i>
    <i>
      <x v="202"/>
    </i>
    <i>
      <x v="105"/>
    </i>
    <i>
      <x v="6"/>
    </i>
    <i>
      <x v="106"/>
    </i>
    <i>
      <x v="206"/>
    </i>
    <i>
      <x v="107"/>
    </i>
    <i>
      <x v="208"/>
    </i>
    <i>
      <x v="5"/>
    </i>
    <i>
      <x v="210"/>
    </i>
    <i>
      <x v="109"/>
    </i>
    <i>
      <x v="212"/>
    </i>
    <i>
      <x v="110"/>
    </i>
    <i>
      <x v="214"/>
    </i>
    <i>
      <x v="111"/>
    </i>
    <i>
      <x v="216"/>
    </i>
    <i>
      <x v="112"/>
    </i>
    <i>
      <x v="218"/>
    </i>
    <i>
      <x v="113"/>
    </i>
    <i>
      <x v="220"/>
    </i>
    <i>
      <x v="114"/>
    </i>
    <i>
      <x v="222"/>
    </i>
    <i>
      <x v="115"/>
    </i>
    <i>
      <x v="224"/>
    </i>
    <i>
      <x v="116"/>
    </i>
    <i>
      <x v="226"/>
    </i>
    <i>
      <x v="117"/>
    </i>
    <i>
      <x v="228"/>
    </i>
    <i>
      <x v="118"/>
    </i>
    <i>
      <x v="230"/>
    </i>
    <i>
      <x v="119"/>
    </i>
    <i>
      <x v="232"/>
    </i>
    <i>
      <x v="120"/>
    </i>
    <i>
      <x v="234"/>
    </i>
    <i>
      <x v="121"/>
    </i>
    <i>
      <x v="236"/>
    </i>
    <i>
      <x v="122"/>
    </i>
    <i>
      <x v="238"/>
    </i>
    <i>
      <x v="123"/>
    </i>
    <i>
      <x v="240"/>
    </i>
    <i>
      <x v="124"/>
    </i>
    <i>
      <x v="242"/>
    </i>
    <i>
      <x v="125"/>
    </i>
    <i>
      <x v="244"/>
    </i>
    <i>
      <x v="126"/>
    </i>
    <i>
      <x v="246"/>
    </i>
    <i>
      <x v="127"/>
    </i>
    <i>
      <x v="248"/>
    </i>
    <i>
      <x v="128"/>
    </i>
    <i>
      <x v="250"/>
    </i>
    <i>
      <x v="129"/>
    </i>
    <i>
      <x v="252"/>
    </i>
    <i>
      <x v="130"/>
    </i>
    <i>
      <x v="254"/>
    </i>
    <i>
      <x v="131"/>
    </i>
    <i>
      <x v="256"/>
    </i>
    <i>
      <x v="132"/>
    </i>
    <i>
      <x v="8"/>
    </i>
    <i>
      <x v="133"/>
    </i>
    <i>
      <x v="260"/>
    </i>
    <i>
      <x v="134"/>
    </i>
    <i>
      <x v="262"/>
    </i>
    <i>
      <x v="135"/>
    </i>
    <i>
      <x v="264"/>
    </i>
    <i>
      <x v="136"/>
    </i>
    <i>
      <x v="266"/>
    </i>
    <i>
      <x v="137"/>
    </i>
    <i>
      <x v="268"/>
    </i>
    <i>
      <x v="138"/>
    </i>
    <i>
      <x v="270"/>
    </i>
    <i>
      <x v="139"/>
    </i>
    <i>
      <x v="272"/>
    </i>
    <i>
      <x v="140"/>
    </i>
    <i>
      <x v="274"/>
    </i>
    <i>
      <x v="141"/>
    </i>
    <i>
      <x v="276"/>
    </i>
    <i>
      <x v="142"/>
    </i>
    <i>
      <x v="278"/>
    </i>
    <i>
      <x v="143"/>
    </i>
    <i>
      <x v="280"/>
    </i>
    <i>
      <x v="144"/>
    </i>
    <i>
      <x v="282"/>
    </i>
    <i>
      <x v="145"/>
    </i>
    <i>
      <x v="284"/>
    </i>
    <i>
      <x v="146"/>
    </i>
    <i>
      <x v="286"/>
    </i>
    <i>
      <x v="294"/>
    </i>
    <i>
      <x v="288"/>
    </i>
    <i>
      <x v="296"/>
    </i>
    <i>
      <x v="290"/>
    </i>
    <i>
      <x v="298"/>
    </i>
    <i>
      <x v="292"/>
    </i>
    <i>
      <x v="300"/>
    </i>
    <i>
      <x v="10"/>
    </i>
    <i>
      <x v="302"/>
    </i>
    <i>
      <x v="147"/>
    </i>
    <i>
      <x v="297"/>
    </i>
    <i>
      <x v="148"/>
    </i>
    <i>
      <x v="299"/>
    </i>
    <i>
      <x v="149"/>
    </i>
    <i>
      <x v="301"/>
    </i>
    <i>
      <x v="150"/>
    </i>
    <i>
      <x v="303"/>
    </i>
    <i>
      <x v="151"/>
    </i>
    <i>
      <x v="305"/>
    </i>
    <i>
      <x v="152"/>
    </i>
    <i>
      <x v="307"/>
    </i>
    <i>
      <x v="153"/>
    </i>
    <i>
      <x v="309"/>
    </i>
    <i>
      <x v="154"/>
    </i>
    <i>
      <x v="311"/>
    </i>
    <i>
      <x v="155"/>
    </i>
    <i>
      <x v="313"/>
    </i>
    <i>
      <x v="156"/>
    </i>
    <i>
      <x v="315"/>
    </i>
    <i>
      <x v="157"/>
    </i>
    <i>
      <x v="317"/>
    </i>
    <i>
      <x v="158"/>
    </i>
    <i>
      <x v="319"/>
    </i>
    <i>
      <x v="159"/>
    </i>
    <i>
      <x v="321"/>
    </i>
    <i>
      <x v="160"/>
    </i>
    <i>
      <x v="323"/>
    </i>
    <i>
      <x v="161"/>
    </i>
    <i>
      <x v="325"/>
    </i>
    <i>
      <x v="162"/>
    </i>
    <i>
      <x v="327"/>
    </i>
    <i>
      <x v="163"/>
    </i>
    <i>
      <x v="329"/>
    </i>
    <i>
      <x v="164"/>
    </i>
    <i>
      <x v="331"/>
    </i>
    <i>
      <x v="165"/>
    </i>
    <i>
      <x v="333"/>
    </i>
    <i>
      <x v="166"/>
    </i>
    <i>
      <x v="335"/>
    </i>
    <i>
      <x v="167"/>
    </i>
    <i>
      <x v="337"/>
    </i>
    <i>
      <x v="168"/>
    </i>
    <i>
      <x v="339"/>
    </i>
    <i>
      <x v="169"/>
    </i>
    <i>
      <x v="341"/>
    </i>
    <i>
      <x v="170"/>
    </i>
    <i>
      <x v="343"/>
    </i>
    <i>
      <x v="171"/>
    </i>
    <i>
      <x v="345"/>
    </i>
    <i>
      <x v="172"/>
    </i>
    <i>
      <x v="347"/>
    </i>
    <i>
      <x v="173"/>
    </i>
    <i>
      <x v="349"/>
    </i>
    <i>
      <x v="174"/>
    </i>
    <i>
      <x v="351"/>
    </i>
    <i>
      <x v="175"/>
    </i>
    <i>
      <x v="353"/>
    </i>
    <i>
      <x v="176"/>
    </i>
    <i>
      <x v="1"/>
    </i>
    <i>
      <x v="355"/>
    </i>
    <i>
      <x v="177"/>
    </i>
    <i>
      <x v="358"/>
    </i>
    <i>
      <x v="178"/>
    </i>
    <i>
      <x v="360"/>
    </i>
    <i>
      <x v="179"/>
    </i>
    <i>
      <x v="362"/>
    </i>
    <i>
      <x v="180"/>
    </i>
    <i>
      <x v="364"/>
    </i>
    <i>
      <x v="181"/>
    </i>
    <i>
      <x v="366"/>
    </i>
    <i>
      <x v="182"/>
    </i>
    <i>
      <x v="368"/>
    </i>
    <i>
      <x v="183"/>
    </i>
    <i>
      <x v="370"/>
    </i>
    <i>
      <x v="184"/>
    </i>
    <i>
      <x v="372"/>
    </i>
    <i>
      <x v="185"/>
    </i>
    <i>
      <x v="374"/>
    </i>
    <i>
      <x v="186"/>
    </i>
    <i>
      <x/>
    </i>
    <i>
      <x v="187"/>
    </i>
    <i t="grand">
      <x/>
    </i>
  </rowItems>
  <colItems count="1">
    <i/>
  </colItems>
  <dataFields count="1">
    <dataField name="Count of SATIN EFFECT CORSET BODYSUI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14206-1687-054E-9C90-46241FC472AA}">
  <dimension ref="A1:N1517"/>
  <sheetViews>
    <sheetView showGridLines="0" tabSelected="1" zoomScale="150" zoomScaleNormal="150" workbookViewId="0">
      <selection activeCell="A10" sqref="A10"/>
    </sheetView>
  </sheetViews>
  <sheetFormatPr baseColWidth="10" defaultRowHeight="16" x14ac:dyDescent="0.2"/>
  <cols>
    <col min="1" max="1" width="48.5" customWidth="1"/>
    <col min="2" max="2" width="46.5" customWidth="1"/>
    <col min="3" max="3" width="13" customWidth="1"/>
    <col min="4" max="4" width="14" customWidth="1"/>
    <col min="5" max="5" width="11" customWidth="1"/>
    <col min="7" max="7" width="27.33203125" customWidth="1"/>
    <col min="8" max="8" width="29.1640625" customWidth="1"/>
    <col min="9" max="9" width="26.33203125" customWidth="1"/>
    <col min="10" max="10" width="19.83203125" customWidth="1"/>
    <col min="11" max="11" width="27.1640625" customWidth="1"/>
    <col min="12" max="12" width="29.5" customWidth="1"/>
    <col min="13" max="13" width="29.83203125" customWidth="1"/>
    <col min="14" max="14" width="89" customWidth="1"/>
  </cols>
  <sheetData>
    <row r="1" spans="1:14" x14ac:dyDescent="0.2">
      <c r="A1" s="10" t="s">
        <v>7857</v>
      </c>
      <c r="B1" s="10" t="s">
        <v>7867</v>
      </c>
      <c r="C1" s="10" t="s">
        <v>7868</v>
      </c>
      <c r="D1" s="10" t="s">
        <v>7869</v>
      </c>
      <c r="E1" s="10" t="s">
        <v>7870</v>
      </c>
      <c r="F1" s="10" t="s">
        <v>7871</v>
      </c>
      <c r="G1" s="10" t="s">
        <v>7872</v>
      </c>
      <c r="H1" s="10" t="s">
        <v>7873</v>
      </c>
      <c r="I1" s="10" t="s">
        <v>7908</v>
      </c>
      <c r="J1" s="10" t="s">
        <v>7865</v>
      </c>
      <c r="K1" s="10" t="s">
        <v>7866</v>
      </c>
      <c r="L1" s="10" t="s">
        <v>7874</v>
      </c>
      <c r="M1" s="10" t="s">
        <v>7909</v>
      </c>
      <c r="N1" s="10" t="s">
        <v>0</v>
      </c>
    </row>
    <row r="2" spans="1:14" x14ac:dyDescent="0.2">
      <c r="A2" s="9" t="s">
        <v>17</v>
      </c>
      <c r="B2" s="11" t="s">
        <v>18</v>
      </c>
      <c r="C2" s="12" t="s">
        <v>19</v>
      </c>
      <c r="D2" s="12" t="s">
        <v>20</v>
      </c>
      <c r="E2" s="12">
        <v>29.9</v>
      </c>
      <c r="F2" s="12" t="s">
        <v>22</v>
      </c>
      <c r="G2" s="12" t="s">
        <v>23</v>
      </c>
      <c r="H2" s="12" t="s">
        <v>25</v>
      </c>
      <c r="I2" s="12" t="s">
        <v>26</v>
      </c>
      <c r="J2" s="11" t="str">
        <f>INDEX('EVENT CAT.'!$B$2:$B$38,MATCH(K2,'EVENT CAT.'!$A$2:$A$38,0))</f>
        <v>NA</v>
      </c>
      <c r="K2" s="11" t="str">
        <f>INDEX('CLOTHING CAT.'!$B$2:$B$1413,MATCH(A2,'CLOTHING CAT.'!$A$2:$A$1413,0))</f>
        <v>HOME</v>
      </c>
      <c r="L2" s="11" t="str">
        <f>IFERROR(INDEX('COMPLIMENTARY CAT.'!$B$2:$B$37,MATCH(CLEANED!K2,'COMPLIMENTARY CAT.'!$A$2:$A$37,0)),"NA")</f>
        <v>NA</v>
      </c>
      <c r="M2" s="11" t="str">
        <f>IF(K2="HOME", "OUTOFSCOPE","INSCOPE")</f>
        <v>OUTOFSCOPE</v>
      </c>
      <c r="N2" s="9" t="s">
        <v>15</v>
      </c>
    </row>
    <row r="3" spans="1:14" x14ac:dyDescent="0.2">
      <c r="A3" s="9" t="s">
        <v>28</v>
      </c>
      <c r="B3" s="11" t="s">
        <v>29</v>
      </c>
      <c r="C3" s="12" t="s">
        <v>19</v>
      </c>
      <c r="D3" s="12" t="s">
        <v>30</v>
      </c>
      <c r="E3" s="12">
        <v>49.9</v>
      </c>
      <c r="F3" s="12"/>
      <c r="G3" s="12" t="s">
        <v>23</v>
      </c>
      <c r="H3" s="12" t="s">
        <v>31</v>
      </c>
      <c r="I3" s="12" t="s">
        <v>32</v>
      </c>
      <c r="J3" s="11" t="str">
        <f>INDEX('EVENT CAT.'!$B$2:$B$38,MATCH(K3,'EVENT CAT.'!$A$2:$A$38,0))</f>
        <v>Formal, Casual</v>
      </c>
      <c r="K3" s="11" t="str">
        <f>INDEX('CLOTHING CAT.'!$B$2:$B$1413,MATCH(A3,'CLOTHING CAT.'!$A$2:$A$1413,0))</f>
        <v>DRESS</v>
      </c>
      <c r="L3" s="11" t="str">
        <f>IFERROR(INDEX('COMPLIMENTARY CAT.'!$B$2:$B$37,MATCH(CLEANED!K3,'COMPLIMENTARY CAT.'!$A$2:$A$37,0)),"NA")</f>
        <v>Shoes, Sandals, Bags, Jewelry</v>
      </c>
      <c r="M3" s="11" t="str">
        <f t="shared" ref="M3:M66" si="0">IF(K3="HOME", "OUTOFSCOPE","INSCOPE")</f>
        <v>INSCOPE</v>
      </c>
      <c r="N3" s="9" t="s">
        <v>27</v>
      </c>
    </row>
    <row r="4" spans="1:14" x14ac:dyDescent="0.2">
      <c r="A4" s="9" t="s">
        <v>34</v>
      </c>
      <c r="B4" s="11" t="s">
        <v>35</v>
      </c>
      <c r="C4" s="12" t="s">
        <v>36</v>
      </c>
      <c r="D4" s="12" t="s">
        <v>37</v>
      </c>
      <c r="E4" s="12">
        <v>49.9</v>
      </c>
      <c r="F4" s="12" t="s">
        <v>22</v>
      </c>
      <c r="G4" s="12" t="s">
        <v>23</v>
      </c>
      <c r="H4" s="12" t="s">
        <v>38</v>
      </c>
      <c r="I4" s="12" t="s">
        <v>39</v>
      </c>
      <c r="J4" s="11" t="str">
        <f>INDEX('EVENT CAT.'!$B$2:$B$38,MATCH(K4,'EVENT CAT.'!$A$2:$A$38,0))</f>
        <v>NA</v>
      </c>
      <c r="K4" s="11" t="str">
        <f>INDEX('CLOTHING CAT.'!$B$2:$B$1413,MATCH(A4,'CLOTHING CAT.'!$A$2:$A$1413,0))</f>
        <v>HOME</v>
      </c>
      <c r="L4" s="11" t="str">
        <f>IFERROR(INDEX('COMPLIMENTARY CAT.'!$B$2:$B$37,MATCH(CLEANED!K4,'COMPLIMENTARY CAT.'!$A$2:$A$37,0)),"NA")</f>
        <v>NA</v>
      </c>
      <c r="M4" s="11" t="str">
        <f t="shared" si="0"/>
        <v>OUTOFSCOPE</v>
      </c>
      <c r="N4" s="9" t="s">
        <v>33</v>
      </c>
    </row>
    <row r="5" spans="1:14" x14ac:dyDescent="0.2">
      <c r="A5" s="9" t="s">
        <v>41</v>
      </c>
      <c r="B5" s="11" t="s">
        <v>42</v>
      </c>
      <c r="C5" s="12" t="s">
        <v>36</v>
      </c>
      <c r="D5" s="12" t="s">
        <v>43</v>
      </c>
      <c r="E5" s="12">
        <v>49.9</v>
      </c>
      <c r="F5" s="12" t="s">
        <v>22</v>
      </c>
      <c r="G5" s="12" t="s">
        <v>23</v>
      </c>
      <c r="H5" s="12" t="s">
        <v>45</v>
      </c>
      <c r="I5" s="12" t="s">
        <v>46</v>
      </c>
      <c r="J5" s="11" t="str">
        <f>INDEX('EVENT CAT.'!$B$2:$B$38,MATCH(K5,'EVENT CAT.'!$A$2:$A$38,0))</f>
        <v>NA</v>
      </c>
      <c r="K5" s="11" t="str">
        <f>INDEX('CLOTHING CAT.'!$B$2:$B$1413,MATCH(A5,'CLOTHING CAT.'!$A$2:$A$1413,0))</f>
        <v>HOME</v>
      </c>
      <c r="L5" s="11" t="str">
        <f>IFERROR(INDEX('COMPLIMENTARY CAT.'!$B$2:$B$37,MATCH(CLEANED!K5,'COMPLIMENTARY CAT.'!$A$2:$A$37,0)),"NA")</f>
        <v>NA</v>
      </c>
      <c r="M5" s="11" t="str">
        <f t="shared" si="0"/>
        <v>OUTOFSCOPE</v>
      </c>
      <c r="N5" s="9" t="s">
        <v>40</v>
      </c>
    </row>
    <row r="6" spans="1:14" x14ac:dyDescent="0.2">
      <c r="A6" s="9" t="s">
        <v>48</v>
      </c>
      <c r="B6" s="11" t="s">
        <v>49</v>
      </c>
      <c r="C6" s="12" t="s">
        <v>36</v>
      </c>
      <c r="D6" s="12" t="s">
        <v>50</v>
      </c>
      <c r="E6" s="12">
        <v>35.9</v>
      </c>
      <c r="F6" s="12" t="s">
        <v>22</v>
      </c>
      <c r="G6" s="12" t="s">
        <v>23</v>
      </c>
      <c r="H6" s="12" t="s">
        <v>51</v>
      </c>
      <c r="I6" s="12" t="s">
        <v>52</v>
      </c>
      <c r="J6" s="11" t="str">
        <f>INDEX('EVENT CAT.'!$B$2:$B$38,MATCH(K6,'EVENT CAT.'!$A$2:$A$38,0))</f>
        <v>NA</v>
      </c>
      <c r="K6" s="11" t="str">
        <f>INDEX('CLOTHING CAT.'!$B$2:$B$1413,MATCH(A6,'CLOTHING CAT.'!$A$2:$A$1413,0))</f>
        <v>HOME</v>
      </c>
      <c r="L6" s="11" t="str">
        <f>IFERROR(INDEX('COMPLIMENTARY CAT.'!$B$2:$B$37,MATCH(CLEANED!K6,'COMPLIMENTARY CAT.'!$A$2:$A$37,0)),"NA")</f>
        <v>NA</v>
      </c>
      <c r="M6" s="11" t="str">
        <f t="shared" si="0"/>
        <v>OUTOFSCOPE</v>
      </c>
      <c r="N6" s="9" t="s">
        <v>47</v>
      </c>
    </row>
    <row r="7" spans="1:14" x14ac:dyDescent="0.2">
      <c r="A7" s="9" t="s">
        <v>54</v>
      </c>
      <c r="B7" s="11" t="s">
        <v>55</v>
      </c>
      <c r="C7" s="12" t="s">
        <v>19</v>
      </c>
      <c r="D7" s="12" t="s">
        <v>56</v>
      </c>
      <c r="E7" s="12">
        <v>27.9</v>
      </c>
      <c r="F7" s="12"/>
      <c r="G7" s="12" t="s">
        <v>23</v>
      </c>
      <c r="H7" s="12" t="s">
        <v>58</v>
      </c>
      <c r="I7" s="12" t="s">
        <v>59</v>
      </c>
      <c r="J7" s="11" t="str">
        <f>INDEX('EVENT CAT.'!$B$2:$B$38,MATCH(K7,'EVENT CAT.'!$A$2:$A$38,0))</f>
        <v>Formal, Casual</v>
      </c>
      <c r="K7" s="11" t="str">
        <f>INDEX('CLOTHING CAT.'!$B$2:$B$1413,MATCH(A7,'CLOTHING CAT.'!$A$2:$A$1413,0))</f>
        <v>DRESS</v>
      </c>
      <c r="L7" s="11" t="str">
        <f>IFERROR(INDEX('COMPLIMENTARY CAT.'!$B$2:$B$37,MATCH(CLEANED!K7,'COMPLIMENTARY CAT.'!$A$2:$A$37,0)),"NA")</f>
        <v>Shoes, Sandals, Bags, Jewelry</v>
      </c>
      <c r="M7" s="11" t="str">
        <f t="shared" si="0"/>
        <v>INSCOPE</v>
      </c>
      <c r="N7" s="9" t="s">
        <v>53</v>
      </c>
    </row>
    <row r="8" spans="1:14" x14ac:dyDescent="0.2">
      <c r="A8" s="9" t="s">
        <v>61</v>
      </c>
      <c r="B8" s="11" t="s">
        <v>62</v>
      </c>
      <c r="C8" s="12" t="s">
        <v>19</v>
      </c>
      <c r="D8" s="12" t="s">
        <v>63</v>
      </c>
      <c r="E8" s="12">
        <v>25.9</v>
      </c>
      <c r="F8" s="12" t="s">
        <v>22</v>
      </c>
      <c r="G8" s="12" t="s">
        <v>23</v>
      </c>
      <c r="H8" s="12" t="s">
        <v>65</v>
      </c>
      <c r="I8" s="12"/>
      <c r="J8" s="11" t="str">
        <f>INDEX('EVENT CAT.'!$B$2:$B$38,MATCH(K8,'EVENT CAT.'!$A$2:$A$38,0))</f>
        <v>Casual, Sporty</v>
      </c>
      <c r="K8" s="11" t="str">
        <f>INDEX('CLOTHING CAT.'!$B$2:$B$1413,MATCH(A8,'CLOTHING CAT.'!$A$2:$A$1413,0))</f>
        <v>CAP</v>
      </c>
      <c r="L8" s="11" t="str">
        <f>IFERROR(INDEX('COMPLIMENTARY CAT.'!$B$2:$B$37,MATCH(CLEANED!K8,'COMPLIMENTARY CAT.'!$A$2:$A$37,0)),"NA")</f>
        <v>T-Shirt, Jacket, Shorts, Sneakers</v>
      </c>
      <c r="M8" s="11" t="str">
        <f t="shared" si="0"/>
        <v>INSCOPE</v>
      </c>
      <c r="N8" s="9" t="s">
        <v>60</v>
      </c>
    </row>
    <row r="9" spans="1:14" x14ac:dyDescent="0.2">
      <c r="A9" s="9" t="s">
        <v>67</v>
      </c>
      <c r="B9" s="11" t="s">
        <v>68</v>
      </c>
      <c r="C9" s="12" t="s">
        <v>19</v>
      </c>
      <c r="D9" s="12" t="s">
        <v>69</v>
      </c>
      <c r="E9" s="12">
        <v>35.9</v>
      </c>
      <c r="F9" s="12" t="s">
        <v>22</v>
      </c>
      <c r="G9" s="12" t="s">
        <v>23</v>
      </c>
      <c r="H9" s="12" t="s">
        <v>71</v>
      </c>
      <c r="I9" s="12" t="s">
        <v>72</v>
      </c>
      <c r="J9" s="11" t="str">
        <f>INDEX('EVENT CAT.'!$B$2:$B$38,MATCH(K9,'EVENT CAT.'!$A$2:$A$38,0))</f>
        <v>NA</v>
      </c>
      <c r="K9" s="11" t="str">
        <f>INDEX('CLOTHING CAT.'!$B$2:$B$1413,MATCH(A9,'CLOTHING CAT.'!$A$2:$A$1413,0))</f>
        <v>HOME</v>
      </c>
      <c r="L9" s="11" t="str">
        <f>IFERROR(INDEX('COMPLIMENTARY CAT.'!$B$2:$B$37,MATCH(CLEANED!K9,'COMPLIMENTARY CAT.'!$A$2:$A$37,0)),"NA")</f>
        <v>NA</v>
      </c>
      <c r="M9" s="11" t="str">
        <f t="shared" si="0"/>
        <v>OUTOFSCOPE</v>
      </c>
      <c r="N9" s="9" t="s">
        <v>66</v>
      </c>
    </row>
    <row r="10" spans="1:14" x14ac:dyDescent="0.2">
      <c r="A10" s="9" t="s">
        <v>74</v>
      </c>
      <c r="B10" s="11" t="s">
        <v>75</v>
      </c>
      <c r="C10" s="12" t="s">
        <v>36</v>
      </c>
      <c r="D10" s="12" t="s">
        <v>76</v>
      </c>
      <c r="E10" s="12">
        <v>39.9</v>
      </c>
      <c r="F10" s="12" t="s">
        <v>22</v>
      </c>
      <c r="G10" s="12" t="s">
        <v>23</v>
      </c>
      <c r="H10" s="12" t="s">
        <v>77</v>
      </c>
      <c r="I10" s="12" t="s">
        <v>78</v>
      </c>
      <c r="J10" s="11" t="str">
        <f>INDEX('EVENT CAT.'!$B$2:$B$38,MATCH(K10,'EVENT CAT.'!$A$2:$A$38,0))</f>
        <v>Indoor, Casual</v>
      </c>
      <c r="K10" s="11" t="str">
        <f>INDEX('CLOTHING CAT.'!$B$2:$B$1413,MATCH(A10,'CLOTHING CAT.'!$A$2:$A$1413,0))</f>
        <v>SLIPPERS</v>
      </c>
      <c r="L10" s="11" t="str">
        <f>IFERROR(INDEX('COMPLIMENTARY CAT.'!$B$2:$B$37,MATCH(CLEANED!K10,'COMPLIMENTARY CAT.'!$A$2:$A$37,0)),"NA")</f>
        <v>Pajamas, Robe, Loungewear</v>
      </c>
      <c r="M10" s="11" t="str">
        <f t="shared" si="0"/>
        <v>INSCOPE</v>
      </c>
      <c r="N10" s="9" t="s">
        <v>73</v>
      </c>
    </row>
    <row r="11" spans="1:14" x14ac:dyDescent="0.2">
      <c r="A11" s="9" t="s">
        <v>80</v>
      </c>
      <c r="B11" s="11" t="s">
        <v>81</v>
      </c>
      <c r="C11" s="12" t="s">
        <v>19</v>
      </c>
      <c r="D11" s="12" t="s">
        <v>82</v>
      </c>
      <c r="E11" s="12">
        <v>7.9</v>
      </c>
      <c r="F11" s="12"/>
      <c r="G11" s="12" t="s">
        <v>23</v>
      </c>
      <c r="H11" s="12" t="s">
        <v>83</v>
      </c>
      <c r="I11" s="12" t="s">
        <v>84</v>
      </c>
      <c r="J11" s="11" t="str">
        <f>INDEX('EVENT CAT.'!$B$2:$B$38,MATCH(K11,'EVENT CAT.'!$A$2:$A$38,0))</f>
        <v>Casual, Sporty</v>
      </c>
      <c r="K11" s="11" t="str">
        <f>INDEX('CLOTHING CAT.'!$B$2:$B$1413,MATCH(A11,'CLOTHING CAT.'!$A$2:$A$1413,0))</f>
        <v>T-SHIRT</v>
      </c>
      <c r="L11" s="11" t="str">
        <f>IFERROR(INDEX('COMPLIMENTARY CAT.'!$B$2:$B$37,MATCH(CLEANED!K11,'COMPLIMENTARY CAT.'!$A$2:$A$37,0)),"NA")</f>
        <v>Jeans, Shorts, Sneakers, Jacket</v>
      </c>
      <c r="M11" s="11" t="str">
        <f t="shared" si="0"/>
        <v>INSCOPE</v>
      </c>
      <c r="N11" s="9" t="s">
        <v>79</v>
      </c>
    </row>
    <row r="12" spans="1:14" x14ac:dyDescent="0.2">
      <c r="A12" s="9" t="s">
        <v>86</v>
      </c>
      <c r="B12" s="11" t="s">
        <v>87</v>
      </c>
      <c r="C12" s="12" t="s">
        <v>19</v>
      </c>
      <c r="D12" s="12" t="s">
        <v>88</v>
      </c>
      <c r="E12" s="12">
        <v>25.9</v>
      </c>
      <c r="F12" s="12"/>
      <c r="G12" s="12" t="s">
        <v>23</v>
      </c>
      <c r="H12" s="12" t="s">
        <v>89</v>
      </c>
      <c r="I12" s="12"/>
      <c r="J12" s="11" t="str">
        <f>INDEX('EVENT CAT.'!$B$2:$B$38,MATCH(K12,'EVENT CAT.'!$A$2:$A$38,0))</f>
        <v>NA</v>
      </c>
      <c r="K12" s="11" t="str">
        <f>INDEX('CLOTHING CAT.'!$B$2:$B$1413,MATCH(A12,'CLOTHING CAT.'!$A$2:$A$1413,0))</f>
        <v>HOME</v>
      </c>
      <c r="L12" s="11" t="str">
        <f>IFERROR(INDEX('COMPLIMENTARY CAT.'!$B$2:$B$37,MATCH(CLEANED!K12,'COMPLIMENTARY CAT.'!$A$2:$A$37,0)),"NA")</f>
        <v>NA</v>
      </c>
      <c r="M12" s="11" t="str">
        <f t="shared" si="0"/>
        <v>OUTOFSCOPE</v>
      </c>
      <c r="N12" s="9" t="s">
        <v>85</v>
      </c>
    </row>
    <row r="13" spans="1:14" x14ac:dyDescent="0.2">
      <c r="A13" s="9" t="s">
        <v>91</v>
      </c>
      <c r="B13" s="11" t="s">
        <v>92</v>
      </c>
      <c r="C13" s="12" t="s">
        <v>19</v>
      </c>
      <c r="D13" s="12" t="s">
        <v>93</v>
      </c>
      <c r="E13" s="12">
        <v>69.900000000000006</v>
      </c>
      <c r="F13" s="12" t="s">
        <v>22</v>
      </c>
      <c r="G13" s="12" t="s">
        <v>23</v>
      </c>
      <c r="H13" s="12" t="s">
        <v>95</v>
      </c>
      <c r="I13" s="12" t="s">
        <v>26</v>
      </c>
      <c r="J13" s="11" t="str">
        <f>INDEX('EVENT CAT.'!$B$2:$B$38,MATCH(K13,'EVENT CAT.'!$A$2:$A$38,0))</f>
        <v>Casual, Layering</v>
      </c>
      <c r="K13" s="11" t="str">
        <f>INDEX('CLOTHING CAT.'!$B$2:$B$1413,MATCH(A13,'CLOTHING CAT.'!$A$2:$A$1413,0))</f>
        <v>OVERSHIRT</v>
      </c>
      <c r="L13" s="11" t="str">
        <f>IFERROR(INDEX('COMPLIMENTARY CAT.'!$B$2:$B$37,MATCH(CLEANED!K13,'COMPLIMENTARY CAT.'!$A$2:$A$37,0)),"NA")</f>
        <v>T-Shirt, Jeans, Boots, Accessories</v>
      </c>
      <c r="M13" s="11" t="str">
        <f t="shared" si="0"/>
        <v>INSCOPE</v>
      </c>
      <c r="N13" s="9" t="s">
        <v>90</v>
      </c>
    </row>
    <row r="14" spans="1:14" x14ac:dyDescent="0.2">
      <c r="A14" s="9" t="s">
        <v>97</v>
      </c>
      <c r="B14" s="11" t="s">
        <v>98</v>
      </c>
      <c r="C14" s="12" t="s">
        <v>19</v>
      </c>
      <c r="D14" s="12" t="s">
        <v>99</v>
      </c>
      <c r="E14" s="12">
        <v>55.9</v>
      </c>
      <c r="F14" s="12" t="s">
        <v>22</v>
      </c>
      <c r="G14" s="12" t="s">
        <v>23</v>
      </c>
      <c r="H14" s="12" t="s">
        <v>100</v>
      </c>
      <c r="I14" s="12" t="s">
        <v>101</v>
      </c>
      <c r="J14" s="11" t="str">
        <f>INDEX('EVENT CAT.'!$B$2:$B$38,MATCH(K14,'EVENT CAT.'!$A$2:$A$38,0))</f>
        <v>Formal, Casual</v>
      </c>
      <c r="K14" s="11" t="str">
        <f>INDEX('CLOTHING CAT.'!$B$2:$B$1413,MATCH(A14,'CLOTHING CAT.'!$A$2:$A$1413,0))</f>
        <v>SHOES</v>
      </c>
      <c r="L14" s="11" t="str">
        <f>IFERROR(INDEX('COMPLIMENTARY CAT.'!$B$2:$B$37,MATCH(CLEANED!K14,'COMPLIMENTARY CAT.'!$A$2:$A$37,0)),"NA")</f>
        <v>Pants, Shorts, Dresses, Skirts</v>
      </c>
      <c r="M14" s="11" t="str">
        <f t="shared" si="0"/>
        <v>INSCOPE</v>
      </c>
      <c r="N14" s="9" t="s">
        <v>96</v>
      </c>
    </row>
    <row r="15" spans="1:14" x14ac:dyDescent="0.2">
      <c r="A15" s="9" t="s">
        <v>103</v>
      </c>
      <c r="B15" s="11" t="s">
        <v>104</v>
      </c>
      <c r="C15" s="12" t="s">
        <v>19</v>
      </c>
      <c r="D15" s="12" t="s">
        <v>105</v>
      </c>
      <c r="E15" s="12">
        <v>19.899999999999999</v>
      </c>
      <c r="F15" s="12" t="s">
        <v>22</v>
      </c>
      <c r="G15" s="12" t="s">
        <v>23</v>
      </c>
      <c r="H15" s="12" t="s">
        <v>106</v>
      </c>
      <c r="I15" s="12"/>
      <c r="J15" s="11" t="str">
        <f>INDEX('EVENT CAT.'!$B$2:$B$38,MATCH(K15,'EVENT CAT.'!$A$2:$A$38,0))</f>
        <v>NA</v>
      </c>
      <c r="K15" s="11" t="str">
        <f>INDEX('CLOTHING CAT.'!$B$2:$B$1413,MATCH(A15,'CLOTHING CAT.'!$A$2:$A$1413,0))</f>
        <v>HOME</v>
      </c>
      <c r="L15" s="11" t="str">
        <f>IFERROR(INDEX('COMPLIMENTARY CAT.'!$B$2:$B$37,MATCH(CLEANED!K15,'COMPLIMENTARY CAT.'!$A$2:$A$37,0)),"NA")</f>
        <v>NA</v>
      </c>
      <c r="M15" s="11" t="str">
        <f t="shared" si="0"/>
        <v>OUTOFSCOPE</v>
      </c>
      <c r="N15" s="9" t="s">
        <v>102</v>
      </c>
    </row>
    <row r="16" spans="1:14" x14ac:dyDescent="0.2">
      <c r="A16" s="9" t="s">
        <v>108</v>
      </c>
      <c r="B16" s="11" t="s">
        <v>109</v>
      </c>
      <c r="C16" s="12" t="s">
        <v>19</v>
      </c>
      <c r="D16" s="12" t="s">
        <v>110</v>
      </c>
      <c r="E16" s="12">
        <v>12.9</v>
      </c>
      <c r="F16" s="12"/>
      <c r="G16" s="12" t="s">
        <v>23</v>
      </c>
      <c r="H16" s="12" t="s">
        <v>112</v>
      </c>
      <c r="I16" s="12" t="s">
        <v>26</v>
      </c>
      <c r="J16" s="11" t="str">
        <f>INDEX('EVENT CAT.'!$B$2:$B$38,MATCH(K16,'EVENT CAT.'!$A$2:$A$38,0))</f>
        <v>Casual, Formal</v>
      </c>
      <c r="K16" s="11" t="str">
        <f>INDEX('CLOTHING CAT.'!$B$2:$B$1413,MATCH(A16,'CLOTHING CAT.'!$A$2:$A$1413,0))</f>
        <v>TOP</v>
      </c>
      <c r="L16" s="11" t="str">
        <f>IFERROR(INDEX('COMPLIMENTARY CAT.'!$B$2:$B$37,MATCH(CLEANED!K16,'COMPLIMENTARY CAT.'!$A$2:$A$37,0)),"NA")</f>
        <v>Jeans, Pants, Skirts, Jackets</v>
      </c>
      <c r="M16" s="11" t="str">
        <f t="shared" si="0"/>
        <v>INSCOPE</v>
      </c>
      <c r="N16" s="9" t="s">
        <v>107</v>
      </c>
    </row>
    <row r="17" spans="1:14" x14ac:dyDescent="0.2">
      <c r="A17" s="9" t="s">
        <v>114</v>
      </c>
      <c r="B17" s="11" t="s">
        <v>115</v>
      </c>
      <c r="C17" s="12" t="s">
        <v>19</v>
      </c>
      <c r="D17" s="12" t="s">
        <v>116</v>
      </c>
      <c r="E17" s="12">
        <v>15.9</v>
      </c>
      <c r="F17" s="12" t="s">
        <v>22</v>
      </c>
      <c r="G17" s="12" t="s">
        <v>23</v>
      </c>
      <c r="H17" s="12" t="s">
        <v>117</v>
      </c>
      <c r="I17" s="12"/>
      <c r="J17" s="11" t="str">
        <f>INDEX('EVENT CAT.'!$B$2:$B$38,MATCH(K17,'EVENT CAT.'!$A$2:$A$38,0))</f>
        <v>NA</v>
      </c>
      <c r="K17" s="11" t="str">
        <f>INDEX('CLOTHING CAT.'!$B$2:$B$1413,MATCH(A17,'CLOTHING CAT.'!$A$2:$A$1413,0))</f>
        <v>HOME</v>
      </c>
      <c r="L17" s="11" t="str">
        <f>IFERROR(INDEX('COMPLIMENTARY CAT.'!$B$2:$B$37,MATCH(CLEANED!K17,'COMPLIMENTARY CAT.'!$A$2:$A$37,0)),"NA")</f>
        <v>NA</v>
      </c>
      <c r="M17" s="11" t="str">
        <f t="shared" si="0"/>
        <v>OUTOFSCOPE</v>
      </c>
      <c r="N17" s="9" t="s">
        <v>113</v>
      </c>
    </row>
    <row r="18" spans="1:14" x14ac:dyDescent="0.2">
      <c r="A18" s="9" t="s">
        <v>119</v>
      </c>
      <c r="B18" s="11" t="s">
        <v>120</v>
      </c>
      <c r="C18" s="12" t="s">
        <v>19</v>
      </c>
      <c r="D18" s="12" t="s">
        <v>121</v>
      </c>
      <c r="E18" s="12">
        <v>35.9</v>
      </c>
      <c r="F18" s="12" t="s">
        <v>22</v>
      </c>
      <c r="G18" s="12" t="s">
        <v>23</v>
      </c>
      <c r="H18" s="12" t="s">
        <v>122</v>
      </c>
      <c r="I18" s="12" t="s">
        <v>123</v>
      </c>
      <c r="J18" s="11" t="str">
        <f>INDEX('EVENT CAT.'!$B$2:$B$38,MATCH(K18,'EVENT CAT.'!$A$2:$A$38,0))</f>
        <v>Casual, Formal</v>
      </c>
      <c r="K18" s="11" t="str">
        <f>INDEX('CLOTHING CAT.'!$B$2:$B$1413,MATCH(A18,'CLOTHING CAT.'!$A$2:$A$1413,0))</f>
        <v>PANTS</v>
      </c>
      <c r="L18" s="11" t="str">
        <f>IFERROR(INDEX('COMPLIMENTARY CAT.'!$B$2:$B$37,MATCH(CLEANED!K18,'COMPLIMENTARY CAT.'!$A$2:$A$37,0)),"NA")</f>
        <v>Tops, Shirts, Blouses, Shoes</v>
      </c>
      <c r="M18" s="11" t="str">
        <f t="shared" si="0"/>
        <v>INSCOPE</v>
      </c>
      <c r="N18" s="9" t="s">
        <v>118</v>
      </c>
    </row>
    <row r="19" spans="1:14" x14ac:dyDescent="0.2">
      <c r="A19" s="9" t="s">
        <v>125</v>
      </c>
      <c r="B19" s="11" t="s">
        <v>126</v>
      </c>
      <c r="C19" s="12" t="s">
        <v>19</v>
      </c>
      <c r="D19" s="12" t="s">
        <v>127</v>
      </c>
      <c r="E19" s="12">
        <v>45.9</v>
      </c>
      <c r="F19" s="12" t="s">
        <v>22</v>
      </c>
      <c r="G19" s="12" t="s">
        <v>23</v>
      </c>
      <c r="H19" s="12" t="s">
        <v>128</v>
      </c>
      <c r="I19" s="12" t="s">
        <v>129</v>
      </c>
      <c r="J19" s="11" t="str">
        <f>INDEX('EVENT CAT.'!$B$2:$B$38,MATCH(K19,'EVENT CAT.'!$A$2:$A$38,0))</f>
        <v>Casual, Formal</v>
      </c>
      <c r="K19" s="11" t="str">
        <f>INDEX('CLOTHING CAT.'!$B$2:$B$1413,MATCH(A19,'CLOTHING CAT.'!$A$2:$A$1413,0))</f>
        <v>SHIRT</v>
      </c>
      <c r="L19" s="11" t="str">
        <f>IFERROR(INDEX('COMPLIMENTARY CAT.'!$B$2:$B$37,MATCH(CLEANED!K19,'COMPLIMENTARY CAT.'!$A$2:$A$37,0)),"NA")</f>
        <v>Pants, Shorts, T-Shirt, Shoes</v>
      </c>
      <c r="M19" s="11" t="str">
        <f t="shared" si="0"/>
        <v>INSCOPE</v>
      </c>
      <c r="N19" s="9" t="s">
        <v>124</v>
      </c>
    </row>
    <row r="20" spans="1:14" x14ac:dyDescent="0.2">
      <c r="A20" s="9" t="s">
        <v>131</v>
      </c>
      <c r="B20" s="11" t="s">
        <v>132</v>
      </c>
      <c r="C20" s="12" t="s">
        <v>36</v>
      </c>
      <c r="D20" s="12" t="s">
        <v>133</v>
      </c>
      <c r="E20" s="12">
        <v>29.9</v>
      </c>
      <c r="F20" s="12" t="s">
        <v>22</v>
      </c>
      <c r="G20" s="12" t="s">
        <v>23</v>
      </c>
      <c r="H20" s="12" t="s">
        <v>134</v>
      </c>
      <c r="I20" s="12" t="s">
        <v>135</v>
      </c>
      <c r="J20" s="11" t="str">
        <f>INDEX('EVENT CAT.'!$B$2:$B$38,MATCH(K20,'EVENT CAT.'!$A$2:$A$38,0))</f>
        <v>Casual, Beach</v>
      </c>
      <c r="K20" s="11" t="str">
        <f>INDEX('CLOTHING CAT.'!$B$2:$B$1413,MATCH(A20,'CLOTHING CAT.'!$A$2:$A$1413,0))</f>
        <v>SANDALS</v>
      </c>
      <c r="L20" s="11" t="str">
        <f>IFERROR(INDEX('COMPLIMENTARY CAT.'!$B$2:$B$37,MATCH(CLEANED!K20,'COMPLIMENTARY CAT.'!$A$2:$A$37,0)),"NA")</f>
        <v>Dresses, Skirts, Shorts, Cap</v>
      </c>
      <c r="M20" s="11" t="str">
        <f t="shared" si="0"/>
        <v>INSCOPE</v>
      </c>
      <c r="N20" s="9" t="s">
        <v>130</v>
      </c>
    </row>
    <row r="21" spans="1:14" x14ac:dyDescent="0.2">
      <c r="A21" s="9" t="s">
        <v>137</v>
      </c>
      <c r="B21" s="11" t="s">
        <v>138</v>
      </c>
      <c r="C21" s="12" t="s">
        <v>36</v>
      </c>
      <c r="D21" s="12" t="s">
        <v>139</v>
      </c>
      <c r="E21" s="12">
        <v>59.9</v>
      </c>
      <c r="F21" s="12" t="s">
        <v>22</v>
      </c>
      <c r="G21" s="12" t="s">
        <v>23</v>
      </c>
      <c r="H21" s="12" t="s">
        <v>140</v>
      </c>
      <c r="I21" s="12" t="s">
        <v>141</v>
      </c>
      <c r="J21" s="11" t="str">
        <f>INDEX('EVENT CAT.'!$B$2:$B$38,MATCH(K21,'EVENT CAT.'!$A$2:$A$38,0))</f>
        <v>NA</v>
      </c>
      <c r="K21" s="11" t="str">
        <f>INDEX('CLOTHING CAT.'!$B$2:$B$1413,MATCH(A21,'CLOTHING CAT.'!$A$2:$A$1413,0))</f>
        <v>HOME</v>
      </c>
      <c r="L21" s="11" t="str">
        <f>IFERROR(INDEX('COMPLIMENTARY CAT.'!$B$2:$B$37,MATCH(CLEANED!K21,'COMPLIMENTARY CAT.'!$A$2:$A$37,0)),"NA")</f>
        <v>NA</v>
      </c>
      <c r="M21" s="11" t="str">
        <f t="shared" si="0"/>
        <v>OUTOFSCOPE</v>
      </c>
      <c r="N21" s="9" t="s">
        <v>136</v>
      </c>
    </row>
    <row r="22" spans="1:14" x14ac:dyDescent="0.2">
      <c r="A22" s="9" t="s">
        <v>143</v>
      </c>
      <c r="B22" s="11" t="s">
        <v>144</v>
      </c>
      <c r="C22" s="12" t="s">
        <v>36</v>
      </c>
      <c r="D22" s="12" t="s">
        <v>145</v>
      </c>
      <c r="E22" s="12">
        <v>14.9</v>
      </c>
      <c r="F22" s="12" t="s">
        <v>22</v>
      </c>
      <c r="G22" s="12" t="s">
        <v>23</v>
      </c>
      <c r="H22" s="12" t="s">
        <v>146</v>
      </c>
      <c r="I22" s="12" t="s">
        <v>147</v>
      </c>
      <c r="J22" s="11" t="str">
        <f>INDEX('EVENT CAT.'!$B$2:$B$38,MATCH(K22,'EVENT CAT.'!$A$2:$A$38,0))</f>
        <v>NA</v>
      </c>
      <c r="K22" s="11" t="str">
        <f>INDEX('CLOTHING CAT.'!$B$2:$B$1413,MATCH(A22,'CLOTHING CAT.'!$A$2:$A$1413,0))</f>
        <v>HOME</v>
      </c>
      <c r="L22" s="11" t="str">
        <f>IFERROR(INDEX('COMPLIMENTARY CAT.'!$B$2:$B$37,MATCH(CLEANED!K22,'COMPLIMENTARY CAT.'!$A$2:$A$37,0)),"NA")</f>
        <v>NA</v>
      </c>
      <c r="M22" s="11" t="str">
        <f t="shared" si="0"/>
        <v>OUTOFSCOPE</v>
      </c>
      <c r="N22" s="9" t="s">
        <v>142</v>
      </c>
    </row>
    <row r="23" spans="1:14" x14ac:dyDescent="0.2">
      <c r="A23" s="9" t="s">
        <v>149</v>
      </c>
      <c r="B23" s="11" t="s">
        <v>150</v>
      </c>
      <c r="C23" s="12" t="s">
        <v>19</v>
      </c>
      <c r="D23" s="12" t="s">
        <v>151</v>
      </c>
      <c r="E23" s="12">
        <v>45.9</v>
      </c>
      <c r="F23" s="12" t="s">
        <v>22</v>
      </c>
      <c r="G23" s="12" t="s">
        <v>23</v>
      </c>
      <c r="H23" s="12" t="s">
        <v>152</v>
      </c>
      <c r="I23" s="12" t="s">
        <v>123</v>
      </c>
      <c r="J23" s="11" t="str">
        <f>INDEX('EVENT CAT.'!$B$2:$B$38,MATCH(K23,'EVENT CAT.'!$A$2:$A$38,0))</f>
        <v>Casual, Formal</v>
      </c>
      <c r="K23" s="11" t="str">
        <f>INDEX('CLOTHING CAT.'!$B$2:$B$1413,MATCH(A23,'CLOTHING CAT.'!$A$2:$A$1413,0))</f>
        <v>SHIRT</v>
      </c>
      <c r="L23" s="11" t="str">
        <f>IFERROR(INDEX('COMPLIMENTARY CAT.'!$B$2:$B$37,MATCH(CLEANED!K23,'COMPLIMENTARY CAT.'!$A$2:$A$37,0)),"NA")</f>
        <v>Pants, Shorts, T-Shirt, Shoes</v>
      </c>
      <c r="M23" s="11" t="str">
        <f t="shared" si="0"/>
        <v>INSCOPE</v>
      </c>
      <c r="N23" s="9" t="s">
        <v>148</v>
      </c>
    </row>
    <row r="24" spans="1:14" x14ac:dyDescent="0.2">
      <c r="A24" s="9" t="s">
        <v>154</v>
      </c>
      <c r="B24" s="11" t="s">
        <v>155</v>
      </c>
      <c r="C24" s="12" t="s">
        <v>19</v>
      </c>
      <c r="D24" s="12" t="s">
        <v>156</v>
      </c>
      <c r="E24" s="12">
        <v>27.9</v>
      </c>
      <c r="F24" s="12" t="s">
        <v>22</v>
      </c>
      <c r="G24" s="12" t="s">
        <v>23</v>
      </c>
      <c r="H24" s="12" t="s">
        <v>157</v>
      </c>
      <c r="I24" s="12" t="s">
        <v>158</v>
      </c>
      <c r="J24" s="11" t="str">
        <f>INDEX('EVENT CAT.'!$B$2:$B$38,MATCH(K24,'EVENT CAT.'!$A$2:$A$38,0))</f>
        <v>Casual, Formal</v>
      </c>
      <c r="K24" s="11" t="str">
        <f>INDEX('CLOTHING CAT.'!$B$2:$B$1413,MATCH(A24,'CLOTHING CAT.'!$A$2:$A$1413,0))</f>
        <v>PANTS</v>
      </c>
      <c r="L24" s="11" t="str">
        <f>IFERROR(INDEX('COMPLIMENTARY CAT.'!$B$2:$B$37,MATCH(CLEANED!K24,'COMPLIMENTARY CAT.'!$A$2:$A$37,0)),"NA")</f>
        <v>Tops, Shirts, Blouses, Shoes</v>
      </c>
      <c r="M24" s="11" t="str">
        <f t="shared" si="0"/>
        <v>INSCOPE</v>
      </c>
      <c r="N24" s="9" t="s">
        <v>153</v>
      </c>
    </row>
    <row r="25" spans="1:14" x14ac:dyDescent="0.2">
      <c r="A25" s="9" t="s">
        <v>160</v>
      </c>
      <c r="B25" s="11" t="s">
        <v>161</v>
      </c>
      <c r="C25" s="12" t="s">
        <v>19</v>
      </c>
      <c r="D25" s="12" t="s">
        <v>162</v>
      </c>
      <c r="E25" s="12">
        <v>29.9</v>
      </c>
      <c r="F25" s="12" t="s">
        <v>22</v>
      </c>
      <c r="G25" s="12" t="s">
        <v>23</v>
      </c>
      <c r="H25" s="12" t="s">
        <v>163</v>
      </c>
      <c r="I25" s="12"/>
      <c r="J25" s="11" t="str">
        <f>INDEX('EVENT CAT.'!$B$2:$B$38,MATCH(K25,'EVENT CAT.'!$A$2:$A$38,0))</f>
        <v>Casual, Formal</v>
      </c>
      <c r="K25" s="11" t="str">
        <f>INDEX('CLOTHING CAT.'!$B$2:$B$1413,MATCH(A25,'CLOTHING CAT.'!$A$2:$A$1413,0))</f>
        <v>BAGS</v>
      </c>
      <c r="L25" s="11" t="str">
        <f>IFERROR(INDEX('COMPLIMENTARY CAT.'!$B$2:$B$37,MATCH(CLEANED!K25,'COMPLIMENTARY CAT.'!$A$2:$A$37,0)),"NA")</f>
        <v>Dresses, Tops, Jeans, Shoes</v>
      </c>
      <c r="M25" s="11" t="str">
        <f t="shared" si="0"/>
        <v>INSCOPE</v>
      </c>
      <c r="N25" s="9" t="s">
        <v>159</v>
      </c>
    </row>
    <row r="26" spans="1:14" x14ac:dyDescent="0.2">
      <c r="A26" s="9" t="s">
        <v>165</v>
      </c>
      <c r="B26" s="11" t="s">
        <v>166</v>
      </c>
      <c r="C26" s="12" t="s">
        <v>19</v>
      </c>
      <c r="D26" s="12" t="s">
        <v>167</v>
      </c>
      <c r="E26" s="12">
        <v>12.9</v>
      </c>
      <c r="F26" s="12"/>
      <c r="G26" s="12" t="s">
        <v>23</v>
      </c>
      <c r="H26" s="12" t="s">
        <v>168</v>
      </c>
      <c r="I26" s="12" t="s">
        <v>84</v>
      </c>
      <c r="J26" s="11" t="str">
        <f>INDEX('EVENT CAT.'!$B$2:$B$38,MATCH(K26,'EVENT CAT.'!$A$2:$A$38,0))</f>
        <v>Casual, Formal</v>
      </c>
      <c r="K26" s="11" t="str">
        <f>INDEX('CLOTHING CAT.'!$B$2:$B$1413,MATCH(A26,'CLOTHING CAT.'!$A$2:$A$1413,0))</f>
        <v>PANTS</v>
      </c>
      <c r="L26" s="11" t="str">
        <f>IFERROR(INDEX('COMPLIMENTARY CAT.'!$B$2:$B$37,MATCH(CLEANED!K26,'COMPLIMENTARY CAT.'!$A$2:$A$37,0)),"NA")</f>
        <v>Tops, Shirts, Blouses, Shoes</v>
      </c>
      <c r="M26" s="11" t="str">
        <f t="shared" si="0"/>
        <v>INSCOPE</v>
      </c>
      <c r="N26" s="9" t="s">
        <v>164</v>
      </c>
    </row>
    <row r="27" spans="1:14" x14ac:dyDescent="0.2">
      <c r="A27" s="9" t="s">
        <v>170</v>
      </c>
      <c r="B27" s="11" t="s">
        <v>171</v>
      </c>
      <c r="C27" s="12" t="s">
        <v>19</v>
      </c>
      <c r="D27" s="12" t="s">
        <v>172</v>
      </c>
      <c r="E27" s="12">
        <v>17.899999999999999</v>
      </c>
      <c r="F27" s="12"/>
      <c r="G27" s="12" t="s">
        <v>23</v>
      </c>
      <c r="H27" s="12" t="s">
        <v>174</v>
      </c>
      <c r="I27" s="12" t="s">
        <v>175</v>
      </c>
      <c r="J27" s="11" t="str">
        <f>INDEX('EVENT CAT.'!$B$2:$B$38,MATCH(K27,'EVENT CAT.'!$A$2:$A$38,0))</f>
        <v>NA</v>
      </c>
      <c r="K27" s="11" t="str">
        <f>INDEX('CLOTHING CAT.'!$B$2:$B$1413,MATCH(A27,'CLOTHING CAT.'!$A$2:$A$1413,0))</f>
        <v>HOME</v>
      </c>
      <c r="L27" s="11" t="str">
        <f>IFERROR(INDEX('COMPLIMENTARY CAT.'!$B$2:$B$37,MATCH(CLEANED!K27,'COMPLIMENTARY CAT.'!$A$2:$A$37,0)),"NA")</f>
        <v>NA</v>
      </c>
      <c r="M27" s="11" t="str">
        <f t="shared" si="0"/>
        <v>OUTOFSCOPE</v>
      </c>
      <c r="N27" s="9" t="s">
        <v>169</v>
      </c>
    </row>
    <row r="28" spans="1:14" x14ac:dyDescent="0.2">
      <c r="A28" s="9" t="s">
        <v>177</v>
      </c>
      <c r="B28" s="11" t="s">
        <v>178</v>
      </c>
      <c r="C28" s="12" t="s">
        <v>19</v>
      </c>
      <c r="D28" s="12" t="s">
        <v>179</v>
      </c>
      <c r="E28" s="12">
        <v>27.9</v>
      </c>
      <c r="F28" s="12" t="s">
        <v>22</v>
      </c>
      <c r="G28" s="12" t="s">
        <v>23</v>
      </c>
      <c r="H28" s="12" t="s">
        <v>180</v>
      </c>
      <c r="I28" s="12"/>
      <c r="J28" s="11" t="str">
        <f>INDEX('EVENT CAT.'!$B$2:$B$38,MATCH(K28,'EVENT CAT.'!$A$2:$A$38,0))</f>
        <v>Casual, Formal</v>
      </c>
      <c r="K28" s="11" t="str">
        <f>INDEX('CLOTHING CAT.'!$B$2:$B$1413,MATCH(A28,'CLOTHING CAT.'!$A$2:$A$1413,0))</f>
        <v>BAGS</v>
      </c>
      <c r="L28" s="11" t="str">
        <f>IFERROR(INDEX('COMPLIMENTARY CAT.'!$B$2:$B$37,MATCH(CLEANED!K28,'COMPLIMENTARY CAT.'!$A$2:$A$37,0)),"NA")</f>
        <v>Dresses, Tops, Jeans, Shoes</v>
      </c>
      <c r="M28" s="11" t="str">
        <f t="shared" si="0"/>
        <v>INSCOPE</v>
      </c>
      <c r="N28" s="9" t="s">
        <v>176</v>
      </c>
    </row>
    <row r="29" spans="1:14" x14ac:dyDescent="0.2">
      <c r="A29" s="9" t="s">
        <v>182</v>
      </c>
      <c r="B29" s="11" t="s">
        <v>183</v>
      </c>
      <c r="C29" s="12" t="s">
        <v>36</v>
      </c>
      <c r="D29" s="12" t="s">
        <v>184</v>
      </c>
      <c r="E29" s="12">
        <v>49.9</v>
      </c>
      <c r="F29" s="12" t="s">
        <v>22</v>
      </c>
      <c r="G29" s="12" t="s">
        <v>23</v>
      </c>
      <c r="H29" s="12" t="s">
        <v>185</v>
      </c>
      <c r="I29" s="12" t="s">
        <v>186</v>
      </c>
      <c r="J29" s="11" t="str">
        <f>INDEX('EVENT CAT.'!$B$2:$B$38,MATCH(K29,'EVENT CAT.'!$A$2:$A$38,0))</f>
        <v>NA</v>
      </c>
      <c r="K29" s="11" t="str">
        <f>INDEX('CLOTHING CAT.'!$B$2:$B$1413,MATCH(A29,'CLOTHING CAT.'!$A$2:$A$1413,0))</f>
        <v>HOME</v>
      </c>
      <c r="L29" s="11" t="str">
        <f>IFERROR(INDEX('COMPLIMENTARY CAT.'!$B$2:$B$37,MATCH(CLEANED!K29,'COMPLIMENTARY CAT.'!$A$2:$A$37,0)),"NA")</f>
        <v>NA</v>
      </c>
      <c r="M29" s="11" t="str">
        <f t="shared" si="0"/>
        <v>OUTOFSCOPE</v>
      </c>
      <c r="N29" s="9" t="s">
        <v>181</v>
      </c>
    </row>
    <row r="30" spans="1:14" x14ac:dyDescent="0.2">
      <c r="A30" s="9" t="s">
        <v>188</v>
      </c>
      <c r="B30" s="11" t="s">
        <v>189</v>
      </c>
      <c r="C30" s="12" t="s">
        <v>19</v>
      </c>
      <c r="D30" s="12" t="s">
        <v>190</v>
      </c>
      <c r="E30" s="12">
        <v>35.9</v>
      </c>
      <c r="F30" s="12" t="s">
        <v>22</v>
      </c>
      <c r="G30" s="12" t="s">
        <v>23</v>
      </c>
      <c r="H30" s="12" t="s">
        <v>191</v>
      </c>
      <c r="I30" s="12" t="s">
        <v>192</v>
      </c>
      <c r="J30" s="11" t="str">
        <f>INDEX('EVENT CAT.'!$B$2:$B$38,MATCH(K30,'EVENT CAT.'!$A$2:$A$38,0))</f>
        <v>Formal, Casual</v>
      </c>
      <c r="K30" s="11" t="str">
        <f>INDEX('CLOTHING CAT.'!$B$2:$B$1413,MATCH(A30,'CLOTHING CAT.'!$A$2:$A$1413,0))</f>
        <v>BELT</v>
      </c>
      <c r="L30" s="11" t="str">
        <f>IFERROR(INDEX('COMPLIMENTARY CAT.'!$B$2:$B$37,MATCH(CLEANED!K30,'COMPLIMENTARY CAT.'!$A$2:$A$37,0)),"NA")</f>
        <v>Pants, Shorts, Skirt, Dress</v>
      </c>
      <c r="M30" s="11" t="str">
        <f t="shared" si="0"/>
        <v>INSCOPE</v>
      </c>
      <c r="N30" s="9" t="s">
        <v>187</v>
      </c>
    </row>
    <row r="31" spans="1:14" x14ac:dyDescent="0.2">
      <c r="A31" s="9" t="s">
        <v>194</v>
      </c>
      <c r="B31" s="11" t="s">
        <v>195</v>
      </c>
      <c r="C31" s="12" t="s">
        <v>19</v>
      </c>
      <c r="D31" s="12" t="s">
        <v>196</v>
      </c>
      <c r="E31" s="12">
        <v>17.899999999999999</v>
      </c>
      <c r="F31" s="12" t="s">
        <v>22</v>
      </c>
      <c r="G31" s="12" t="s">
        <v>23</v>
      </c>
      <c r="H31" s="12" t="s">
        <v>197</v>
      </c>
      <c r="I31" s="12" t="s">
        <v>158</v>
      </c>
      <c r="J31" s="11" t="str">
        <f>INDEX('EVENT CAT.'!$B$2:$B$38,MATCH(K31,'EVENT CAT.'!$A$2:$A$38,0))</f>
        <v>Casual, Formal</v>
      </c>
      <c r="K31" s="11" t="str">
        <f>INDEX('CLOTHING CAT.'!$B$2:$B$1413,MATCH(A31,'CLOTHING CAT.'!$A$2:$A$1413,0))</f>
        <v>PANTS</v>
      </c>
      <c r="L31" s="11" t="str">
        <f>IFERROR(INDEX('COMPLIMENTARY CAT.'!$B$2:$B$37,MATCH(CLEANED!K31,'COMPLIMENTARY CAT.'!$A$2:$A$37,0)),"NA")</f>
        <v>Tops, Shirts, Blouses, Shoes</v>
      </c>
      <c r="M31" s="11" t="str">
        <f t="shared" si="0"/>
        <v>INSCOPE</v>
      </c>
      <c r="N31" s="9" t="s">
        <v>193</v>
      </c>
    </row>
    <row r="32" spans="1:14" x14ac:dyDescent="0.2">
      <c r="A32" s="9" t="s">
        <v>199</v>
      </c>
      <c r="B32" s="11" t="s">
        <v>200</v>
      </c>
      <c r="C32" s="12" t="s">
        <v>19</v>
      </c>
      <c r="D32" s="12" t="s">
        <v>201</v>
      </c>
      <c r="E32" s="12">
        <v>39.9</v>
      </c>
      <c r="F32" s="12" t="s">
        <v>22</v>
      </c>
      <c r="G32" s="12" t="s">
        <v>23</v>
      </c>
      <c r="H32" s="12" t="s">
        <v>202</v>
      </c>
      <c r="I32" s="12" t="s">
        <v>158</v>
      </c>
      <c r="J32" s="11" t="str">
        <f>INDEX('EVENT CAT.'!$B$2:$B$38,MATCH(K32,'EVENT CAT.'!$A$2:$A$38,0))</f>
        <v>Casual, Formal</v>
      </c>
      <c r="K32" s="11" t="str">
        <f>INDEX('CLOTHING CAT.'!$B$2:$B$1413,MATCH(A32,'CLOTHING CAT.'!$A$2:$A$1413,0))</f>
        <v>JACKET</v>
      </c>
      <c r="L32" s="11" t="str">
        <f>IFERROR(INDEX('COMPLIMENTARY CAT.'!$B$2:$B$37,MATCH(CLEANED!K32,'COMPLIMENTARY CAT.'!$A$2:$A$37,0)),"NA")</f>
        <v>T-Shirt, Jeans, Pants, Boots</v>
      </c>
      <c r="M32" s="11" t="str">
        <f t="shared" si="0"/>
        <v>INSCOPE</v>
      </c>
      <c r="N32" s="9" t="s">
        <v>198</v>
      </c>
    </row>
    <row r="33" spans="1:14" x14ac:dyDescent="0.2">
      <c r="A33" s="9" t="s">
        <v>204</v>
      </c>
      <c r="B33" s="11" t="s">
        <v>205</v>
      </c>
      <c r="C33" s="12" t="s">
        <v>19</v>
      </c>
      <c r="D33" s="12" t="s">
        <v>206</v>
      </c>
      <c r="E33" s="12">
        <v>17.899999999999999</v>
      </c>
      <c r="F33" s="12"/>
      <c r="G33" s="12" t="s">
        <v>23</v>
      </c>
      <c r="H33" s="12" t="s">
        <v>207</v>
      </c>
      <c r="I33" s="12" t="s">
        <v>208</v>
      </c>
      <c r="J33" s="11" t="str">
        <f>INDEX('EVENT CAT.'!$B$2:$B$38,MATCH(K33,'EVENT CAT.'!$A$2:$A$38,0))</f>
        <v>NA</v>
      </c>
      <c r="K33" s="11" t="str">
        <f>INDEX('CLOTHING CAT.'!$B$2:$B$1413,MATCH(A33,'CLOTHING CAT.'!$A$2:$A$1413,0))</f>
        <v>HOME</v>
      </c>
      <c r="L33" s="11" t="str">
        <f>IFERROR(INDEX('COMPLIMENTARY CAT.'!$B$2:$B$37,MATCH(CLEANED!K33,'COMPLIMENTARY CAT.'!$A$2:$A$37,0)),"NA")</f>
        <v>NA</v>
      </c>
      <c r="M33" s="11" t="str">
        <f t="shared" si="0"/>
        <v>OUTOFSCOPE</v>
      </c>
      <c r="N33" s="9" t="s">
        <v>203</v>
      </c>
    </row>
    <row r="34" spans="1:14" x14ac:dyDescent="0.2">
      <c r="A34" s="9" t="s">
        <v>210</v>
      </c>
      <c r="B34" s="11" t="s">
        <v>211</v>
      </c>
      <c r="C34" s="12" t="s">
        <v>19</v>
      </c>
      <c r="D34" s="12" t="s">
        <v>212</v>
      </c>
      <c r="E34" s="12">
        <v>25.9</v>
      </c>
      <c r="F34" s="12"/>
      <c r="G34" s="12" t="s">
        <v>23</v>
      </c>
      <c r="H34" s="12" t="s">
        <v>213</v>
      </c>
      <c r="I34" s="12" t="s">
        <v>214</v>
      </c>
      <c r="J34" s="11" t="str">
        <f>INDEX('EVENT CAT.'!$B$2:$B$38,MATCH(K34,'EVENT CAT.'!$A$2:$A$38,0))</f>
        <v>Casual, Beach</v>
      </c>
      <c r="K34" s="11" t="str">
        <f>INDEX('CLOTHING CAT.'!$B$2:$B$1413,MATCH(A34,'CLOTHING CAT.'!$A$2:$A$1413,0))</f>
        <v>SHORTS</v>
      </c>
      <c r="L34" s="11" t="str">
        <f>IFERROR(INDEX('COMPLIMENTARY CAT.'!$B$2:$B$37,MATCH(CLEANED!K34,'COMPLIMENTARY CAT.'!$A$2:$A$37,0)),"NA")</f>
        <v>T-Shirt, Tank Top, Sandals, Sneakers</v>
      </c>
      <c r="M34" s="11" t="str">
        <f t="shared" si="0"/>
        <v>INSCOPE</v>
      </c>
      <c r="N34" s="9" t="s">
        <v>209</v>
      </c>
    </row>
    <row r="35" spans="1:14" x14ac:dyDescent="0.2">
      <c r="A35" s="9" t="s">
        <v>216</v>
      </c>
      <c r="B35" s="11" t="s">
        <v>217</v>
      </c>
      <c r="C35" s="12" t="s">
        <v>19</v>
      </c>
      <c r="D35" s="12" t="s">
        <v>218</v>
      </c>
      <c r="E35" s="12">
        <v>69.900000000000006</v>
      </c>
      <c r="F35" s="12" t="s">
        <v>22</v>
      </c>
      <c r="G35" s="12" t="s">
        <v>23</v>
      </c>
      <c r="H35" s="12" t="s">
        <v>219</v>
      </c>
      <c r="I35" s="12" t="s">
        <v>220</v>
      </c>
      <c r="J35" s="11" t="str">
        <f>INDEX('EVENT CAT.'!$B$2:$B$38,MATCH(K35,'EVENT CAT.'!$A$2:$A$38,0))</f>
        <v>Formal, Casual</v>
      </c>
      <c r="K35" s="11" t="str">
        <f>INDEX('CLOTHING CAT.'!$B$2:$B$1413,MATCH(A35,'CLOTHING CAT.'!$A$2:$A$1413,0))</f>
        <v>DRESS</v>
      </c>
      <c r="L35" s="11" t="str">
        <f>IFERROR(INDEX('COMPLIMENTARY CAT.'!$B$2:$B$37,MATCH(CLEANED!K35,'COMPLIMENTARY CAT.'!$A$2:$A$37,0)),"NA")</f>
        <v>Shoes, Sandals, Bags, Jewelry</v>
      </c>
      <c r="M35" s="11" t="str">
        <f t="shared" si="0"/>
        <v>INSCOPE</v>
      </c>
      <c r="N35" s="9" t="s">
        <v>215</v>
      </c>
    </row>
    <row r="36" spans="1:14" x14ac:dyDescent="0.2">
      <c r="A36" s="9" t="s">
        <v>222</v>
      </c>
      <c r="B36" s="11" t="s">
        <v>223</v>
      </c>
      <c r="C36" s="12" t="s">
        <v>19</v>
      </c>
      <c r="D36" s="12" t="s">
        <v>224</v>
      </c>
      <c r="E36" s="12">
        <v>129</v>
      </c>
      <c r="F36" s="12" t="s">
        <v>22</v>
      </c>
      <c r="G36" s="12" t="s">
        <v>23</v>
      </c>
      <c r="H36" s="12" t="s">
        <v>225</v>
      </c>
      <c r="I36" s="12" t="s">
        <v>226</v>
      </c>
      <c r="J36" s="11" t="str">
        <f>INDEX('EVENT CAT.'!$B$2:$B$38,MATCH(K36,'EVENT CAT.'!$A$2:$A$38,0))</f>
        <v>Formal, Casual</v>
      </c>
      <c r="K36" s="11" t="str">
        <f>INDEX('CLOTHING CAT.'!$B$2:$B$1413,MATCH(A36,'CLOTHING CAT.'!$A$2:$A$1413,0))</f>
        <v>BELT</v>
      </c>
      <c r="L36" s="11" t="str">
        <f>IFERROR(INDEX('COMPLIMENTARY CAT.'!$B$2:$B$37,MATCH(CLEANED!K36,'COMPLIMENTARY CAT.'!$A$2:$A$37,0)),"NA")</f>
        <v>Pants, Shorts, Skirt, Dress</v>
      </c>
      <c r="M36" s="11" t="str">
        <f t="shared" si="0"/>
        <v>INSCOPE</v>
      </c>
      <c r="N36" s="9" t="s">
        <v>221</v>
      </c>
    </row>
    <row r="37" spans="1:14" x14ac:dyDescent="0.2">
      <c r="A37" s="9" t="s">
        <v>228</v>
      </c>
      <c r="B37" s="11" t="s">
        <v>229</v>
      </c>
      <c r="C37" s="12" t="s">
        <v>19</v>
      </c>
      <c r="D37" s="12" t="s">
        <v>230</v>
      </c>
      <c r="E37" s="12">
        <v>49.9</v>
      </c>
      <c r="F37" s="12" t="s">
        <v>22</v>
      </c>
      <c r="G37" s="12" t="s">
        <v>23</v>
      </c>
      <c r="H37" s="12" t="s">
        <v>232</v>
      </c>
      <c r="I37" s="12" t="s">
        <v>233</v>
      </c>
      <c r="J37" s="11" t="str">
        <f>INDEX('EVENT CAT.'!$B$2:$B$38,MATCH(K37,'EVENT CAT.'!$A$2:$A$38,0))</f>
        <v>Formal, Casual</v>
      </c>
      <c r="K37" s="11" t="str">
        <f>INDEX('CLOTHING CAT.'!$B$2:$B$1413,MATCH(A37,'CLOTHING CAT.'!$A$2:$A$1413,0))</f>
        <v>DRESS</v>
      </c>
      <c r="L37" s="11" t="str">
        <f>IFERROR(INDEX('COMPLIMENTARY CAT.'!$B$2:$B$37,MATCH(CLEANED!K37,'COMPLIMENTARY CAT.'!$A$2:$A$37,0)),"NA")</f>
        <v>Shoes, Sandals, Bags, Jewelry</v>
      </c>
      <c r="M37" s="11" t="str">
        <f t="shared" si="0"/>
        <v>INSCOPE</v>
      </c>
      <c r="N37" s="9" t="s">
        <v>227</v>
      </c>
    </row>
    <row r="38" spans="1:14" x14ac:dyDescent="0.2">
      <c r="A38" s="9" t="s">
        <v>235</v>
      </c>
      <c r="B38" s="11" t="s">
        <v>236</v>
      </c>
      <c r="C38" s="12" t="s">
        <v>19</v>
      </c>
      <c r="D38" s="12" t="s">
        <v>237</v>
      </c>
      <c r="E38" s="12">
        <v>35.9</v>
      </c>
      <c r="F38" s="12" t="s">
        <v>22</v>
      </c>
      <c r="G38" s="12" t="s">
        <v>23</v>
      </c>
      <c r="H38" s="12" t="s">
        <v>238</v>
      </c>
      <c r="I38" s="12" t="s">
        <v>26</v>
      </c>
      <c r="J38" s="11" t="str">
        <f>INDEX('EVENT CAT.'!$B$2:$B$38,MATCH(K38,'EVENT CAT.'!$A$2:$A$38,0))</f>
        <v>Casual, Formal</v>
      </c>
      <c r="K38" s="11" t="str">
        <f>INDEX('CLOTHING CAT.'!$B$2:$B$1413,MATCH(A38,'CLOTHING CAT.'!$A$2:$A$1413,0))</f>
        <v>TOP</v>
      </c>
      <c r="L38" s="11" t="str">
        <f>IFERROR(INDEX('COMPLIMENTARY CAT.'!$B$2:$B$37,MATCH(CLEANED!K38,'COMPLIMENTARY CAT.'!$A$2:$A$37,0)),"NA")</f>
        <v>Jeans, Pants, Skirts, Jackets</v>
      </c>
      <c r="M38" s="11" t="str">
        <f t="shared" si="0"/>
        <v>INSCOPE</v>
      </c>
      <c r="N38" s="9" t="s">
        <v>234</v>
      </c>
    </row>
    <row r="39" spans="1:14" x14ac:dyDescent="0.2">
      <c r="A39" s="9" t="s">
        <v>240</v>
      </c>
      <c r="B39" s="11" t="s">
        <v>241</v>
      </c>
      <c r="C39" s="12" t="s">
        <v>19</v>
      </c>
      <c r="D39" s="12" t="s">
        <v>242</v>
      </c>
      <c r="E39" s="12">
        <v>39.9</v>
      </c>
      <c r="F39" s="12" t="s">
        <v>22</v>
      </c>
      <c r="G39" s="12" t="s">
        <v>23</v>
      </c>
      <c r="H39" s="12" t="s">
        <v>243</v>
      </c>
      <c r="I39" s="12" t="s">
        <v>129</v>
      </c>
      <c r="J39" s="11" t="str">
        <f>INDEX('EVENT CAT.'!$B$2:$B$38,MATCH(K39,'EVENT CAT.'!$A$2:$A$38,0))</f>
        <v>Casual, Formal</v>
      </c>
      <c r="K39" s="11" t="str">
        <f>INDEX('CLOTHING CAT.'!$B$2:$B$1413,MATCH(A39,'CLOTHING CAT.'!$A$2:$A$1413,0))</f>
        <v>SHIRT</v>
      </c>
      <c r="L39" s="11" t="str">
        <f>IFERROR(INDEX('COMPLIMENTARY CAT.'!$B$2:$B$37,MATCH(CLEANED!K39,'COMPLIMENTARY CAT.'!$A$2:$A$37,0)),"NA")</f>
        <v>Pants, Shorts, T-Shirt, Shoes</v>
      </c>
      <c r="M39" s="11" t="str">
        <f t="shared" si="0"/>
        <v>INSCOPE</v>
      </c>
      <c r="N39" s="9" t="s">
        <v>239</v>
      </c>
    </row>
    <row r="40" spans="1:14" x14ac:dyDescent="0.2">
      <c r="A40" s="9" t="s">
        <v>245</v>
      </c>
      <c r="B40" s="11" t="s">
        <v>246</v>
      </c>
      <c r="C40" s="12" t="s">
        <v>19</v>
      </c>
      <c r="D40" s="12" t="s">
        <v>247</v>
      </c>
      <c r="E40" s="12">
        <v>69.900000000000006</v>
      </c>
      <c r="F40" s="12" t="s">
        <v>22</v>
      </c>
      <c r="G40" s="12" t="s">
        <v>23</v>
      </c>
      <c r="H40" s="12" t="s">
        <v>248</v>
      </c>
      <c r="I40" s="12" t="s">
        <v>84</v>
      </c>
      <c r="J40" s="11" t="str">
        <f>INDEX('EVENT CAT.'!$B$2:$B$38,MATCH(K40,'EVENT CAT.'!$A$2:$A$38,0))</f>
        <v>Formal, Casual</v>
      </c>
      <c r="K40" s="11" t="str">
        <f>INDEX('CLOTHING CAT.'!$B$2:$B$1413,MATCH(A40,'CLOTHING CAT.'!$A$2:$A$1413,0))</f>
        <v>DRESS</v>
      </c>
      <c r="L40" s="11" t="str">
        <f>IFERROR(INDEX('COMPLIMENTARY CAT.'!$B$2:$B$37,MATCH(CLEANED!K40,'COMPLIMENTARY CAT.'!$A$2:$A$37,0)),"NA")</f>
        <v>Shoes, Sandals, Bags, Jewelry</v>
      </c>
      <c r="M40" s="11" t="str">
        <f t="shared" si="0"/>
        <v>INSCOPE</v>
      </c>
      <c r="N40" s="9" t="s">
        <v>244</v>
      </c>
    </row>
    <row r="41" spans="1:14" x14ac:dyDescent="0.2">
      <c r="A41" s="9" t="s">
        <v>250</v>
      </c>
      <c r="B41" s="11" t="s">
        <v>251</v>
      </c>
      <c r="C41" s="12" t="s">
        <v>19</v>
      </c>
      <c r="D41" s="12" t="s">
        <v>252</v>
      </c>
      <c r="E41" s="12">
        <v>45.9</v>
      </c>
      <c r="F41" s="12" t="s">
        <v>22</v>
      </c>
      <c r="G41" s="12" t="s">
        <v>23</v>
      </c>
      <c r="H41" s="12" t="s">
        <v>253</v>
      </c>
      <c r="I41" s="12" t="s">
        <v>129</v>
      </c>
      <c r="J41" s="11" t="str">
        <f>INDEX('EVENT CAT.'!$B$2:$B$38,MATCH(K41,'EVENT CAT.'!$A$2:$A$38,0))</f>
        <v>Formal, Casual</v>
      </c>
      <c r="K41" s="11" t="str">
        <f>INDEX('CLOTHING CAT.'!$B$2:$B$1413,MATCH(A41,'CLOTHING CAT.'!$A$2:$A$1413,0))</f>
        <v>DRESS</v>
      </c>
      <c r="L41" s="11" t="str">
        <f>IFERROR(INDEX('COMPLIMENTARY CAT.'!$B$2:$B$37,MATCH(CLEANED!K41,'COMPLIMENTARY CAT.'!$A$2:$A$37,0)),"NA")</f>
        <v>Shoes, Sandals, Bags, Jewelry</v>
      </c>
      <c r="M41" s="11" t="str">
        <f t="shared" si="0"/>
        <v>INSCOPE</v>
      </c>
      <c r="N41" s="9" t="s">
        <v>249</v>
      </c>
    </row>
    <row r="42" spans="1:14" x14ac:dyDescent="0.2">
      <c r="A42" s="9" t="s">
        <v>255</v>
      </c>
      <c r="B42" s="11" t="s">
        <v>256</v>
      </c>
      <c r="C42" s="12" t="s">
        <v>19</v>
      </c>
      <c r="D42" s="12" t="s">
        <v>257</v>
      </c>
      <c r="E42" s="12">
        <v>12.9</v>
      </c>
      <c r="F42" s="12" t="s">
        <v>22</v>
      </c>
      <c r="G42" s="12" t="s">
        <v>23</v>
      </c>
      <c r="H42" s="12" t="s">
        <v>258</v>
      </c>
      <c r="I42" s="12"/>
      <c r="J42" s="11" t="str">
        <f>INDEX('EVENT CAT.'!$B$2:$B$38,MATCH(K42,'EVENT CAT.'!$A$2:$A$38,0))</f>
        <v>NA</v>
      </c>
      <c r="K42" s="11" t="str">
        <f>INDEX('CLOTHING CAT.'!$B$2:$B$1413,MATCH(A42,'CLOTHING CAT.'!$A$2:$A$1413,0))</f>
        <v>HOME</v>
      </c>
      <c r="L42" s="11" t="str">
        <f>IFERROR(INDEX('COMPLIMENTARY CAT.'!$B$2:$B$37,MATCH(CLEANED!K42,'COMPLIMENTARY CAT.'!$A$2:$A$37,0)),"NA")</f>
        <v>NA</v>
      </c>
      <c r="M42" s="11" t="str">
        <f t="shared" si="0"/>
        <v>OUTOFSCOPE</v>
      </c>
      <c r="N42" s="9" t="s">
        <v>254</v>
      </c>
    </row>
    <row r="43" spans="1:14" x14ac:dyDescent="0.2">
      <c r="A43" s="9" t="s">
        <v>260</v>
      </c>
      <c r="B43" s="11" t="s">
        <v>261</v>
      </c>
      <c r="C43" s="12" t="s">
        <v>19</v>
      </c>
      <c r="D43" s="12" t="s">
        <v>262</v>
      </c>
      <c r="E43" s="12">
        <v>35.9</v>
      </c>
      <c r="F43" s="12" t="s">
        <v>22</v>
      </c>
      <c r="G43" s="12" t="s">
        <v>23</v>
      </c>
      <c r="H43" s="12" t="s">
        <v>263</v>
      </c>
      <c r="I43" s="12" t="s">
        <v>129</v>
      </c>
      <c r="J43" s="11" t="str">
        <f>INDEX('EVENT CAT.'!$B$2:$B$38,MATCH(K43,'EVENT CAT.'!$A$2:$A$38,0))</f>
        <v>Sporty, Casual</v>
      </c>
      <c r="K43" s="11" t="str">
        <f>INDEX('CLOTHING CAT.'!$B$2:$B$1413,MATCH(A43,'CLOTHING CAT.'!$A$2:$A$1413,0))</f>
        <v>LEGGINGS</v>
      </c>
      <c r="L43" s="11" t="str">
        <f>IFERROR(INDEX('COMPLIMENTARY CAT.'!$B$2:$B$37,MATCH(CLEANED!K43,'COMPLIMENTARY CAT.'!$A$2:$A$37,0)),"NA")</f>
        <v>Tops, Tunic, Long Sweaters, Sneakers</v>
      </c>
      <c r="M43" s="11" t="str">
        <f t="shared" si="0"/>
        <v>INSCOPE</v>
      </c>
      <c r="N43" s="9" t="s">
        <v>259</v>
      </c>
    </row>
    <row r="44" spans="1:14" x14ac:dyDescent="0.2">
      <c r="A44" s="9" t="s">
        <v>265</v>
      </c>
      <c r="B44" s="11" t="s">
        <v>266</v>
      </c>
      <c r="C44" s="12" t="s">
        <v>19</v>
      </c>
      <c r="D44" s="12" t="s">
        <v>267</v>
      </c>
      <c r="E44" s="12">
        <v>22.9</v>
      </c>
      <c r="F44" s="12" t="s">
        <v>22</v>
      </c>
      <c r="G44" s="12" t="s">
        <v>23</v>
      </c>
      <c r="H44" s="12" t="s">
        <v>268</v>
      </c>
      <c r="I44" s="12"/>
      <c r="J44" s="11" t="str">
        <f>INDEX('EVENT CAT.'!$B$2:$B$38,MATCH(K44,'EVENT CAT.'!$A$2:$A$38,0))</f>
        <v>Casual, Formal</v>
      </c>
      <c r="K44" s="11" t="str">
        <f>INDEX('CLOTHING CAT.'!$B$2:$B$1413,MATCH(A44,'CLOTHING CAT.'!$A$2:$A$1413,0))</f>
        <v>BAGS</v>
      </c>
      <c r="L44" s="11" t="str">
        <f>IFERROR(INDEX('COMPLIMENTARY CAT.'!$B$2:$B$37,MATCH(CLEANED!K44,'COMPLIMENTARY CAT.'!$A$2:$A$37,0)),"NA")</f>
        <v>Dresses, Tops, Jeans, Shoes</v>
      </c>
      <c r="M44" s="11" t="str">
        <f t="shared" si="0"/>
        <v>INSCOPE</v>
      </c>
      <c r="N44" s="9" t="s">
        <v>264</v>
      </c>
    </row>
    <row r="45" spans="1:14" x14ac:dyDescent="0.2">
      <c r="A45" s="9" t="s">
        <v>270</v>
      </c>
      <c r="B45" s="11" t="s">
        <v>271</v>
      </c>
      <c r="C45" s="12" t="s">
        <v>19</v>
      </c>
      <c r="D45" s="12" t="s">
        <v>272</v>
      </c>
      <c r="E45" s="12">
        <v>65.900000000000006</v>
      </c>
      <c r="F45" s="12"/>
      <c r="G45" s="12" t="s">
        <v>23</v>
      </c>
      <c r="H45" s="12" t="s">
        <v>273</v>
      </c>
      <c r="I45" s="12" t="s">
        <v>274</v>
      </c>
      <c r="J45" s="11" t="str">
        <f>INDEX('EVENT CAT.'!$B$2:$B$38,MATCH(K45,'EVENT CAT.'!$A$2:$A$38,0))</f>
        <v>Casual, Formal</v>
      </c>
      <c r="K45" s="11" t="str">
        <f>INDEX('CLOTHING CAT.'!$B$2:$B$1413,MATCH(A45,'CLOTHING CAT.'!$A$2:$A$1413,0))</f>
        <v>BOOTS</v>
      </c>
      <c r="L45" s="11" t="str">
        <f>IFERROR(INDEX('COMPLIMENTARY CAT.'!$B$2:$B$37,MATCH(CLEANED!K45,'COMPLIMENTARY CAT.'!$A$2:$A$37,0)),"NA")</f>
        <v>Jeans, Jacket, Overshirt, Dress</v>
      </c>
      <c r="M45" s="11" t="str">
        <f t="shared" si="0"/>
        <v>INSCOPE</v>
      </c>
      <c r="N45" s="9" t="s">
        <v>269</v>
      </c>
    </row>
    <row r="46" spans="1:14" x14ac:dyDescent="0.2">
      <c r="A46" s="9" t="s">
        <v>108</v>
      </c>
      <c r="B46" s="11" t="s">
        <v>276</v>
      </c>
      <c r="C46" s="12" t="s">
        <v>19</v>
      </c>
      <c r="D46" s="12" t="s">
        <v>277</v>
      </c>
      <c r="E46" s="12">
        <v>9.9</v>
      </c>
      <c r="F46" s="12" t="s">
        <v>22</v>
      </c>
      <c r="G46" s="12" t="s">
        <v>23</v>
      </c>
      <c r="H46" s="12" t="s">
        <v>278</v>
      </c>
      <c r="I46" s="12" t="s">
        <v>26</v>
      </c>
      <c r="J46" s="11" t="str">
        <f>INDEX('EVENT CAT.'!$B$2:$B$38,MATCH(K46,'EVENT CAT.'!$A$2:$A$38,0))</f>
        <v>Casual, Formal</v>
      </c>
      <c r="K46" s="11" t="str">
        <f>INDEX('CLOTHING CAT.'!$B$2:$B$1413,MATCH(A46,'CLOTHING CAT.'!$A$2:$A$1413,0))</f>
        <v>TOP</v>
      </c>
      <c r="L46" s="11" t="str">
        <f>IFERROR(INDEX('COMPLIMENTARY CAT.'!$B$2:$B$37,MATCH(CLEANED!K46,'COMPLIMENTARY CAT.'!$A$2:$A$37,0)),"NA")</f>
        <v>Jeans, Pants, Skirts, Jackets</v>
      </c>
      <c r="M46" s="11" t="str">
        <f t="shared" si="0"/>
        <v>INSCOPE</v>
      </c>
      <c r="N46" s="9" t="s">
        <v>275</v>
      </c>
    </row>
    <row r="47" spans="1:14" x14ac:dyDescent="0.2">
      <c r="A47" s="9" t="s">
        <v>280</v>
      </c>
      <c r="B47" s="11" t="s">
        <v>281</v>
      </c>
      <c r="C47" s="12" t="s">
        <v>36</v>
      </c>
      <c r="D47" s="12" t="s">
        <v>282</v>
      </c>
      <c r="E47" s="12">
        <v>29.9</v>
      </c>
      <c r="F47" s="12" t="s">
        <v>22</v>
      </c>
      <c r="G47" s="12" t="s">
        <v>23</v>
      </c>
      <c r="H47" s="12" t="s">
        <v>283</v>
      </c>
      <c r="I47" s="12" t="s">
        <v>284</v>
      </c>
      <c r="J47" s="11" t="str">
        <f>INDEX('EVENT CAT.'!$B$2:$B$38,MATCH(K47,'EVENT CAT.'!$A$2:$A$38,0))</f>
        <v>NA</v>
      </c>
      <c r="K47" s="11" t="str">
        <f>INDEX('CLOTHING CAT.'!$B$2:$B$1413,MATCH(A47,'CLOTHING CAT.'!$A$2:$A$1413,0))</f>
        <v>HOME</v>
      </c>
      <c r="L47" s="11" t="str">
        <f>IFERROR(INDEX('COMPLIMENTARY CAT.'!$B$2:$B$37,MATCH(CLEANED!K47,'COMPLIMENTARY CAT.'!$A$2:$A$37,0)),"NA")</f>
        <v>NA</v>
      </c>
      <c r="M47" s="11" t="str">
        <f t="shared" si="0"/>
        <v>OUTOFSCOPE</v>
      </c>
      <c r="N47" s="9" t="s">
        <v>279</v>
      </c>
    </row>
    <row r="48" spans="1:14" x14ac:dyDescent="0.2">
      <c r="A48" s="9" t="s">
        <v>286</v>
      </c>
      <c r="B48" s="11" t="s">
        <v>287</v>
      </c>
      <c r="C48" s="12" t="s">
        <v>19</v>
      </c>
      <c r="D48" s="12" t="s">
        <v>288</v>
      </c>
      <c r="E48" s="12">
        <v>49.9</v>
      </c>
      <c r="F48" s="12" t="s">
        <v>22</v>
      </c>
      <c r="G48" s="12" t="s">
        <v>23</v>
      </c>
      <c r="H48" s="12" t="s">
        <v>289</v>
      </c>
      <c r="I48" s="12" t="s">
        <v>129</v>
      </c>
      <c r="J48" s="11" t="str">
        <f>INDEX('EVENT CAT.'!$B$2:$B$38,MATCH(K48,'EVENT CAT.'!$A$2:$A$38,0))</f>
        <v>Casual, Formal</v>
      </c>
      <c r="K48" s="11" t="str">
        <f>INDEX('CLOTHING CAT.'!$B$2:$B$1413,MATCH(A48,'CLOTHING CAT.'!$A$2:$A$1413,0))</f>
        <v>SKIRT</v>
      </c>
      <c r="L48" s="11" t="str">
        <f>IFERROR(INDEX('COMPLIMENTARY CAT.'!$B$2:$B$37,MATCH(CLEANED!K48,'COMPLIMENTARY CAT.'!$A$2:$A$37,0)),"NA")</f>
        <v>Tops, Blouses, Sweaters, Sandals</v>
      </c>
      <c r="M48" s="11" t="str">
        <f t="shared" si="0"/>
        <v>INSCOPE</v>
      </c>
      <c r="N48" s="9" t="s">
        <v>285</v>
      </c>
    </row>
    <row r="49" spans="1:14" x14ac:dyDescent="0.2">
      <c r="A49" s="9" t="s">
        <v>291</v>
      </c>
      <c r="B49" s="11" t="s">
        <v>292</v>
      </c>
      <c r="C49" s="12" t="s">
        <v>36</v>
      </c>
      <c r="D49" s="12" t="s">
        <v>293</v>
      </c>
      <c r="E49" s="12">
        <v>14.9</v>
      </c>
      <c r="F49" s="12" t="s">
        <v>22</v>
      </c>
      <c r="G49" s="12" t="s">
        <v>23</v>
      </c>
      <c r="H49" s="12" t="s">
        <v>294</v>
      </c>
      <c r="I49" s="12" t="s">
        <v>295</v>
      </c>
      <c r="J49" s="11" t="str">
        <f>INDEX('EVENT CAT.'!$B$2:$B$38,MATCH(K49,'EVENT CAT.'!$A$2:$A$38,0))</f>
        <v>NA</v>
      </c>
      <c r="K49" s="11" t="str">
        <f>INDEX('CLOTHING CAT.'!$B$2:$B$1413,MATCH(A49,'CLOTHING CAT.'!$A$2:$A$1413,0))</f>
        <v>HOME</v>
      </c>
      <c r="L49" s="11" t="str">
        <f>IFERROR(INDEX('COMPLIMENTARY CAT.'!$B$2:$B$37,MATCH(CLEANED!K49,'COMPLIMENTARY CAT.'!$A$2:$A$37,0)),"NA")</f>
        <v>NA</v>
      </c>
      <c r="M49" s="11" t="str">
        <f t="shared" si="0"/>
        <v>OUTOFSCOPE</v>
      </c>
      <c r="N49" s="9" t="s">
        <v>290</v>
      </c>
    </row>
    <row r="50" spans="1:14" x14ac:dyDescent="0.2">
      <c r="A50" s="9" t="s">
        <v>297</v>
      </c>
      <c r="B50" s="11" t="s">
        <v>298</v>
      </c>
      <c r="C50" s="12" t="s">
        <v>19</v>
      </c>
      <c r="D50" s="12" t="s">
        <v>299</v>
      </c>
      <c r="E50" s="12">
        <v>35.9</v>
      </c>
      <c r="F50" s="12" t="s">
        <v>22</v>
      </c>
      <c r="G50" s="12" t="s">
        <v>23</v>
      </c>
      <c r="H50" s="12" t="s">
        <v>300</v>
      </c>
      <c r="I50" s="12" t="s">
        <v>26</v>
      </c>
      <c r="J50" s="11" t="str">
        <f>INDEX('EVENT CAT.'!$B$2:$B$38,MATCH(K50,'EVENT CAT.'!$A$2:$A$38,0))</f>
        <v>Casual, Formal</v>
      </c>
      <c r="K50" s="11" t="str">
        <f>INDEX('CLOTHING CAT.'!$B$2:$B$1413,MATCH(A50,'CLOTHING CAT.'!$A$2:$A$1413,0))</f>
        <v>PANTS</v>
      </c>
      <c r="L50" s="11" t="str">
        <f>IFERROR(INDEX('COMPLIMENTARY CAT.'!$B$2:$B$37,MATCH(CLEANED!K50,'COMPLIMENTARY CAT.'!$A$2:$A$37,0)),"NA")</f>
        <v>Tops, Shirts, Blouses, Shoes</v>
      </c>
      <c r="M50" s="11" t="str">
        <f t="shared" si="0"/>
        <v>INSCOPE</v>
      </c>
      <c r="N50" s="9" t="s">
        <v>296</v>
      </c>
    </row>
    <row r="51" spans="1:14" x14ac:dyDescent="0.2">
      <c r="A51" s="9" t="s">
        <v>302</v>
      </c>
      <c r="B51" s="11" t="s">
        <v>303</v>
      </c>
      <c r="C51" s="12" t="s">
        <v>19</v>
      </c>
      <c r="D51" s="12" t="s">
        <v>304</v>
      </c>
      <c r="E51" s="12">
        <v>39.9</v>
      </c>
      <c r="F51" s="12" t="s">
        <v>22</v>
      </c>
      <c r="G51" s="12" t="s">
        <v>23</v>
      </c>
      <c r="H51" s="12" t="s">
        <v>305</v>
      </c>
      <c r="I51" s="12" t="s">
        <v>123</v>
      </c>
      <c r="J51" s="11" t="str">
        <f>INDEX('EVENT CAT.'!$B$2:$B$38,MATCH(K51,'EVENT CAT.'!$A$2:$A$38,0))</f>
        <v>Casual, Formal</v>
      </c>
      <c r="K51" s="11" t="str">
        <f>INDEX('CLOTHING CAT.'!$B$2:$B$1413,MATCH(A51,'CLOTHING CAT.'!$A$2:$A$1413,0))</f>
        <v>JACKET</v>
      </c>
      <c r="L51" s="11" t="str">
        <f>IFERROR(INDEX('COMPLIMENTARY CAT.'!$B$2:$B$37,MATCH(CLEANED!K51,'COMPLIMENTARY CAT.'!$A$2:$A$37,0)),"NA")</f>
        <v>T-Shirt, Jeans, Pants, Boots</v>
      </c>
      <c r="M51" s="11" t="str">
        <f t="shared" si="0"/>
        <v>INSCOPE</v>
      </c>
      <c r="N51" s="9" t="s">
        <v>301</v>
      </c>
    </row>
    <row r="52" spans="1:14" x14ac:dyDescent="0.2">
      <c r="A52" s="9" t="s">
        <v>307</v>
      </c>
      <c r="B52" s="11" t="s">
        <v>308</v>
      </c>
      <c r="C52" s="12" t="s">
        <v>19</v>
      </c>
      <c r="D52" s="12" t="s">
        <v>309</v>
      </c>
      <c r="E52" s="12">
        <v>69.900000000000006</v>
      </c>
      <c r="F52" s="12" t="s">
        <v>22</v>
      </c>
      <c r="G52" s="12" t="s">
        <v>23</v>
      </c>
      <c r="H52" s="12" t="s">
        <v>311</v>
      </c>
      <c r="I52" s="12"/>
      <c r="J52" s="11" t="str">
        <f>INDEX('EVENT CAT.'!$B$2:$B$38,MATCH(K52,'EVENT CAT.'!$A$2:$A$38,0))</f>
        <v>NA</v>
      </c>
      <c r="K52" s="11" t="str">
        <f>INDEX('CLOTHING CAT.'!$B$2:$B$1413,MATCH(A52,'CLOTHING CAT.'!$A$2:$A$1413,0))</f>
        <v>HOME</v>
      </c>
      <c r="L52" s="11" t="str">
        <f>IFERROR(INDEX('COMPLIMENTARY CAT.'!$B$2:$B$37,MATCH(CLEANED!K52,'COMPLIMENTARY CAT.'!$A$2:$A$37,0)),"NA")</f>
        <v>NA</v>
      </c>
      <c r="M52" s="11" t="str">
        <f t="shared" si="0"/>
        <v>OUTOFSCOPE</v>
      </c>
      <c r="N52" s="9" t="s">
        <v>306</v>
      </c>
    </row>
    <row r="53" spans="1:14" x14ac:dyDescent="0.2">
      <c r="A53" s="9" t="s">
        <v>313</v>
      </c>
      <c r="B53" s="11" t="s">
        <v>314</v>
      </c>
      <c r="C53" s="12" t="s">
        <v>19</v>
      </c>
      <c r="D53" s="12" t="s">
        <v>315</v>
      </c>
      <c r="E53" s="12">
        <v>39.9</v>
      </c>
      <c r="F53" s="12" t="s">
        <v>22</v>
      </c>
      <c r="G53" s="12" t="s">
        <v>23</v>
      </c>
      <c r="H53" s="12" t="s">
        <v>316</v>
      </c>
      <c r="I53" s="12" t="s">
        <v>84</v>
      </c>
      <c r="J53" s="11" t="str">
        <f>INDEX('EVENT CAT.'!$B$2:$B$38,MATCH(K53,'EVENT CAT.'!$A$2:$A$38,0))</f>
        <v>Casual, Formal</v>
      </c>
      <c r="K53" s="11" t="str">
        <f>INDEX('CLOTHING CAT.'!$B$2:$B$1413,MATCH(A53,'CLOTHING CAT.'!$A$2:$A$1413,0))</f>
        <v>SHIRT</v>
      </c>
      <c r="L53" s="11" t="str">
        <f>IFERROR(INDEX('COMPLIMENTARY CAT.'!$B$2:$B$37,MATCH(CLEANED!K53,'COMPLIMENTARY CAT.'!$A$2:$A$37,0)),"NA")</f>
        <v>Pants, Shorts, T-Shirt, Shoes</v>
      </c>
      <c r="M53" s="11" t="str">
        <f t="shared" si="0"/>
        <v>INSCOPE</v>
      </c>
      <c r="N53" s="9" t="s">
        <v>312</v>
      </c>
    </row>
    <row r="54" spans="1:14" x14ac:dyDescent="0.2">
      <c r="A54" s="9" t="s">
        <v>318</v>
      </c>
      <c r="B54" s="11" t="s">
        <v>319</v>
      </c>
      <c r="C54" s="12" t="s">
        <v>19</v>
      </c>
      <c r="D54" s="12" t="s">
        <v>320</v>
      </c>
      <c r="E54" s="12">
        <v>49.9</v>
      </c>
      <c r="F54" s="12" t="s">
        <v>22</v>
      </c>
      <c r="G54" s="12" t="s">
        <v>23</v>
      </c>
      <c r="H54" s="12" t="s">
        <v>322</v>
      </c>
      <c r="I54" s="12" t="s">
        <v>123</v>
      </c>
      <c r="J54" s="11" t="str">
        <f>INDEX('EVENT CAT.'!$B$2:$B$38,MATCH(K54,'EVENT CAT.'!$A$2:$A$38,0))</f>
        <v>Casual, Formal</v>
      </c>
      <c r="K54" s="11" t="str">
        <f>INDEX('CLOTHING CAT.'!$B$2:$B$1413,MATCH(A54,'CLOTHING CAT.'!$A$2:$A$1413,0))</f>
        <v>SHIRT</v>
      </c>
      <c r="L54" s="11" t="str">
        <f>IFERROR(INDEX('COMPLIMENTARY CAT.'!$B$2:$B$37,MATCH(CLEANED!K54,'COMPLIMENTARY CAT.'!$A$2:$A$37,0)),"NA")</f>
        <v>Pants, Shorts, T-Shirt, Shoes</v>
      </c>
      <c r="M54" s="11" t="str">
        <f t="shared" si="0"/>
        <v>INSCOPE</v>
      </c>
      <c r="N54" s="9" t="s">
        <v>317</v>
      </c>
    </row>
    <row r="55" spans="1:14" x14ac:dyDescent="0.2">
      <c r="A55" s="9" t="s">
        <v>324</v>
      </c>
      <c r="B55" s="11" t="s">
        <v>325</v>
      </c>
      <c r="C55" s="12" t="s">
        <v>19</v>
      </c>
      <c r="D55" s="12" t="s">
        <v>326</v>
      </c>
      <c r="E55" s="12">
        <v>27.9</v>
      </c>
      <c r="F55" s="12"/>
      <c r="G55" s="12" t="s">
        <v>23</v>
      </c>
      <c r="H55" s="12" t="s">
        <v>327</v>
      </c>
      <c r="I55" s="12" t="s">
        <v>158</v>
      </c>
      <c r="J55" s="11" t="str">
        <f>INDEX('EVENT CAT.'!$B$2:$B$38,MATCH(K55,'EVENT CAT.'!$A$2:$A$38,0))</f>
        <v>Casual, Formal</v>
      </c>
      <c r="K55" s="11" t="str">
        <f>INDEX('CLOTHING CAT.'!$B$2:$B$1413,MATCH(A55,'CLOTHING CAT.'!$A$2:$A$1413,0))</f>
        <v>JEANS</v>
      </c>
      <c r="L55" s="11" t="str">
        <f>IFERROR(INDEX('COMPLIMENTARY CAT.'!$B$2:$B$37,MATCH(CLEANED!K55,'COMPLIMENTARY CAT.'!$A$2:$A$37,0)),"NA")</f>
        <v>T-Shirt, Jacket, Shoes, Top</v>
      </c>
      <c r="M55" s="11" t="str">
        <f t="shared" si="0"/>
        <v>INSCOPE</v>
      </c>
      <c r="N55" s="9" t="s">
        <v>323</v>
      </c>
    </row>
    <row r="56" spans="1:14" x14ac:dyDescent="0.2">
      <c r="A56" s="9" t="s">
        <v>329</v>
      </c>
      <c r="B56" s="11" t="s">
        <v>330</v>
      </c>
      <c r="C56" s="12" t="s">
        <v>19</v>
      </c>
      <c r="D56" s="12" t="s">
        <v>331</v>
      </c>
      <c r="E56" s="12">
        <v>12.9</v>
      </c>
      <c r="F56" s="12" t="s">
        <v>22</v>
      </c>
      <c r="G56" s="12" t="s">
        <v>23</v>
      </c>
      <c r="H56" s="12" t="s">
        <v>332</v>
      </c>
      <c r="I56" s="12"/>
      <c r="J56" s="11" t="str">
        <f>INDEX('EVENT CAT.'!$B$2:$B$38,MATCH(K56,'EVENT CAT.'!$A$2:$A$38,0))</f>
        <v>NA</v>
      </c>
      <c r="K56" s="11" t="str">
        <f>INDEX('CLOTHING CAT.'!$B$2:$B$1413,MATCH(A56,'CLOTHING CAT.'!$A$2:$A$1413,0))</f>
        <v>HOME</v>
      </c>
      <c r="L56" s="11" t="str">
        <f>IFERROR(INDEX('COMPLIMENTARY CAT.'!$B$2:$B$37,MATCH(CLEANED!K56,'COMPLIMENTARY CAT.'!$A$2:$A$37,0)),"NA")</f>
        <v>NA</v>
      </c>
      <c r="M56" s="11" t="str">
        <f t="shared" si="0"/>
        <v>OUTOFSCOPE</v>
      </c>
      <c r="N56" s="9" t="s">
        <v>328</v>
      </c>
    </row>
    <row r="57" spans="1:14" x14ac:dyDescent="0.2">
      <c r="A57" s="9" t="s">
        <v>334</v>
      </c>
      <c r="B57" s="11" t="s">
        <v>335</v>
      </c>
      <c r="C57" s="12" t="s">
        <v>19</v>
      </c>
      <c r="D57" s="12" t="s">
        <v>336</v>
      </c>
      <c r="E57" s="12">
        <v>49.9</v>
      </c>
      <c r="F57" s="12"/>
      <c r="G57" s="12" t="s">
        <v>23</v>
      </c>
      <c r="H57" s="12" t="s">
        <v>337</v>
      </c>
      <c r="I57" s="12" t="s">
        <v>84</v>
      </c>
      <c r="J57" s="11" t="str">
        <f>INDEX('EVENT CAT.'!$B$2:$B$38,MATCH(K57,'EVENT CAT.'!$A$2:$A$38,0))</f>
        <v>Casual, Formal</v>
      </c>
      <c r="K57" s="11" t="str">
        <f>INDEX('CLOTHING CAT.'!$B$2:$B$1413,MATCH(A57,'CLOTHING CAT.'!$A$2:$A$1413,0))</f>
        <v>SHIRT</v>
      </c>
      <c r="L57" s="11" t="str">
        <f>IFERROR(INDEX('COMPLIMENTARY CAT.'!$B$2:$B$37,MATCH(CLEANED!K57,'COMPLIMENTARY CAT.'!$A$2:$A$37,0)),"NA")</f>
        <v>Pants, Shorts, T-Shirt, Shoes</v>
      </c>
      <c r="M57" s="11" t="str">
        <f t="shared" si="0"/>
        <v>INSCOPE</v>
      </c>
      <c r="N57" s="9" t="s">
        <v>333</v>
      </c>
    </row>
    <row r="58" spans="1:14" x14ac:dyDescent="0.2">
      <c r="A58" s="9" t="s">
        <v>339</v>
      </c>
      <c r="B58" s="11" t="s">
        <v>340</v>
      </c>
      <c r="C58" s="12" t="s">
        <v>19</v>
      </c>
      <c r="D58" s="12" t="s">
        <v>341</v>
      </c>
      <c r="E58" s="12">
        <v>35.9</v>
      </c>
      <c r="F58" s="12" t="s">
        <v>22</v>
      </c>
      <c r="G58" s="12" t="s">
        <v>23</v>
      </c>
      <c r="H58" s="12" t="s">
        <v>343</v>
      </c>
      <c r="I58" s="12" t="s">
        <v>123</v>
      </c>
      <c r="J58" s="11" t="str">
        <f>INDEX('EVENT CAT.'!$B$2:$B$38,MATCH(K58,'EVENT CAT.'!$A$2:$A$38,0))</f>
        <v>Casual, Sporty</v>
      </c>
      <c r="K58" s="11" t="str">
        <f>INDEX('CLOTHING CAT.'!$B$2:$B$1413,MATCH(A58,'CLOTHING CAT.'!$A$2:$A$1413,0))</f>
        <v>T-SHIRT</v>
      </c>
      <c r="L58" s="11" t="str">
        <f>IFERROR(INDEX('COMPLIMENTARY CAT.'!$B$2:$B$37,MATCH(CLEANED!K58,'COMPLIMENTARY CAT.'!$A$2:$A$37,0)),"NA")</f>
        <v>Jeans, Shorts, Sneakers, Jacket</v>
      </c>
      <c r="M58" s="11" t="str">
        <f t="shared" si="0"/>
        <v>INSCOPE</v>
      </c>
      <c r="N58" s="9" t="s">
        <v>338</v>
      </c>
    </row>
    <row r="59" spans="1:14" x14ac:dyDescent="0.2">
      <c r="A59" s="9" t="s">
        <v>345</v>
      </c>
      <c r="B59" s="11" t="s">
        <v>346</v>
      </c>
      <c r="C59" s="12" t="s">
        <v>19</v>
      </c>
      <c r="D59" s="12" t="s">
        <v>347</v>
      </c>
      <c r="E59" s="12">
        <v>49.99</v>
      </c>
      <c r="F59" s="12" t="s">
        <v>22</v>
      </c>
      <c r="G59" s="12" t="s">
        <v>23</v>
      </c>
      <c r="H59" s="12" t="s">
        <v>348</v>
      </c>
      <c r="I59" s="12" t="s">
        <v>129</v>
      </c>
      <c r="J59" s="11" t="str">
        <f>INDEX('EVENT CAT.'!$B$2:$B$38,MATCH(K59,'EVENT CAT.'!$A$2:$A$38,0))</f>
        <v>Casual, Layering</v>
      </c>
      <c r="K59" s="11" t="str">
        <f>INDEX('CLOTHING CAT.'!$B$2:$B$1413,MATCH(A59,'CLOTHING CAT.'!$A$2:$A$1413,0))</f>
        <v>OVERSHIRT</v>
      </c>
      <c r="L59" s="11" t="str">
        <f>IFERROR(INDEX('COMPLIMENTARY CAT.'!$B$2:$B$37,MATCH(CLEANED!K59,'COMPLIMENTARY CAT.'!$A$2:$A$37,0)),"NA")</f>
        <v>T-Shirt, Jeans, Boots, Accessories</v>
      </c>
      <c r="M59" s="11" t="str">
        <f t="shared" si="0"/>
        <v>INSCOPE</v>
      </c>
      <c r="N59" s="9" t="s">
        <v>344</v>
      </c>
    </row>
    <row r="60" spans="1:14" x14ac:dyDescent="0.2">
      <c r="A60" s="9" t="s">
        <v>350</v>
      </c>
      <c r="B60" s="11" t="s">
        <v>351</v>
      </c>
      <c r="C60" s="12" t="s">
        <v>19</v>
      </c>
      <c r="D60" s="12" t="s">
        <v>352</v>
      </c>
      <c r="E60" s="12">
        <v>19.899999999999999</v>
      </c>
      <c r="F60" s="12" t="s">
        <v>22</v>
      </c>
      <c r="G60" s="12" t="s">
        <v>23</v>
      </c>
      <c r="H60" s="12" t="s">
        <v>353</v>
      </c>
      <c r="I60" s="12" t="s">
        <v>84</v>
      </c>
      <c r="J60" s="11" t="str">
        <f>INDEX('EVENT CAT.'!$B$2:$B$38,MATCH(K60,'EVENT CAT.'!$A$2:$A$38,0))</f>
        <v>Casual, Sporty</v>
      </c>
      <c r="K60" s="11" t="str">
        <f>INDEX('CLOTHING CAT.'!$B$2:$B$1413,MATCH(A60,'CLOTHING CAT.'!$A$2:$A$1413,0))</f>
        <v>T-SHIRT</v>
      </c>
      <c r="L60" s="11" t="str">
        <f>IFERROR(INDEX('COMPLIMENTARY CAT.'!$B$2:$B$37,MATCH(CLEANED!K60,'COMPLIMENTARY CAT.'!$A$2:$A$37,0)),"NA")</f>
        <v>Jeans, Shorts, Sneakers, Jacket</v>
      </c>
      <c r="M60" s="11" t="str">
        <f t="shared" si="0"/>
        <v>INSCOPE</v>
      </c>
      <c r="N60" s="9" t="s">
        <v>349</v>
      </c>
    </row>
    <row r="61" spans="1:14" x14ac:dyDescent="0.2">
      <c r="A61" s="9" t="s">
        <v>355</v>
      </c>
      <c r="B61" s="11" t="s">
        <v>356</v>
      </c>
      <c r="C61" s="12" t="s">
        <v>19</v>
      </c>
      <c r="D61" s="12" t="s">
        <v>357</v>
      </c>
      <c r="E61" s="12">
        <v>9.9</v>
      </c>
      <c r="F61" s="12" t="s">
        <v>22</v>
      </c>
      <c r="G61" s="12" t="s">
        <v>23</v>
      </c>
      <c r="H61" s="12" t="s">
        <v>358</v>
      </c>
      <c r="I61" s="12" t="s">
        <v>158</v>
      </c>
      <c r="J61" s="11" t="str">
        <f>INDEX('EVENT CAT.'!$B$2:$B$38,MATCH(K61,'EVENT CAT.'!$A$2:$A$38,0))</f>
        <v>Sporty, Casual</v>
      </c>
      <c r="K61" s="11" t="str">
        <f>INDEX('CLOTHING CAT.'!$B$2:$B$1413,MATCH(A61,'CLOTHING CAT.'!$A$2:$A$1413,0))</f>
        <v>LEGGINGS</v>
      </c>
      <c r="L61" s="11" t="str">
        <f>IFERROR(INDEX('COMPLIMENTARY CAT.'!$B$2:$B$37,MATCH(CLEANED!K61,'COMPLIMENTARY CAT.'!$A$2:$A$37,0)),"NA")</f>
        <v>Tops, Tunic, Long Sweaters, Sneakers</v>
      </c>
      <c r="M61" s="11" t="str">
        <f t="shared" si="0"/>
        <v>INSCOPE</v>
      </c>
      <c r="N61" s="9" t="s">
        <v>354</v>
      </c>
    </row>
    <row r="62" spans="1:14" x14ac:dyDescent="0.2">
      <c r="A62" s="9" t="s">
        <v>360</v>
      </c>
      <c r="B62" s="11" t="s">
        <v>361</v>
      </c>
      <c r="C62" s="12" t="s">
        <v>36</v>
      </c>
      <c r="D62" s="12" t="s">
        <v>362</v>
      </c>
      <c r="E62" s="12">
        <v>89.9</v>
      </c>
      <c r="F62" s="12" t="s">
        <v>22</v>
      </c>
      <c r="G62" s="12" t="s">
        <v>23</v>
      </c>
      <c r="H62" s="12" t="s">
        <v>363</v>
      </c>
      <c r="I62" s="12" t="s">
        <v>364</v>
      </c>
      <c r="J62" s="11" t="str">
        <f>INDEX('EVENT CAT.'!$B$2:$B$38,MATCH(K62,'EVENT CAT.'!$A$2:$A$38,0))</f>
        <v>NA</v>
      </c>
      <c r="K62" s="11" t="str">
        <f>INDEX('CLOTHING CAT.'!$B$2:$B$1413,MATCH(A62,'CLOTHING CAT.'!$A$2:$A$1413,0))</f>
        <v>HOME</v>
      </c>
      <c r="L62" s="11" t="str">
        <f>IFERROR(INDEX('COMPLIMENTARY CAT.'!$B$2:$B$37,MATCH(CLEANED!K62,'COMPLIMENTARY CAT.'!$A$2:$A$37,0)),"NA")</f>
        <v>NA</v>
      </c>
      <c r="M62" s="11" t="str">
        <f t="shared" si="0"/>
        <v>OUTOFSCOPE</v>
      </c>
      <c r="N62" s="9" t="s">
        <v>359</v>
      </c>
    </row>
    <row r="63" spans="1:14" x14ac:dyDescent="0.2">
      <c r="A63" s="9" t="s">
        <v>366</v>
      </c>
      <c r="B63" s="11" t="s">
        <v>367</v>
      </c>
      <c r="C63" s="12" t="s">
        <v>19</v>
      </c>
      <c r="D63" s="12" t="s">
        <v>368</v>
      </c>
      <c r="E63" s="12">
        <v>45.9</v>
      </c>
      <c r="F63" s="12" t="s">
        <v>22</v>
      </c>
      <c r="G63" s="12" t="s">
        <v>23</v>
      </c>
      <c r="H63" s="12" t="s">
        <v>369</v>
      </c>
      <c r="I63" s="12" t="s">
        <v>129</v>
      </c>
      <c r="J63" s="11" t="str">
        <f>INDEX('EVENT CAT.'!$B$2:$B$38,MATCH(K63,'EVENT CAT.'!$A$2:$A$38,0))</f>
        <v>Casual, Formal</v>
      </c>
      <c r="K63" s="11" t="str">
        <f>INDEX('CLOTHING CAT.'!$B$2:$B$1413,MATCH(A63,'CLOTHING CAT.'!$A$2:$A$1413,0))</f>
        <v>SHIRT</v>
      </c>
      <c r="L63" s="11" t="str">
        <f>IFERROR(INDEX('COMPLIMENTARY CAT.'!$B$2:$B$37,MATCH(CLEANED!K63,'COMPLIMENTARY CAT.'!$A$2:$A$37,0)),"NA")</f>
        <v>Pants, Shorts, T-Shirt, Shoes</v>
      </c>
      <c r="M63" s="11" t="str">
        <f t="shared" si="0"/>
        <v>INSCOPE</v>
      </c>
      <c r="N63" s="9" t="s">
        <v>365</v>
      </c>
    </row>
    <row r="64" spans="1:14" x14ac:dyDescent="0.2">
      <c r="A64" s="9" t="s">
        <v>371</v>
      </c>
      <c r="B64" s="11" t="s">
        <v>372</v>
      </c>
      <c r="C64" s="12" t="s">
        <v>19</v>
      </c>
      <c r="D64" s="12" t="s">
        <v>373</v>
      </c>
      <c r="E64" s="12">
        <v>49.9</v>
      </c>
      <c r="F64" s="12"/>
      <c r="G64" s="12" t="s">
        <v>23</v>
      </c>
      <c r="H64" s="12" t="s">
        <v>374</v>
      </c>
      <c r="I64" s="12" t="s">
        <v>375</v>
      </c>
      <c r="J64" s="11" t="str">
        <f>INDEX('EVENT CAT.'!$B$2:$B$38,MATCH(K64,'EVENT CAT.'!$A$2:$A$38,0))</f>
        <v>Formal, Casual</v>
      </c>
      <c r="K64" s="11" t="str">
        <f>INDEX('CLOTHING CAT.'!$B$2:$B$1413,MATCH(A64,'CLOTHING CAT.'!$A$2:$A$1413,0))</f>
        <v>SHOES</v>
      </c>
      <c r="L64" s="11" t="str">
        <f>IFERROR(INDEX('COMPLIMENTARY CAT.'!$B$2:$B$37,MATCH(CLEANED!K64,'COMPLIMENTARY CAT.'!$A$2:$A$37,0)),"NA")</f>
        <v>Pants, Shorts, Dresses, Skirts</v>
      </c>
      <c r="M64" s="11" t="str">
        <f t="shared" si="0"/>
        <v>INSCOPE</v>
      </c>
      <c r="N64" s="9" t="s">
        <v>370</v>
      </c>
    </row>
    <row r="65" spans="1:14" x14ac:dyDescent="0.2">
      <c r="A65" s="9" t="s">
        <v>377</v>
      </c>
      <c r="B65" s="11" t="s">
        <v>378</v>
      </c>
      <c r="C65" s="12" t="s">
        <v>19</v>
      </c>
      <c r="D65" s="12" t="s">
        <v>379</v>
      </c>
      <c r="E65" s="12">
        <v>39.9</v>
      </c>
      <c r="F65" s="12" t="s">
        <v>22</v>
      </c>
      <c r="G65" s="12" t="s">
        <v>23</v>
      </c>
      <c r="H65" s="12" t="s">
        <v>380</v>
      </c>
      <c r="I65" s="12" t="s">
        <v>26</v>
      </c>
      <c r="J65" s="11" t="str">
        <f>INDEX('EVENT CAT.'!$B$2:$B$38,MATCH(K65,'EVENT CAT.'!$A$2:$A$38,0))</f>
        <v>Formal, Casual</v>
      </c>
      <c r="K65" s="11" t="str">
        <f>INDEX('CLOTHING CAT.'!$B$2:$B$1413,MATCH(A65,'CLOTHING CAT.'!$A$2:$A$1413,0))</f>
        <v>JUMPSUIT</v>
      </c>
      <c r="L65" s="11" t="str">
        <f>IFERROR(INDEX('COMPLIMENTARY CAT.'!$B$2:$B$37,MATCH(CLEANED!K65,'COMPLIMENTARY CAT.'!$A$2:$A$37,0)),"NA")</f>
        <v>Sandals, Heels, Clutch Bag, Jewelry</v>
      </c>
      <c r="M65" s="11" t="str">
        <f t="shared" si="0"/>
        <v>INSCOPE</v>
      </c>
      <c r="N65" s="9" t="s">
        <v>376</v>
      </c>
    </row>
    <row r="66" spans="1:14" x14ac:dyDescent="0.2">
      <c r="A66" s="9" t="s">
        <v>382</v>
      </c>
      <c r="B66" s="11" t="s">
        <v>383</v>
      </c>
      <c r="C66" s="12" t="s">
        <v>36</v>
      </c>
      <c r="D66" s="12" t="s">
        <v>384</v>
      </c>
      <c r="E66" s="12">
        <v>17.899999999999999</v>
      </c>
      <c r="F66" s="12" t="s">
        <v>22</v>
      </c>
      <c r="G66" s="12" t="s">
        <v>23</v>
      </c>
      <c r="H66" s="12" t="s">
        <v>385</v>
      </c>
      <c r="I66" s="12" t="s">
        <v>386</v>
      </c>
      <c r="J66" s="11" t="str">
        <f>INDEX('EVENT CAT.'!$B$2:$B$38,MATCH(K66,'EVENT CAT.'!$A$2:$A$38,0))</f>
        <v>Beach</v>
      </c>
      <c r="K66" s="11" t="str">
        <f>INDEX('CLOTHING CAT.'!$B$2:$B$1413,MATCH(A66,'CLOTHING CAT.'!$A$2:$A$1413,0))</f>
        <v>TOWELS</v>
      </c>
      <c r="L66" s="11" t="str">
        <f>IFERROR(INDEX('COMPLIMENTARY CAT.'!$B$2:$B$37,MATCH(CLEANED!K66,'COMPLIMENTARY CAT.'!$A$2:$A$37,0)),"NA")</f>
        <v>Bathrobe, Slippers, Soap, Bathroom Accessories</v>
      </c>
      <c r="M66" s="11" t="str">
        <f t="shared" si="0"/>
        <v>INSCOPE</v>
      </c>
      <c r="N66" s="9" t="s">
        <v>381</v>
      </c>
    </row>
    <row r="67" spans="1:14" x14ac:dyDescent="0.2">
      <c r="A67" s="9" t="s">
        <v>388</v>
      </c>
      <c r="B67" s="11" t="s">
        <v>389</v>
      </c>
      <c r="C67" s="12" t="s">
        <v>19</v>
      </c>
      <c r="D67" s="12" t="s">
        <v>390</v>
      </c>
      <c r="E67" s="12">
        <v>89.9</v>
      </c>
      <c r="F67" s="12" t="s">
        <v>22</v>
      </c>
      <c r="G67" s="12" t="s">
        <v>23</v>
      </c>
      <c r="H67" s="12" t="s">
        <v>391</v>
      </c>
      <c r="I67" s="12" t="s">
        <v>84</v>
      </c>
      <c r="J67" s="11" t="str">
        <f>INDEX('EVENT CAT.'!$B$2:$B$38,MATCH(K67,'EVENT CAT.'!$A$2:$A$38,0))</f>
        <v>Formal, Casual</v>
      </c>
      <c r="K67" s="11" t="str">
        <f>INDEX('CLOTHING CAT.'!$B$2:$B$1413,MATCH(A67,'CLOTHING CAT.'!$A$2:$A$1413,0))</f>
        <v>COATS</v>
      </c>
      <c r="L67" s="11" t="str">
        <f>IFERROR(INDEX('COMPLIMENTARY CAT.'!$B$2:$B$37,MATCH(CLEANED!K67,'COMPLIMENTARY CAT.'!$A$2:$A$37,0)),"NA")</f>
        <v>Scarves, Gloves, Boots, Hats</v>
      </c>
      <c r="M67" s="11" t="str">
        <f t="shared" ref="M67:M130" si="1">IF(K67="HOME", "OUTOFSCOPE","INSCOPE")</f>
        <v>INSCOPE</v>
      </c>
      <c r="N67" s="9" t="s">
        <v>387</v>
      </c>
    </row>
    <row r="68" spans="1:14" x14ac:dyDescent="0.2">
      <c r="A68" s="9" t="s">
        <v>393</v>
      </c>
      <c r="B68" s="11" t="s">
        <v>394</v>
      </c>
      <c r="C68" s="12" t="s">
        <v>19</v>
      </c>
      <c r="D68" s="12" t="s">
        <v>395</v>
      </c>
      <c r="E68" s="12">
        <v>5.9</v>
      </c>
      <c r="F68" s="12" t="s">
        <v>22</v>
      </c>
      <c r="G68" s="12" t="s">
        <v>23</v>
      </c>
      <c r="H68" s="12" t="s">
        <v>396</v>
      </c>
      <c r="I68" s="12"/>
      <c r="J68" s="11" t="str">
        <f>INDEX('EVENT CAT.'!$B$2:$B$38,MATCH(K68,'EVENT CAT.'!$A$2:$A$38,0))</f>
        <v>NA</v>
      </c>
      <c r="K68" s="11" t="str">
        <f>INDEX('CLOTHING CAT.'!$B$2:$B$1413,MATCH(A68,'CLOTHING CAT.'!$A$2:$A$1413,0))</f>
        <v>HOME</v>
      </c>
      <c r="L68" s="11" t="str">
        <f>IFERROR(INDEX('COMPLIMENTARY CAT.'!$B$2:$B$37,MATCH(CLEANED!K68,'COMPLIMENTARY CAT.'!$A$2:$A$37,0)),"NA")</f>
        <v>NA</v>
      </c>
      <c r="M68" s="11" t="str">
        <f t="shared" si="1"/>
        <v>OUTOFSCOPE</v>
      </c>
      <c r="N68" s="9" t="s">
        <v>392</v>
      </c>
    </row>
    <row r="69" spans="1:14" x14ac:dyDescent="0.2">
      <c r="A69" s="9" t="s">
        <v>398</v>
      </c>
      <c r="B69" s="11" t="s">
        <v>399</v>
      </c>
      <c r="C69" s="12" t="s">
        <v>19</v>
      </c>
      <c r="D69" s="12" t="s">
        <v>400</v>
      </c>
      <c r="E69" s="12">
        <v>45.9</v>
      </c>
      <c r="F69" s="12" t="s">
        <v>22</v>
      </c>
      <c r="G69" s="12" t="s">
        <v>23</v>
      </c>
      <c r="H69" s="12" t="s">
        <v>401</v>
      </c>
      <c r="I69" s="12" t="s">
        <v>402</v>
      </c>
      <c r="J69" s="11" t="str">
        <f>INDEX('EVENT CAT.'!$B$2:$B$38,MATCH(K69,'EVENT CAT.'!$A$2:$A$38,0))</f>
        <v>Sporty, Casual</v>
      </c>
      <c r="K69" s="11" t="str">
        <f>INDEX('CLOTHING CAT.'!$B$2:$B$1413,MATCH(A69,'CLOTHING CAT.'!$A$2:$A$1413,0))</f>
        <v>SWEATSHIRT</v>
      </c>
      <c r="L69" s="11" t="str">
        <f>IFERROR(INDEX('COMPLIMENTARY CAT.'!$B$2:$B$37,MATCH(CLEANED!K69,'COMPLIMENTARY CAT.'!$A$2:$A$37,0)),"NA")</f>
        <v>Joggers, Sneakers, Beanie, Backpack</v>
      </c>
      <c r="M69" s="11" t="str">
        <f t="shared" si="1"/>
        <v>INSCOPE</v>
      </c>
      <c r="N69" s="9" t="s">
        <v>397</v>
      </c>
    </row>
    <row r="70" spans="1:14" x14ac:dyDescent="0.2">
      <c r="A70" s="9" t="s">
        <v>404</v>
      </c>
      <c r="B70" s="11" t="s">
        <v>405</v>
      </c>
      <c r="C70" s="12" t="s">
        <v>36</v>
      </c>
      <c r="D70" s="12" t="s">
        <v>406</v>
      </c>
      <c r="E70" s="12">
        <v>69.900000000000006</v>
      </c>
      <c r="F70" s="12" t="s">
        <v>22</v>
      </c>
      <c r="G70" s="12" t="s">
        <v>23</v>
      </c>
      <c r="H70" s="12" t="s">
        <v>407</v>
      </c>
      <c r="I70" s="12" t="s">
        <v>408</v>
      </c>
      <c r="J70" s="11" t="str">
        <f>INDEX('EVENT CAT.'!$B$2:$B$38,MATCH(K70,'EVENT CAT.'!$A$2:$A$38,0))</f>
        <v>NA</v>
      </c>
      <c r="K70" s="11" t="str">
        <f>INDEX('CLOTHING CAT.'!$B$2:$B$1413,MATCH(A70,'CLOTHING CAT.'!$A$2:$A$1413,0))</f>
        <v>HOME</v>
      </c>
      <c r="L70" s="11" t="str">
        <f>IFERROR(INDEX('COMPLIMENTARY CAT.'!$B$2:$B$37,MATCH(CLEANED!K70,'COMPLIMENTARY CAT.'!$A$2:$A$37,0)),"NA")</f>
        <v>NA</v>
      </c>
      <c r="M70" s="11" t="str">
        <f t="shared" si="1"/>
        <v>OUTOFSCOPE</v>
      </c>
      <c r="N70" s="9" t="s">
        <v>403</v>
      </c>
    </row>
    <row r="71" spans="1:14" x14ac:dyDescent="0.2">
      <c r="A71" s="9" t="s">
        <v>410</v>
      </c>
      <c r="B71" s="11" t="s">
        <v>411</v>
      </c>
      <c r="C71" s="12" t="s">
        <v>19</v>
      </c>
      <c r="D71" s="12" t="s">
        <v>412</v>
      </c>
      <c r="E71" s="12">
        <v>49.9</v>
      </c>
      <c r="F71" s="12"/>
      <c r="G71" s="12" t="s">
        <v>23</v>
      </c>
      <c r="H71" s="12" t="s">
        <v>413</v>
      </c>
      <c r="I71" s="12" t="s">
        <v>84</v>
      </c>
      <c r="J71" s="11" t="str">
        <f>INDEX('EVENT CAT.'!$B$2:$B$38,MATCH(K71,'EVENT CAT.'!$A$2:$A$38,0))</f>
        <v>Casual, Formal</v>
      </c>
      <c r="K71" s="11" t="str">
        <f>INDEX('CLOTHING CAT.'!$B$2:$B$1413,MATCH(A71,'CLOTHING CAT.'!$A$2:$A$1413,0))</f>
        <v>SHIRT</v>
      </c>
      <c r="L71" s="11" t="str">
        <f>IFERROR(INDEX('COMPLIMENTARY CAT.'!$B$2:$B$37,MATCH(CLEANED!K71,'COMPLIMENTARY CAT.'!$A$2:$A$37,0)),"NA")</f>
        <v>Pants, Shorts, T-Shirt, Shoes</v>
      </c>
      <c r="M71" s="11" t="str">
        <f t="shared" si="1"/>
        <v>INSCOPE</v>
      </c>
      <c r="N71" s="9" t="s">
        <v>409</v>
      </c>
    </row>
    <row r="72" spans="1:14" x14ac:dyDescent="0.2">
      <c r="A72" s="9" t="s">
        <v>415</v>
      </c>
      <c r="B72" s="11" t="s">
        <v>416</v>
      </c>
      <c r="C72" s="12" t="s">
        <v>19</v>
      </c>
      <c r="D72" s="12" t="s">
        <v>417</v>
      </c>
      <c r="E72" s="12">
        <v>49.9</v>
      </c>
      <c r="F72" s="12" t="s">
        <v>22</v>
      </c>
      <c r="G72" s="12" t="s">
        <v>23</v>
      </c>
      <c r="H72" s="12" t="s">
        <v>418</v>
      </c>
      <c r="I72" s="12" t="s">
        <v>123</v>
      </c>
      <c r="J72" s="11" t="str">
        <f>INDEX('EVENT CAT.'!$B$2:$B$38,MATCH(K72,'EVENT CAT.'!$A$2:$A$38,0))</f>
        <v>Casual, Formal</v>
      </c>
      <c r="K72" s="11" t="str">
        <f>INDEX('CLOTHING CAT.'!$B$2:$B$1413,MATCH(A72,'CLOTHING CAT.'!$A$2:$A$1413,0))</f>
        <v>SHIRT</v>
      </c>
      <c r="L72" s="11" t="str">
        <f>IFERROR(INDEX('COMPLIMENTARY CAT.'!$B$2:$B$37,MATCH(CLEANED!K72,'COMPLIMENTARY CAT.'!$A$2:$A$37,0)),"NA")</f>
        <v>Pants, Shorts, T-Shirt, Shoes</v>
      </c>
      <c r="M72" s="11" t="str">
        <f t="shared" si="1"/>
        <v>INSCOPE</v>
      </c>
      <c r="N72" s="9" t="s">
        <v>414</v>
      </c>
    </row>
    <row r="73" spans="1:14" x14ac:dyDescent="0.2">
      <c r="A73" s="9" t="s">
        <v>420</v>
      </c>
      <c r="B73" s="11" t="s">
        <v>421</v>
      </c>
      <c r="C73" s="12" t="s">
        <v>19</v>
      </c>
      <c r="D73" s="12" t="s">
        <v>422</v>
      </c>
      <c r="E73" s="12">
        <v>35.9</v>
      </c>
      <c r="F73" s="12" t="s">
        <v>22</v>
      </c>
      <c r="G73" s="12" t="s">
        <v>23</v>
      </c>
      <c r="H73" s="12" t="s">
        <v>423</v>
      </c>
      <c r="I73" s="12"/>
      <c r="J73" s="11" t="str">
        <f>INDEX('EVENT CAT.'!$B$2:$B$38,MATCH(K73,'EVENT CAT.'!$A$2:$A$38,0))</f>
        <v>NA</v>
      </c>
      <c r="K73" s="11" t="str">
        <f>INDEX('CLOTHING CAT.'!$B$2:$B$1413,MATCH(A73,'CLOTHING CAT.'!$A$2:$A$1413,0))</f>
        <v>HOME</v>
      </c>
      <c r="L73" s="11" t="str">
        <f>IFERROR(INDEX('COMPLIMENTARY CAT.'!$B$2:$B$37,MATCH(CLEANED!K73,'COMPLIMENTARY CAT.'!$A$2:$A$37,0)),"NA")</f>
        <v>NA</v>
      </c>
      <c r="M73" s="11" t="str">
        <f t="shared" si="1"/>
        <v>OUTOFSCOPE</v>
      </c>
      <c r="N73" s="9" t="s">
        <v>419</v>
      </c>
    </row>
    <row r="74" spans="1:14" x14ac:dyDescent="0.2">
      <c r="A74" s="9" t="s">
        <v>425</v>
      </c>
      <c r="B74" s="11" t="s">
        <v>426</v>
      </c>
      <c r="C74" s="12" t="s">
        <v>36</v>
      </c>
      <c r="D74" s="12" t="s">
        <v>427</v>
      </c>
      <c r="E74" s="12">
        <v>35.9</v>
      </c>
      <c r="F74" s="12" t="s">
        <v>22</v>
      </c>
      <c r="G74" s="12" t="s">
        <v>23</v>
      </c>
      <c r="H74" s="12" t="s">
        <v>428</v>
      </c>
      <c r="I74" s="12" t="s">
        <v>429</v>
      </c>
      <c r="J74" s="11" t="str">
        <f>INDEX('EVENT CAT.'!$B$2:$B$38,MATCH(K74,'EVENT CAT.'!$A$2:$A$38,0))</f>
        <v>NA</v>
      </c>
      <c r="K74" s="11" t="str">
        <f>INDEX('CLOTHING CAT.'!$B$2:$B$1413,MATCH(A74,'CLOTHING CAT.'!$A$2:$A$1413,0))</f>
        <v>HOME</v>
      </c>
      <c r="L74" s="11" t="str">
        <f>IFERROR(INDEX('COMPLIMENTARY CAT.'!$B$2:$B$37,MATCH(CLEANED!K74,'COMPLIMENTARY CAT.'!$A$2:$A$37,0)),"NA")</f>
        <v>NA</v>
      </c>
      <c r="M74" s="11" t="str">
        <f t="shared" si="1"/>
        <v>OUTOFSCOPE</v>
      </c>
      <c r="N74" s="9" t="s">
        <v>424</v>
      </c>
    </row>
    <row r="75" spans="1:14" x14ac:dyDescent="0.2">
      <c r="A75" s="9" t="s">
        <v>431</v>
      </c>
      <c r="B75" s="11" t="s">
        <v>432</v>
      </c>
      <c r="C75" s="12" t="s">
        <v>19</v>
      </c>
      <c r="D75" s="12" t="s">
        <v>433</v>
      </c>
      <c r="E75" s="12">
        <v>49.9</v>
      </c>
      <c r="F75" s="12" t="s">
        <v>22</v>
      </c>
      <c r="G75" s="12" t="s">
        <v>23</v>
      </c>
      <c r="H75" s="12" t="s">
        <v>434</v>
      </c>
      <c r="I75" s="12" t="s">
        <v>123</v>
      </c>
      <c r="J75" s="11" t="str">
        <f>INDEX('EVENT CAT.'!$B$2:$B$38,MATCH(K75,'EVENT CAT.'!$A$2:$A$38,0))</f>
        <v>Casual, Formal</v>
      </c>
      <c r="K75" s="11" t="str">
        <f>INDEX('CLOTHING CAT.'!$B$2:$B$1413,MATCH(A75,'CLOTHING CAT.'!$A$2:$A$1413,0))</f>
        <v>SHIRT</v>
      </c>
      <c r="L75" s="11" t="str">
        <f>IFERROR(INDEX('COMPLIMENTARY CAT.'!$B$2:$B$37,MATCH(CLEANED!K75,'COMPLIMENTARY CAT.'!$A$2:$A$37,0)),"NA")</f>
        <v>Pants, Shorts, T-Shirt, Shoes</v>
      </c>
      <c r="M75" s="11" t="str">
        <f t="shared" si="1"/>
        <v>INSCOPE</v>
      </c>
      <c r="N75" s="9" t="s">
        <v>430</v>
      </c>
    </row>
    <row r="76" spans="1:14" x14ac:dyDescent="0.2">
      <c r="A76" s="9" t="s">
        <v>436</v>
      </c>
      <c r="B76" s="11" t="s">
        <v>437</v>
      </c>
      <c r="C76" s="12" t="s">
        <v>19</v>
      </c>
      <c r="D76" s="12" t="s">
        <v>438</v>
      </c>
      <c r="E76" s="12">
        <v>69.900000000000006</v>
      </c>
      <c r="F76" s="12"/>
      <c r="G76" s="12" t="s">
        <v>23</v>
      </c>
      <c r="H76" s="12" t="s">
        <v>439</v>
      </c>
      <c r="I76" s="12" t="s">
        <v>440</v>
      </c>
      <c r="J76" s="11" t="str">
        <f>INDEX('EVENT CAT.'!$B$2:$B$38,MATCH(K76,'EVENT CAT.'!$A$2:$A$38,0))</f>
        <v>Formal, Casual</v>
      </c>
      <c r="K76" s="11" t="str">
        <f>INDEX('CLOTHING CAT.'!$B$2:$B$1413,MATCH(A76,'CLOTHING CAT.'!$A$2:$A$1413,0))</f>
        <v>SHOES</v>
      </c>
      <c r="L76" s="11" t="str">
        <f>IFERROR(INDEX('COMPLIMENTARY CAT.'!$B$2:$B$37,MATCH(CLEANED!K76,'COMPLIMENTARY CAT.'!$A$2:$A$37,0)),"NA")</f>
        <v>Pants, Shorts, Dresses, Skirts</v>
      </c>
      <c r="M76" s="11" t="str">
        <f t="shared" si="1"/>
        <v>INSCOPE</v>
      </c>
      <c r="N76" s="9" t="s">
        <v>435</v>
      </c>
    </row>
    <row r="77" spans="1:14" x14ac:dyDescent="0.2">
      <c r="A77" s="9" t="s">
        <v>442</v>
      </c>
      <c r="B77" s="11" t="s">
        <v>443</v>
      </c>
      <c r="C77" s="12" t="s">
        <v>19</v>
      </c>
      <c r="D77" s="12" t="s">
        <v>444</v>
      </c>
      <c r="E77" s="12">
        <v>19.899999999999999</v>
      </c>
      <c r="F77" s="12" t="s">
        <v>22</v>
      </c>
      <c r="G77" s="12" t="s">
        <v>23</v>
      </c>
      <c r="H77" s="12" t="s">
        <v>445</v>
      </c>
      <c r="I77" s="12" t="s">
        <v>158</v>
      </c>
      <c r="J77" s="11" t="str">
        <f>INDEX('EVENT CAT.'!$B$2:$B$38,MATCH(K77,'EVENT CAT.'!$A$2:$A$38,0))</f>
        <v>Sporty, Casual</v>
      </c>
      <c r="K77" s="11" t="str">
        <f>INDEX('CLOTHING CAT.'!$B$2:$B$1413,MATCH(A77,'CLOTHING CAT.'!$A$2:$A$1413,0))</f>
        <v>LEGGINGS</v>
      </c>
      <c r="L77" s="11" t="str">
        <f>IFERROR(INDEX('COMPLIMENTARY CAT.'!$B$2:$B$37,MATCH(CLEANED!K77,'COMPLIMENTARY CAT.'!$A$2:$A$37,0)),"NA")</f>
        <v>Tops, Tunic, Long Sweaters, Sneakers</v>
      </c>
      <c r="M77" s="11" t="str">
        <f t="shared" si="1"/>
        <v>INSCOPE</v>
      </c>
      <c r="N77" s="9" t="s">
        <v>441</v>
      </c>
    </row>
    <row r="78" spans="1:14" x14ac:dyDescent="0.2">
      <c r="A78" s="9" t="s">
        <v>447</v>
      </c>
      <c r="B78" s="11" t="s">
        <v>448</v>
      </c>
      <c r="C78" s="12" t="s">
        <v>19</v>
      </c>
      <c r="D78" s="12" t="s">
        <v>449</v>
      </c>
      <c r="E78" s="12">
        <v>89.9</v>
      </c>
      <c r="F78" s="12" t="s">
        <v>22</v>
      </c>
      <c r="G78" s="12" t="s">
        <v>23</v>
      </c>
      <c r="H78" s="12" t="s">
        <v>450</v>
      </c>
      <c r="I78" s="12" t="s">
        <v>123</v>
      </c>
      <c r="J78" s="11" t="str">
        <f>INDEX('EVENT CAT.'!$B$2:$B$38,MATCH(K78,'EVENT CAT.'!$A$2:$A$38,0))</f>
        <v>Casual, Formal</v>
      </c>
      <c r="K78" s="11" t="str">
        <f>INDEX('CLOTHING CAT.'!$B$2:$B$1413,MATCH(A78,'CLOTHING CAT.'!$A$2:$A$1413,0))</f>
        <v>JACKET</v>
      </c>
      <c r="L78" s="11" t="str">
        <f>IFERROR(INDEX('COMPLIMENTARY CAT.'!$B$2:$B$37,MATCH(CLEANED!K78,'COMPLIMENTARY CAT.'!$A$2:$A$37,0)),"NA")</f>
        <v>T-Shirt, Jeans, Pants, Boots</v>
      </c>
      <c r="M78" s="11" t="str">
        <f t="shared" si="1"/>
        <v>INSCOPE</v>
      </c>
      <c r="N78" s="9" t="s">
        <v>446</v>
      </c>
    </row>
    <row r="79" spans="1:14" x14ac:dyDescent="0.2">
      <c r="A79" s="9" t="s">
        <v>188</v>
      </c>
      <c r="B79" s="11" t="s">
        <v>452</v>
      </c>
      <c r="C79" s="12" t="s">
        <v>19</v>
      </c>
      <c r="D79" s="12" t="s">
        <v>453</v>
      </c>
      <c r="E79" s="12">
        <v>35.9</v>
      </c>
      <c r="F79" s="12" t="s">
        <v>22</v>
      </c>
      <c r="G79" s="12" t="s">
        <v>23</v>
      </c>
      <c r="H79" s="12" t="s">
        <v>454</v>
      </c>
      <c r="I79" s="12" t="s">
        <v>192</v>
      </c>
      <c r="J79" s="11" t="str">
        <f>INDEX('EVENT CAT.'!$B$2:$B$38,MATCH(K79,'EVENT CAT.'!$A$2:$A$38,0))</f>
        <v>Formal, Casual</v>
      </c>
      <c r="K79" s="11" t="str">
        <f>INDEX('CLOTHING CAT.'!$B$2:$B$1413,MATCH(A79,'CLOTHING CAT.'!$A$2:$A$1413,0))</f>
        <v>BELT</v>
      </c>
      <c r="L79" s="11" t="str">
        <f>IFERROR(INDEX('COMPLIMENTARY CAT.'!$B$2:$B$37,MATCH(CLEANED!K79,'COMPLIMENTARY CAT.'!$A$2:$A$37,0)),"NA")</f>
        <v>Pants, Shorts, Skirt, Dress</v>
      </c>
      <c r="M79" s="11" t="str">
        <f t="shared" si="1"/>
        <v>INSCOPE</v>
      </c>
      <c r="N79" s="9" t="s">
        <v>451</v>
      </c>
    </row>
    <row r="80" spans="1:14" x14ac:dyDescent="0.2">
      <c r="A80" s="9" t="s">
        <v>456</v>
      </c>
      <c r="B80" s="11" t="s">
        <v>457</v>
      </c>
      <c r="C80" s="12" t="s">
        <v>19</v>
      </c>
      <c r="D80" s="12" t="s">
        <v>458</v>
      </c>
      <c r="E80" s="12">
        <v>35.9</v>
      </c>
      <c r="F80" s="12" t="s">
        <v>22</v>
      </c>
      <c r="G80" s="12" t="s">
        <v>23</v>
      </c>
      <c r="H80" s="12" t="s">
        <v>459</v>
      </c>
      <c r="I80" s="12" t="s">
        <v>84</v>
      </c>
      <c r="J80" s="11" t="str">
        <f>INDEX('EVENT CAT.'!$B$2:$B$38,MATCH(K80,'EVENT CAT.'!$A$2:$A$38,0))</f>
        <v>Casual, Formal</v>
      </c>
      <c r="K80" s="11" t="str">
        <f>INDEX('CLOTHING CAT.'!$B$2:$B$1413,MATCH(A80,'CLOTHING CAT.'!$A$2:$A$1413,0))</f>
        <v>TOP</v>
      </c>
      <c r="L80" s="11" t="str">
        <f>IFERROR(INDEX('COMPLIMENTARY CAT.'!$B$2:$B$37,MATCH(CLEANED!K80,'COMPLIMENTARY CAT.'!$A$2:$A$37,0)),"NA")</f>
        <v>Jeans, Pants, Skirts, Jackets</v>
      </c>
      <c r="M80" s="11" t="str">
        <f t="shared" si="1"/>
        <v>INSCOPE</v>
      </c>
      <c r="N80" s="9" t="s">
        <v>455</v>
      </c>
    </row>
    <row r="81" spans="1:14" x14ac:dyDescent="0.2">
      <c r="A81" s="9" t="s">
        <v>461</v>
      </c>
      <c r="B81" s="11" t="s">
        <v>462</v>
      </c>
      <c r="C81" s="12" t="s">
        <v>19</v>
      </c>
      <c r="D81" s="12" t="s">
        <v>463</v>
      </c>
      <c r="E81" s="12">
        <v>49.9</v>
      </c>
      <c r="F81" s="12" t="s">
        <v>22</v>
      </c>
      <c r="G81" s="12" t="s">
        <v>23</v>
      </c>
      <c r="H81" s="12" t="s">
        <v>464</v>
      </c>
      <c r="I81" s="12" t="s">
        <v>465</v>
      </c>
      <c r="J81" s="11" t="str">
        <f>INDEX('EVENT CAT.'!$B$2:$B$38,MATCH(K81,'EVENT CAT.'!$A$2:$A$38,0))</f>
        <v>Casual, Beach</v>
      </c>
      <c r="K81" s="11" t="str">
        <f>INDEX('CLOTHING CAT.'!$B$2:$B$1413,MATCH(A81,'CLOTHING CAT.'!$A$2:$A$1413,0))</f>
        <v>SANDALS</v>
      </c>
      <c r="L81" s="11" t="str">
        <f>IFERROR(INDEX('COMPLIMENTARY CAT.'!$B$2:$B$37,MATCH(CLEANED!K81,'COMPLIMENTARY CAT.'!$A$2:$A$37,0)),"NA")</f>
        <v>Dresses, Skirts, Shorts, Cap</v>
      </c>
      <c r="M81" s="11" t="str">
        <f t="shared" si="1"/>
        <v>INSCOPE</v>
      </c>
      <c r="N81" s="9" t="s">
        <v>460</v>
      </c>
    </row>
    <row r="82" spans="1:14" x14ac:dyDescent="0.2">
      <c r="A82" s="9" t="s">
        <v>467</v>
      </c>
      <c r="B82" s="11" t="s">
        <v>468</v>
      </c>
      <c r="C82" s="12" t="s">
        <v>19</v>
      </c>
      <c r="D82" s="12" t="s">
        <v>469</v>
      </c>
      <c r="E82" s="12">
        <v>45.9</v>
      </c>
      <c r="F82" s="12" t="s">
        <v>22</v>
      </c>
      <c r="G82" s="12" t="s">
        <v>23</v>
      </c>
      <c r="H82" s="12" t="s">
        <v>470</v>
      </c>
      <c r="I82" s="12" t="s">
        <v>26</v>
      </c>
      <c r="J82" s="11" t="str">
        <f>INDEX('EVENT CAT.'!$B$2:$B$38,MATCH(K82,'EVENT CAT.'!$A$2:$A$38,0))</f>
        <v>Formal, Casual</v>
      </c>
      <c r="K82" s="11" t="str">
        <f>INDEX('CLOTHING CAT.'!$B$2:$B$1413,MATCH(A82,'CLOTHING CAT.'!$A$2:$A$1413,0))</f>
        <v>DRESS</v>
      </c>
      <c r="L82" s="11" t="str">
        <f>IFERROR(INDEX('COMPLIMENTARY CAT.'!$B$2:$B$37,MATCH(CLEANED!K82,'COMPLIMENTARY CAT.'!$A$2:$A$37,0)),"NA")</f>
        <v>Shoes, Sandals, Bags, Jewelry</v>
      </c>
      <c r="M82" s="11" t="str">
        <f t="shared" si="1"/>
        <v>INSCOPE</v>
      </c>
      <c r="N82" s="9" t="s">
        <v>466</v>
      </c>
    </row>
    <row r="83" spans="1:14" x14ac:dyDescent="0.2">
      <c r="A83" s="9" t="s">
        <v>472</v>
      </c>
      <c r="B83" s="11" t="s">
        <v>473</v>
      </c>
      <c r="C83" s="12" t="s">
        <v>19</v>
      </c>
      <c r="D83" s="12" t="s">
        <v>474</v>
      </c>
      <c r="E83" s="12">
        <v>35.9</v>
      </c>
      <c r="F83" s="12" t="s">
        <v>22</v>
      </c>
      <c r="G83" s="12" t="s">
        <v>23</v>
      </c>
      <c r="H83" s="12" t="s">
        <v>475</v>
      </c>
      <c r="I83" s="12" t="s">
        <v>476</v>
      </c>
      <c r="J83" s="11" t="str">
        <f>INDEX('EVENT CAT.'!$B$2:$B$38,MATCH(K83,'EVENT CAT.'!$A$2:$A$38,0))</f>
        <v>NA</v>
      </c>
      <c r="K83" s="11" t="str">
        <f>INDEX('CLOTHING CAT.'!$B$2:$B$1413,MATCH(A83,'CLOTHING CAT.'!$A$2:$A$1413,0))</f>
        <v>HOME</v>
      </c>
      <c r="L83" s="11" t="str">
        <f>IFERROR(INDEX('COMPLIMENTARY CAT.'!$B$2:$B$37,MATCH(CLEANED!K83,'COMPLIMENTARY CAT.'!$A$2:$A$37,0)),"NA")</f>
        <v>NA</v>
      </c>
      <c r="M83" s="11" t="str">
        <f t="shared" si="1"/>
        <v>OUTOFSCOPE</v>
      </c>
      <c r="N83" s="9" t="s">
        <v>471</v>
      </c>
    </row>
    <row r="84" spans="1:14" x14ac:dyDescent="0.2">
      <c r="A84" s="9" t="s">
        <v>478</v>
      </c>
      <c r="B84" s="11" t="s">
        <v>479</v>
      </c>
      <c r="C84" s="12" t="s">
        <v>19</v>
      </c>
      <c r="D84" s="12" t="s">
        <v>480</v>
      </c>
      <c r="E84" s="12">
        <v>17.899999999999999</v>
      </c>
      <c r="F84" s="12" t="s">
        <v>22</v>
      </c>
      <c r="G84" s="12" t="s">
        <v>23</v>
      </c>
      <c r="H84" s="12" t="s">
        <v>481</v>
      </c>
      <c r="I84" s="12" t="s">
        <v>482</v>
      </c>
      <c r="J84" s="11" t="str">
        <f>INDEX('EVENT CAT.'!$B$2:$B$38,MATCH(K84,'EVENT CAT.'!$A$2:$A$38,0))</f>
        <v>Casual, Formal</v>
      </c>
      <c r="K84" s="11" t="str">
        <f>INDEX('CLOTHING CAT.'!$B$2:$B$1413,MATCH(A84,'CLOTHING CAT.'!$A$2:$A$1413,0))</f>
        <v>TOP</v>
      </c>
      <c r="L84" s="11" t="str">
        <f>IFERROR(INDEX('COMPLIMENTARY CAT.'!$B$2:$B$37,MATCH(CLEANED!K84,'COMPLIMENTARY CAT.'!$A$2:$A$37,0)),"NA")</f>
        <v>Jeans, Pants, Skirts, Jackets</v>
      </c>
      <c r="M84" s="11" t="str">
        <f t="shared" si="1"/>
        <v>INSCOPE</v>
      </c>
      <c r="N84" s="9" t="s">
        <v>477</v>
      </c>
    </row>
    <row r="85" spans="1:14" x14ac:dyDescent="0.2">
      <c r="A85" s="9" t="s">
        <v>484</v>
      </c>
      <c r="B85" s="11" t="s">
        <v>485</v>
      </c>
      <c r="C85" s="12" t="s">
        <v>19</v>
      </c>
      <c r="D85" s="12" t="s">
        <v>486</v>
      </c>
      <c r="E85" s="12">
        <v>69.900000000000006</v>
      </c>
      <c r="F85" s="12" t="s">
        <v>22</v>
      </c>
      <c r="G85" s="12" t="s">
        <v>23</v>
      </c>
      <c r="H85" s="12" t="s">
        <v>487</v>
      </c>
      <c r="I85" s="12" t="s">
        <v>84</v>
      </c>
      <c r="J85" s="11" t="str">
        <f>INDEX('EVENT CAT.'!$B$2:$B$38,MATCH(K85,'EVENT CAT.'!$A$2:$A$38,0))</f>
        <v>Formal, Casual</v>
      </c>
      <c r="K85" s="11" t="str">
        <f>INDEX('CLOTHING CAT.'!$B$2:$B$1413,MATCH(A85,'CLOTHING CAT.'!$A$2:$A$1413,0))</f>
        <v>BELT</v>
      </c>
      <c r="L85" s="11" t="str">
        <f>IFERROR(INDEX('COMPLIMENTARY CAT.'!$B$2:$B$37,MATCH(CLEANED!K85,'COMPLIMENTARY CAT.'!$A$2:$A$37,0)),"NA")</f>
        <v>Pants, Shorts, Skirt, Dress</v>
      </c>
      <c r="M85" s="11" t="str">
        <f t="shared" si="1"/>
        <v>INSCOPE</v>
      </c>
      <c r="N85" s="9" t="s">
        <v>483</v>
      </c>
    </row>
    <row r="86" spans="1:14" x14ac:dyDescent="0.2">
      <c r="A86" s="9" t="s">
        <v>489</v>
      </c>
      <c r="B86" s="11" t="s">
        <v>490</v>
      </c>
      <c r="C86" s="12" t="s">
        <v>19</v>
      </c>
      <c r="D86" s="12" t="s">
        <v>491</v>
      </c>
      <c r="E86" s="12">
        <v>49.9</v>
      </c>
      <c r="F86" s="12" t="s">
        <v>22</v>
      </c>
      <c r="G86" s="12" t="s">
        <v>23</v>
      </c>
      <c r="H86" s="12" t="s">
        <v>492</v>
      </c>
      <c r="I86" s="12" t="s">
        <v>226</v>
      </c>
      <c r="J86" s="11" t="str">
        <f>INDEX('EVENT CAT.'!$B$2:$B$38,MATCH(K86,'EVENT CAT.'!$A$2:$A$38,0))</f>
        <v>Formal, Casual</v>
      </c>
      <c r="K86" s="11" t="str">
        <f>INDEX('CLOTHING CAT.'!$B$2:$B$1413,MATCH(A86,'CLOTHING CAT.'!$A$2:$A$1413,0))</f>
        <v>DRESS</v>
      </c>
      <c r="L86" s="11" t="str">
        <f>IFERROR(INDEX('COMPLIMENTARY CAT.'!$B$2:$B$37,MATCH(CLEANED!K86,'COMPLIMENTARY CAT.'!$A$2:$A$37,0)),"NA")</f>
        <v>Shoes, Sandals, Bags, Jewelry</v>
      </c>
      <c r="M86" s="11" t="str">
        <f t="shared" si="1"/>
        <v>INSCOPE</v>
      </c>
      <c r="N86" s="9" t="s">
        <v>488</v>
      </c>
    </row>
    <row r="87" spans="1:14" x14ac:dyDescent="0.2">
      <c r="A87" s="9" t="s">
        <v>494</v>
      </c>
      <c r="B87" s="11" t="s">
        <v>495</v>
      </c>
      <c r="C87" s="12" t="s">
        <v>36</v>
      </c>
      <c r="D87" s="12" t="s">
        <v>496</v>
      </c>
      <c r="E87" s="12">
        <v>35.9</v>
      </c>
      <c r="F87" s="12" t="s">
        <v>22</v>
      </c>
      <c r="G87" s="12" t="s">
        <v>23</v>
      </c>
      <c r="H87" s="12" t="s">
        <v>497</v>
      </c>
      <c r="I87" s="12" t="s">
        <v>498</v>
      </c>
      <c r="J87" s="11" t="str">
        <f>INDEX('EVENT CAT.'!$B$2:$B$38,MATCH(K87,'EVENT CAT.'!$A$2:$A$38,0))</f>
        <v>NA</v>
      </c>
      <c r="K87" s="11" t="str">
        <f>INDEX('CLOTHING CAT.'!$B$2:$B$1413,MATCH(A87,'CLOTHING CAT.'!$A$2:$A$1413,0))</f>
        <v>HOME</v>
      </c>
      <c r="L87" s="11" t="str">
        <f>IFERROR(INDEX('COMPLIMENTARY CAT.'!$B$2:$B$37,MATCH(CLEANED!K87,'COMPLIMENTARY CAT.'!$A$2:$A$37,0)),"NA")</f>
        <v>NA</v>
      </c>
      <c r="M87" s="11" t="str">
        <f t="shared" si="1"/>
        <v>OUTOFSCOPE</v>
      </c>
      <c r="N87" s="9" t="s">
        <v>493</v>
      </c>
    </row>
    <row r="88" spans="1:14" x14ac:dyDescent="0.2">
      <c r="A88" s="9" t="s">
        <v>500</v>
      </c>
      <c r="B88" s="11" t="s">
        <v>501</v>
      </c>
      <c r="C88" s="12" t="s">
        <v>19</v>
      </c>
      <c r="D88" s="12" t="s">
        <v>502</v>
      </c>
      <c r="E88" s="12">
        <v>129</v>
      </c>
      <c r="F88" s="12" t="s">
        <v>22</v>
      </c>
      <c r="G88" s="12" t="s">
        <v>23</v>
      </c>
      <c r="H88" s="12" t="s">
        <v>503</v>
      </c>
      <c r="I88" s="12" t="s">
        <v>504</v>
      </c>
      <c r="J88" s="11" t="str">
        <f>INDEX('EVENT CAT.'!$B$2:$B$38,MATCH(K88,'EVENT CAT.'!$A$2:$A$38,0))</f>
        <v>Formal, Casual</v>
      </c>
      <c r="K88" s="11" t="str">
        <f>INDEX('CLOTHING CAT.'!$B$2:$B$1413,MATCH(A88,'CLOTHING CAT.'!$A$2:$A$1413,0))</f>
        <v>DRESS</v>
      </c>
      <c r="L88" s="11" t="str">
        <f>IFERROR(INDEX('COMPLIMENTARY CAT.'!$B$2:$B$37,MATCH(CLEANED!K88,'COMPLIMENTARY CAT.'!$A$2:$A$37,0)),"NA")</f>
        <v>Shoes, Sandals, Bags, Jewelry</v>
      </c>
      <c r="M88" s="11" t="str">
        <f t="shared" si="1"/>
        <v>INSCOPE</v>
      </c>
      <c r="N88" s="9" t="s">
        <v>499</v>
      </c>
    </row>
    <row r="89" spans="1:14" x14ac:dyDescent="0.2">
      <c r="A89" s="9" t="s">
        <v>506</v>
      </c>
      <c r="B89" s="11" t="s">
        <v>507</v>
      </c>
      <c r="C89" s="12" t="s">
        <v>19</v>
      </c>
      <c r="D89" s="12" t="s">
        <v>508</v>
      </c>
      <c r="E89" s="12">
        <v>29.9</v>
      </c>
      <c r="F89" s="12" t="s">
        <v>22</v>
      </c>
      <c r="G89" s="12" t="s">
        <v>23</v>
      </c>
      <c r="H89" s="12" t="s">
        <v>509</v>
      </c>
      <c r="I89" s="12" t="s">
        <v>510</v>
      </c>
      <c r="J89" s="11" t="str">
        <f>INDEX('EVENT CAT.'!$B$2:$B$38,MATCH(K89,'EVENT CAT.'!$A$2:$A$38,0))</f>
        <v>Casual, Beach</v>
      </c>
      <c r="K89" s="11" t="str">
        <f>INDEX('CLOTHING CAT.'!$B$2:$B$1413,MATCH(A89,'CLOTHING CAT.'!$A$2:$A$1413,0))</f>
        <v>SANDALS</v>
      </c>
      <c r="L89" s="11" t="str">
        <f>IFERROR(INDEX('COMPLIMENTARY CAT.'!$B$2:$B$37,MATCH(CLEANED!K89,'COMPLIMENTARY CAT.'!$A$2:$A$37,0)),"NA")</f>
        <v>Dresses, Skirts, Shorts, Cap</v>
      </c>
      <c r="M89" s="11" t="str">
        <f t="shared" si="1"/>
        <v>INSCOPE</v>
      </c>
      <c r="N89" s="9" t="s">
        <v>505</v>
      </c>
    </row>
    <row r="90" spans="1:14" x14ac:dyDescent="0.2">
      <c r="A90" s="9" t="s">
        <v>512</v>
      </c>
      <c r="B90" s="11" t="s">
        <v>513</v>
      </c>
      <c r="C90" s="12" t="s">
        <v>19</v>
      </c>
      <c r="D90" s="12" t="s">
        <v>514</v>
      </c>
      <c r="E90" s="12">
        <v>69.900000000000006</v>
      </c>
      <c r="F90" s="12" t="s">
        <v>22</v>
      </c>
      <c r="G90" s="12" t="s">
        <v>23</v>
      </c>
      <c r="H90" s="12" t="s">
        <v>515</v>
      </c>
      <c r="I90" s="12" t="s">
        <v>516</v>
      </c>
      <c r="J90" s="11" t="str">
        <f>INDEX('EVENT CAT.'!$B$2:$B$38,MATCH(K90,'EVENT CAT.'!$A$2:$A$38,0))</f>
        <v>Casual, Formal</v>
      </c>
      <c r="K90" s="11" t="str">
        <f>INDEX('CLOTHING CAT.'!$B$2:$B$1413,MATCH(A90,'CLOTHING CAT.'!$A$2:$A$1413,0))</f>
        <v>PANTS</v>
      </c>
      <c r="L90" s="11" t="str">
        <f>IFERROR(INDEX('COMPLIMENTARY CAT.'!$B$2:$B$37,MATCH(CLEANED!K90,'COMPLIMENTARY CAT.'!$A$2:$A$37,0)),"NA")</f>
        <v>Tops, Shirts, Blouses, Shoes</v>
      </c>
      <c r="M90" s="11" t="str">
        <f t="shared" si="1"/>
        <v>INSCOPE</v>
      </c>
      <c r="N90" s="9" t="s">
        <v>511</v>
      </c>
    </row>
    <row r="91" spans="1:14" x14ac:dyDescent="0.2">
      <c r="A91" s="9" t="s">
        <v>518</v>
      </c>
      <c r="B91" s="11" t="s">
        <v>519</v>
      </c>
      <c r="C91" s="12" t="s">
        <v>19</v>
      </c>
      <c r="D91" s="12" t="s">
        <v>520</v>
      </c>
      <c r="E91" s="12">
        <v>9.9</v>
      </c>
      <c r="F91" s="12" t="s">
        <v>22</v>
      </c>
      <c r="G91" s="12" t="s">
        <v>23</v>
      </c>
      <c r="H91" s="12" t="s">
        <v>521</v>
      </c>
      <c r="I91" s="12"/>
      <c r="J91" s="11" t="str">
        <f>INDEX('EVENT CAT.'!$B$2:$B$38,MATCH(K91,'EVENT CAT.'!$A$2:$A$38,0))</f>
        <v>NA</v>
      </c>
      <c r="K91" s="11" t="str">
        <f>INDEX('CLOTHING CAT.'!$B$2:$B$1413,MATCH(A91,'CLOTHING CAT.'!$A$2:$A$1413,0))</f>
        <v>HOME</v>
      </c>
      <c r="L91" s="11" t="str">
        <f>IFERROR(INDEX('COMPLIMENTARY CAT.'!$B$2:$B$37,MATCH(CLEANED!K91,'COMPLIMENTARY CAT.'!$A$2:$A$37,0)),"NA")</f>
        <v>NA</v>
      </c>
      <c r="M91" s="11" t="str">
        <f t="shared" si="1"/>
        <v>OUTOFSCOPE</v>
      </c>
      <c r="N91" s="9" t="s">
        <v>517</v>
      </c>
    </row>
    <row r="92" spans="1:14" x14ac:dyDescent="0.2">
      <c r="A92" s="9" t="s">
        <v>523</v>
      </c>
      <c r="B92" s="11" t="s">
        <v>524</v>
      </c>
      <c r="C92" s="12" t="s">
        <v>19</v>
      </c>
      <c r="D92" s="12" t="s">
        <v>525</v>
      </c>
      <c r="E92" s="12">
        <v>39.9</v>
      </c>
      <c r="F92" s="12" t="s">
        <v>22</v>
      </c>
      <c r="G92" s="12" t="s">
        <v>23</v>
      </c>
      <c r="H92" s="12" t="s">
        <v>526</v>
      </c>
      <c r="I92" s="12" t="s">
        <v>129</v>
      </c>
      <c r="J92" s="11" t="str">
        <f>INDEX('EVENT CAT.'!$B$2:$B$38,MATCH(K92,'EVENT CAT.'!$A$2:$A$38,0))</f>
        <v>Casual, Formal</v>
      </c>
      <c r="K92" s="11" t="str">
        <f>INDEX('CLOTHING CAT.'!$B$2:$B$1413,MATCH(A92,'CLOTHING CAT.'!$A$2:$A$1413,0))</f>
        <v>PANTS</v>
      </c>
      <c r="L92" s="11" t="str">
        <f>IFERROR(INDEX('COMPLIMENTARY CAT.'!$B$2:$B$37,MATCH(CLEANED!K92,'COMPLIMENTARY CAT.'!$A$2:$A$37,0)),"NA")</f>
        <v>Tops, Shirts, Blouses, Shoes</v>
      </c>
      <c r="M92" s="11" t="str">
        <f t="shared" si="1"/>
        <v>INSCOPE</v>
      </c>
      <c r="N92" s="9" t="s">
        <v>522</v>
      </c>
    </row>
    <row r="93" spans="1:14" x14ac:dyDescent="0.2">
      <c r="A93" s="9" t="s">
        <v>528</v>
      </c>
      <c r="B93" s="11" t="s">
        <v>529</v>
      </c>
      <c r="C93" s="12" t="s">
        <v>19</v>
      </c>
      <c r="D93" s="12" t="s">
        <v>530</v>
      </c>
      <c r="E93" s="12">
        <v>45.9</v>
      </c>
      <c r="F93" s="12" t="s">
        <v>22</v>
      </c>
      <c r="G93" s="12" t="s">
        <v>23</v>
      </c>
      <c r="H93" s="12" t="s">
        <v>531</v>
      </c>
      <c r="I93" s="12" t="s">
        <v>84</v>
      </c>
      <c r="J93" s="11" t="str">
        <f>INDEX('EVENT CAT.'!$B$2:$B$38,MATCH(K93,'EVENT CAT.'!$A$2:$A$38,0))</f>
        <v>Casual, Formal</v>
      </c>
      <c r="K93" s="11" t="str">
        <f>INDEX('CLOTHING CAT.'!$B$2:$B$1413,MATCH(A93,'CLOTHING CAT.'!$A$2:$A$1413,0))</f>
        <v>SKIRT</v>
      </c>
      <c r="L93" s="11" t="str">
        <f>IFERROR(INDEX('COMPLIMENTARY CAT.'!$B$2:$B$37,MATCH(CLEANED!K93,'COMPLIMENTARY CAT.'!$A$2:$A$37,0)),"NA")</f>
        <v>Tops, Blouses, Sweaters, Sandals</v>
      </c>
      <c r="M93" s="11" t="str">
        <f t="shared" si="1"/>
        <v>INSCOPE</v>
      </c>
      <c r="N93" s="9" t="s">
        <v>527</v>
      </c>
    </row>
    <row r="94" spans="1:14" x14ac:dyDescent="0.2">
      <c r="A94" s="9" t="s">
        <v>533</v>
      </c>
      <c r="B94" s="11" t="s">
        <v>534</v>
      </c>
      <c r="C94" s="12" t="s">
        <v>19</v>
      </c>
      <c r="D94" s="12" t="s">
        <v>535</v>
      </c>
      <c r="E94" s="12">
        <v>45.9</v>
      </c>
      <c r="F94" s="12"/>
      <c r="G94" s="12" t="s">
        <v>23</v>
      </c>
      <c r="H94" s="12" t="s">
        <v>536</v>
      </c>
      <c r="I94" s="12" t="s">
        <v>537</v>
      </c>
      <c r="J94" s="11" t="str">
        <f>INDEX('EVENT CAT.'!$B$2:$B$38,MATCH(K94,'EVENT CAT.'!$A$2:$A$38,0))</f>
        <v>NA</v>
      </c>
      <c r="K94" s="11" t="str">
        <f>INDEX('CLOTHING CAT.'!$B$2:$B$1413,MATCH(A94,'CLOTHING CAT.'!$A$2:$A$1413,0))</f>
        <v>HOME</v>
      </c>
      <c r="L94" s="11" t="str">
        <f>IFERROR(INDEX('COMPLIMENTARY CAT.'!$B$2:$B$37,MATCH(CLEANED!K94,'COMPLIMENTARY CAT.'!$A$2:$A$37,0)),"NA")</f>
        <v>NA</v>
      </c>
      <c r="M94" s="11" t="str">
        <f t="shared" si="1"/>
        <v>OUTOFSCOPE</v>
      </c>
      <c r="N94" s="9" t="s">
        <v>532</v>
      </c>
    </row>
    <row r="95" spans="1:14" x14ac:dyDescent="0.2">
      <c r="A95" s="9" t="s">
        <v>539</v>
      </c>
      <c r="B95" s="11" t="s">
        <v>540</v>
      </c>
      <c r="C95" s="12" t="s">
        <v>19</v>
      </c>
      <c r="D95" s="12" t="s">
        <v>541</v>
      </c>
      <c r="E95" s="12">
        <v>12.9</v>
      </c>
      <c r="F95" s="12" t="s">
        <v>22</v>
      </c>
      <c r="G95" s="12" t="s">
        <v>23</v>
      </c>
      <c r="H95" s="12" t="s">
        <v>542</v>
      </c>
      <c r="I95" s="12"/>
      <c r="J95" s="11" t="str">
        <f>INDEX('EVENT CAT.'!$B$2:$B$38,MATCH(K95,'EVENT CAT.'!$A$2:$A$38,0))</f>
        <v>NA</v>
      </c>
      <c r="K95" s="11" t="str">
        <f>INDEX('CLOTHING CAT.'!$B$2:$B$1413,MATCH(A95,'CLOTHING CAT.'!$A$2:$A$1413,0))</f>
        <v>HOME</v>
      </c>
      <c r="L95" s="11" t="str">
        <f>IFERROR(INDEX('COMPLIMENTARY CAT.'!$B$2:$B$37,MATCH(CLEANED!K95,'COMPLIMENTARY CAT.'!$A$2:$A$37,0)),"NA")</f>
        <v>NA</v>
      </c>
      <c r="M95" s="11" t="str">
        <f t="shared" si="1"/>
        <v>OUTOFSCOPE</v>
      </c>
      <c r="N95" s="9" t="s">
        <v>538</v>
      </c>
    </row>
    <row r="96" spans="1:14" x14ac:dyDescent="0.2">
      <c r="A96" s="9" t="s">
        <v>544</v>
      </c>
      <c r="B96" s="11" t="s">
        <v>545</v>
      </c>
      <c r="C96" s="12" t="s">
        <v>19</v>
      </c>
      <c r="D96" s="12" t="s">
        <v>546</v>
      </c>
      <c r="E96" s="12">
        <v>35.9</v>
      </c>
      <c r="F96" s="12" t="s">
        <v>22</v>
      </c>
      <c r="G96" s="12" t="s">
        <v>23</v>
      </c>
      <c r="H96" s="12" t="s">
        <v>547</v>
      </c>
      <c r="I96" s="12" t="s">
        <v>26</v>
      </c>
      <c r="J96" s="11" t="str">
        <f>INDEX('EVENT CAT.'!$B$2:$B$38,MATCH(K96,'EVENT CAT.'!$A$2:$A$38,0))</f>
        <v>Sporty, Casual</v>
      </c>
      <c r="K96" s="11" t="str">
        <f>INDEX('CLOTHING CAT.'!$B$2:$B$1413,MATCH(A96,'CLOTHING CAT.'!$A$2:$A$1413,0))</f>
        <v>LEGGINGS</v>
      </c>
      <c r="L96" s="11" t="str">
        <f>IFERROR(INDEX('COMPLIMENTARY CAT.'!$B$2:$B$37,MATCH(CLEANED!K96,'COMPLIMENTARY CAT.'!$A$2:$A$37,0)),"NA")</f>
        <v>Tops, Tunic, Long Sweaters, Sneakers</v>
      </c>
      <c r="M96" s="11" t="str">
        <f t="shared" si="1"/>
        <v>INSCOPE</v>
      </c>
      <c r="N96" s="9" t="s">
        <v>543</v>
      </c>
    </row>
    <row r="97" spans="1:14" x14ac:dyDescent="0.2">
      <c r="A97" s="9" t="s">
        <v>549</v>
      </c>
      <c r="B97" s="11" t="s">
        <v>550</v>
      </c>
      <c r="C97" s="12" t="s">
        <v>19</v>
      </c>
      <c r="D97" s="12" t="s">
        <v>551</v>
      </c>
      <c r="E97" s="12">
        <v>169</v>
      </c>
      <c r="F97" s="12" t="s">
        <v>22</v>
      </c>
      <c r="G97" s="12" t="s">
        <v>23</v>
      </c>
      <c r="H97" s="12" t="s">
        <v>552</v>
      </c>
      <c r="I97" s="12"/>
      <c r="J97" s="11" t="str">
        <f>INDEX('EVENT CAT.'!$B$2:$B$38,MATCH(K97,'EVENT CAT.'!$A$2:$A$38,0))</f>
        <v>Casual, Beach</v>
      </c>
      <c r="K97" s="11" t="str">
        <f>INDEX('CLOTHING CAT.'!$B$2:$B$1413,MATCH(A97,'CLOTHING CAT.'!$A$2:$A$1413,0))</f>
        <v>TOTE BAG</v>
      </c>
      <c r="L97" s="11" t="str">
        <f>IFERROR(INDEX('COMPLIMENTARY CAT.'!$B$2:$B$37,MATCH(CLEANED!K97,'COMPLIMENTARY CAT.'!$A$2:$A$37,0)),"NA")</f>
        <v>Casual Outfits, Day Dresses, Jeans, Flats</v>
      </c>
      <c r="M97" s="11" t="str">
        <f t="shared" si="1"/>
        <v>INSCOPE</v>
      </c>
      <c r="N97" s="9" t="s">
        <v>548</v>
      </c>
    </row>
    <row r="98" spans="1:14" x14ac:dyDescent="0.2">
      <c r="A98" s="9" t="s">
        <v>554</v>
      </c>
      <c r="B98" s="11" t="s">
        <v>555</v>
      </c>
      <c r="C98" s="12" t="s">
        <v>19</v>
      </c>
      <c r="D98" s="12" t="s">
        <v>556</v>
      </c>
      <c r="E98" s="12">
        <v>49.9</v>
      </c>
      <c r="F98" s="12" t="s">
        <v>22</v>
      </c>
      <c r="G98" s="12" t="s">
        <v>23</v>
      </c>
      <c r="H98" s="12" t="s">
        <v>557</v>
      </c>
      <c r="I98" s="12" t="s">
        <v>84</v>
      </c>
      <c r="J98" s="11" t="str">
        <f>INDEX('EVENT CAT.'!$B$2:$B$38,MATCH(K98,'EVENT CAT.'!$A$2:$A$38,0))</f>
        <v>Casual, Formal</v>
      </c>
      <c r="K98" s="11" t="str">
        <f>INDEX('CLOTHING CAT.'!$B$2:$B$1413,MATCH(A98,'CLOTHING CAT.'!$A$2:$A$1413,0))</f>
        <v>PANTS</v>
      </c>
      <c r="L98" s="11" t="str">
        <f>IFERROR(INDEX('COMPLIMENTARY CAT.'!$B$2:$B$37,MATCH(CLEANED!K98,'COMPLIMENTARY CAT.'!$A$2:$A$37,0)),"NA")</f>
        <v>Tops, Shirts, Blouses, Shoes</v>
      </c>
      <c r="M98" s="11" t="str">
        <f t="shared" si="1"/>
        <v>INSCOPE</v>
      </c>
      <c r="N98" s="9" t="s">
        <v>553</v>
      </c>
    </row>
    <row r="99" spans="1:14" x14ac:dyDescent="0.2">
      <c r="A99" s="9" t="s">
        <v>559</v>
      </c>
      <c r="B99" s="11" t="s">
        <v>560</v>
      </c>
      <c r="C99" s="12" t="s">
        <v>19</v>
      </c>
      <c r="D99" s="12" t="s">
        <v>561</v>
      </c>
      <c r="E99" s="12">
        <v>45.9</v>
      </c>
      <c r="F99" s="12" t="s">
        <v>22</v>
      </c>
      <c r="G99" s="12" t="s">
        <v>23</v>
      </c>
      <c r="H99" s="12" t="s">
        <v>562</v>
      </c>
      <c r="I99" s="12" t="s">
        <v>26</v>
      </c>
      <c r="J99" s="11" t="str">
        <f>INDEX('EVENT CAT.'!$B$2:$B$38,MATCH(K99,'EVENT CAT.'!$A$2:$A$38,0))</f>
        <v>Formal, Casual</v>
      </c>
      <c r="K99" s="11" t="str">
        <f>INDEX('CLOTHING CAT.'!$B$2:$B$1413,MATCH(A99,'CLOTHING CAT.'!$A$2:$A$1413,0))</f>
        <v>DRESS</v>
      </c>
      <c r="L99" s="11" t="str">
        <f>IFERROR(INDEX('COMPLIMENTARY CAT.'!$B$2:$B$37,MATCH(CLEANED!K99,'COMPLIMENTARY CAT.'!$A$2:$A$37,0)),"NA")</f>
        <v>Shoes, Sandals, Bags, Jewelry</v>
      </c>
      <c r="M99" s="11" t="str">
        <f t="shared" si="1"/>
        <v>INSCOPE</v>
      </c>
      <c r="N99" s="9" t="s">
        <v>558</v>
      </c>
    </row>
    <row r="100" spans="1:14" x14ac:dyDescent="0.2">
      <c r="A100" s="9" t="s">
        <v>564</v>
      </c>
      <c r="B100" s="11" t="s">
        <v>565</v>
      </c>
      <c r="C100" s="12" t="s">
        <v>19</v>
      </c>
      <c r="D100" s="12" t="s">
        <v>566</v>
      </c>
      <c r="E100" s="12">
        <v>39.9</v>
      </c>
      <c r="F100" s="12" t="s">
        <v>22</v>
      </c>
      <c r="G100" s="12" t="s">
        <v>23</v>
      </c>
      <c r="H100" s="12" t="s">
        <v>567</v>
      </c>
      <c r="I100" s="12"/>
      <c r="J100" s="11" t="str">
        <f>INDEX('EVENT CAT.'!$B$2:$B$38,MATCH(K100,'EVENT CAT.'!$A$2:$A$38,0))</f>
        <v>NA</v>
      </c>
      <c r="K100" s="11" t="str">
        <f>INDEX('CLOTHING CAT.'!$B$2:$B$1413,MATCH(A100,'CLOTHING CAT.'!$A$2:$A$1413,0))</f>
        <v>HOME</v>
      </c>
      <c r="L100" s="11" t="str">
        <f>IFERROR(INDEX('COMPLIMENTARY CAT.'!$B$2:$B$37,MATCH(CLEANED!K100,'COMPLIMENTARY CAT.'!$A$2:$A$37,0)),"NA")</f>
        <v>NA</v>
      </c>
      <c r="M100" s="11" t="str">
        <f t="shared" si="1"/>
        <v>OUTOFSCOPE</v>
      </c>
      <c r="N100" s="9" t="s">
        <v>563</v>
      </c>
    </row>
    <row r="101" spans="1:14" x14ac:dyDescent="0.2">
      <c r="A101" s="9" t="s">
        <v>569</v>
      </c>
      <c r="B101" s="11" t="s">
        <v>570</v>
      </c>
      <c r="C101" s="12" t="s">
        <v>19</v>
      </c>
      <c r="D101" s="12" t="s">
        <v>571</v>
      </c>
      <c r="E101" s="12">
        <v>45.9</v>
      </c>
      <c r="F101" s="12" t="s">
        <v>22</v>
      </c>
      <c r="G101" s="12" t="s">
        <v>23</v>
      </c>
      <c r="H101" s="12" t="s">
        <v>572</v>
      </c>
      <c r="I101" s="12" t="s">
        <v>226</v>
      </c>
      <c r="J101" s="11" t="str">
        <f>INDEX('EVENT CAT.'!$B$2:$B$38,MATCH(K101,'EVENT CAT.'!$A$2:$A$38,0))</f>
        <v>Formal, Casual</v>
      </c>
      <c r="K101" s="11" t="str">
        <f>INDEX('CLOTHING CAT.'!$B$2:$B$1413,MATCH(A101,'CLOTHING CAT.'!$A$2:$A$1413,0))</f>
        <v>DRESS</v>
      </c>
      <c r="L101" s="11" t="str">
        <f>IFERROR(INDEX('COMPLIMENTARY CAT.'!$B$2:$B$37,MATCH(CLEANED!K101,'COMPLIMENTARY CAT.'!$A$2:$A$37,0)),"NA")</f>
        <v>Shoes, Sandals, Bags, Jewelry</v>
      </c>
      <c r="M101" s="11" t="str">
        <f t="shared" si="1"/>
        <v>INSCOPE</v>
      </c>
      <c r="N101" s="9" t="s">
        <v>568</v>
      </c>
    </row>
    <row r="102" spans="1:14" x14ac:dyDescent="0.2">
      <c r="A102" s="9" t="s">
        <v>574</v>
      </c>
      <c r="B102" s="11" t="s">
        <v>575</v>
      </c>
      <c r="C102" s="12" t="s">
        <v>19</v>
      </c>
      <c r="D102" s="12" t="s">
        <v>576</v>
      </c>
      <c r="E102" s="12">
        <v>49.9</v>
      </c>
      <c r="F102" s="12" t="s">
        <v>22</v>
      </c>
      <c r="G102" s="12" t="s">
        <v>23</v>
      </c>
      <c r="H102" s="12" t="s">
        <v>577</v>
      </c>
      <c r="I102" s="12" t="s">
        <v>220</v>
      </c>
      <c r="J102" s="11" t="str">
        <f>INDEX('EVENT CAT.'!$B$2:$B$38,MATCH(K102,'EVENT CAT.'!$A$2:$A$38,0))</f>
        <v>Casual, Formal</v>
      </c>
      <c r="K102" s="11" t="str">
        <f>INDEX('CLOTHING CAT.'!$B$2:$B$1413,MATCH(A102,'CLOTHING CAT.'!$A$2:$A$1413,0))</f>
        <v>PANTS</v>
      </c>
      <c r="L102" s="11" t="str">
        <f>IFERROR(INDEX('COMPLIMENTARY CAT.'!$B$2:$B$37,MATCH(CLEANED!K102,'COMPLIMENTARY CAT.'!$A$2:$A$37,0)),"NA")</f>
        <v>Tops, Shirts, Blouses, Shoes</v>
      </c>
      <c r="M102" s="11" t="str">
        <f t="shared" si="1"/>
        <v>INSCOPE</v>
      </c>
      <c r="N102" s="9" t="s">
        <v>573</v>
      </c>
    </row>
    <row r="103" spans="1:14" x14ac:dyDescent="0.2">
      <c r="A103" s="9" t="s">
        <v>579</v>
      </c>
      <c r="B103" s="11" t="s">
        <v>580</v>
      </c>
      <c r="C103" s="12" t="s">
        <v>19</v>
      </c>
      <c r="D103" s="12" t="s">
        <v>581</v>
      </c>
      <c r="E103" s="12">
        <v>35.9</v>
      </c>
      <c r="F103" s="12" t="s">
        <v>22</v>
      </c>
      <c r="G103" s="12" t="s">
        <v>23</v>
      </c>
      <c r="H103" s="12" t="s">
        <v>582</v>
      </c>
      <c r="I103" s="12" t="s">
        <v>123</v>
      </c>
      <c r="J103" s="11" t="str">
        <f>INDEX('EVENT CAT.'!$B$2:$B$38,MATCH(K103,'EVENT CAT.'!$A$2:$A$38,0))</f>
        <v>Casual, Sporty</v>
      </c>
      <c r="K103" s="11" t="str">
        <f>INDEX('CLOTHING CAT.'!$B$2:$B$1413,MATCH(A103,'CLOTHING CAT.'!$A$2:$A$1413,0))</f>
        <v>T-SHIRT</v>
      </c>
      <c r="L103" s="11" t="str">
        <f>IFERROR(INDEX('COMPLIMENTARY CAT.'!$B$2:$B$37,MATCH(CLEANED!K103,'COMPLIMENTARY CAT.'!$A$2:$A$37,0)),"NA")</f>
        <v>Jeans, Shorts, Sneakers, Jacket</v>
      </c>
      <c r="M103" s="11" t="str">
        <f t="shared" si="1"/>
        <v>INSCOPE</v>
      </c>
      <c r="N103" s="9" t="s">
        <v>578</v>
      </c>
    </row>
    <row r="104" spans="1:14" x14ac:dyDescent="0.2">
      <c r="A104" s="9" t="s">
        <v>584</v>
      </c>
      <c r="B104" s="11" t="s">
        <v>585</v>
      </c>
      <c r="C104" s="12" t="s">
        <v>19</v>
      </c>
      <c r="D104" s="12" t="s">
        <v>586</v>
      </c>
      <c r="E104" s="12">
        <v>45.9</v>
      </c>
      <c r="F104" s="12" t="s">
        <v>22</v>
      </c>
      <c r="G104" s="12" t="s">
        <v>23</v>
      </c>
      <c r="H104" s="12" t="s">
        <v>587</v>
      </c>
      <c r="I104" s="12" t="s">
        <v>123</v>
      </c>
      <c r="J104" s="11" t="str">
        <f>INDEX('EVENT CAT.'!$B$2:$B$38,MATCH(K104,'EVENT CAT.'!$A$2:$A$38,0))</f>
        <v>Sporty, Casual</v>
      </c>
      <c r="K104" s="11" t="str">
        <f>INDEX('CLOTHING CAT.'!$B$2:$B$1413,MATCH(A104,'CLOTHING CAT.'!$A$2:$A$1413,0))</f>
        <v>SWEATSHIRT</v>
      </c>
      <c r="L104" s="11" t="str">
        <f>IFERROR(INDEX('COMPLIMENTARY CAT.'!$B$2:$B$37,MATCH(CLEANED!K104,'COMPLIMENTARY CAT.'!$A$2:$A$37,0)),"NA")</f>
        <v>Joggers, Sneakers, Beanie, Backpack</v>
      </c>
      <c r="M104" s="11" t="str">
        <f t="shared" si="1"/>
        <v>INSCOPE</v>
      </c>
      <c r="N104" s="9" t="s">
        <v>583</v>
      </c>
    </row>
    <row r="105" spans="1:14" x14ac:dyDescent="0.2">
      <c r="A105" s="9" t="s">
        <v>589</v>
      </c>
      <c r="B105" s="11" t="s">
        <v>590</v>
      </c>
      <c r="C105" s="12" t="s">
        <v>19</v>
      </c>
      <c r="D105" s="12" t="s">
        <v>591</v>
      </c>
      <c r="E105" s="12">
        <v>25.9</v>
      </c>
      <c r="F105" s="12" t="s">
        <v>22</v>
      </c>
      <c r="G105" s="12" t="s">
        <v>23</v>
      </c>
      <c r="H105" s="12" t="s">
        <v>592</v>
      </c>
      <c r="I105" s="12" t="s">
        <v>123</v>
      </c>
      <c r="J105" s="11" t="str">
        <f>INDEX('EVENT CAT.'!$B$2:$B$38,MATCH(K105,'EVENT CAT.'!$A$2:$A$38,0))</f>
        <v>Casual, Formal</v>
      </c>
      <c r="K105" s="11" t="str">
        <f>INDEX('CLOTHING CAT.'!$B$2:$B$1413,MATCH(A105,'CLOTHING CAT.'!$A$2:$A$1413,0))</f>
        <v>SHIRT</v>
      </c>
      <c r="L105" s="11" t="str">
        <f>IFERROR(INDEX('COMPLIMENTARY CAT.'!$B$2:$B$37,MATCH(CLEANED!K105,'COMPLIMENTARY CAT.'!$A$2:$A$37,0)),"NA")</f>
        <v>Pants, Shorts, T-Shirt, Shoes</v>
      </c>
      <c r="M105" s="11" t="str">
        <f t="shared" si="1"/>
        <v>INSCOPE</v>
      </c>
      <c r="N105" s="9" t="s">
        <v>588</v>
      </c>
    </row>
    <row r="106" spans="1:14" x14ac:dyDescent="0.2">
      <c r="A106" s="9" t="s">
        <v>594</v>
      </c>
      <c r="B106" s="11" t="s">
        <v>595</v>
      </c>
      <c r="C106" s="12" t="s">
        <v>19</v>
      </c>
      <c r="D106" s="12" t="s">
        <v>596</v>
      </c>
      <c r="E106" s="12">
        <v>17.899999999999999</v>
      </c>
      <c r="F106" s="12" t="s">
        <v>22</v>
      </c>
      <c r="G106" s="12" t="s">
        <v>23</v>
      </c>
      <c r="H106" s="12" t="s">
        <v>597</v>
      </c>
      <c r="I106" s="12" t="s">
        <v>123</v>
      </c>
      <c r="J106" s="11" t="str">
        <f>INDEX('EVENT CAT.'!$B$2:$B$38,MATCH(K106,'EVENT CAT.'!$A$2:$A$38,0))</f>
        <v>Casual, Formal</v>
      </c>
      <c r="K106" s="11" t="str">
        <f>INDEX('CLOTHING CAT.'!$B$2:$B$1413,MATCH(A106,'CLOTHING CAT.'!$A$2:$A$1413,0))</f>
        <v>TOP</v>
      </c>
      <c r="L106" s="11" t="str">
        <f>IFERROR(INDEX('COMPLIMENTARY CAT.'!$B$2:$B$37,MATCH(CLEANED!K106,'COMPLIMENTARY CAT.'!$A$2:$A$37,0)),"NA")</f>
        <v>Jeans, Pants, Skirts, Jackets</v>
      </c>
      <c r="M106" s="11" t="str">
        <f t="shared" si="1"/>
        <v>INSCOPE</v>
      </c>
      <c r="N106" s="9" t="s">
        <v>593</v>
      </c>
    </row>
    <row r="107" spans="1:14" x14ac:dyDescent="0.2">
      <c r="A107" s="9" t="s">
        <v>599</v>
      </c>
      <c r="B107" s="11" t="s">
        <v>600</v>
      </c>
      <c r="C107" s="12" t="s">
        <v>19</v>
      </c>
      <c r="D107" s="12" t="s">
        <v>601</v>
      </c>
      <c r="E107" s="12">
        <v>27.9</v>
      </c>
      <c r="F107" s="12" t="s">
        <v>22</v>
      </c>
      <c r="G107" s="12" t="s">
        <v>23</v>
      </c>
      <c r="H107" s="12" t="s">
        <v>602</v>
      </c>
      <c r="I107" s="12" t="s">
        <v>158</v>
      </c>
      <c r="J107" s="11" t="str">
        <f>INDEX('EVENT CAT.'!$B$2:$B$38,MATCH(K107,'EVENT CAT.'!$A$2:$A$38,0))</f>
        <v>Casual, Formal</v>
      </c>
      <c r="K107" s="11" t="str">
        <f>INDEX('CLOTHING CAT.'!$B$2:$B$1413,MATCH(A107,'CLOTHING CAT.'!$A$2:$A$1413,0))</f>
        <v>PANTS</v>
      </c>
      <c r="L107" s="11" t="str">
        <f>IFERROR(INDEX('COMPLIMENTARY CAT.'!$B$2:$B$37,MATCH(CLEANED!K107,'COMPLIMENTARY CAT.'!$A$2:$A$37,0)),"NA")</f>
        <v>Tops, Shirts, Blouses, Shoes</v>
      </c>
      <c r="M107" s="11" t="str">
        <f t="shared" si="1"/>
        <v>INSCOPE</v>
      </c>
      <c r="N107" s="9" t="s">
        <v>598</v>
      </c>
    </row>
    <row r="108" spans="1:14" x14ac:dyDescent="0.2">
      <c r="A108" s="9" t="s">
        <v>604</v>
      </c>
      <c r="B108" s="11" t="s">
        <v>605</v>
      </c>
      <c r="C108" s="12" t="s">
        <v>19</v>
      </c>
      <c r="D108" s="12" t="s">
        <v>606</v>
      </c>
      <c r="E108" s="12">
        <v>45.9</v>
      </c>
      <c r="F108" s="12" t="s">
        <v>22</v>
      </c>
      <c r="G108" s="12" t="s">
        <v>23</v>
      </c>
      <c r="H108" s="12" t="s">
        <v>607</v>
      </c>
      <c r="I108" s="12" t="s">
        <v>129</v>
      </c>
      <c r="J108" s="11" t="str">
        <f>INDEX('EVENT CAT.'!$B$2:$B$38,MATCH(K108,'EVENT CAT.'!$A$2:$A$38,0))</f>
        <v>Casual, Layering</v>
      </c>
      <c r="K108" s="11" t="str">
        <f>INDEX('CLOTHING CAT.'!$B$2:$B$1413,MATCH(A108,'CLOTHING CAT.'!$A$2:$A$1413,0))</f>
        <v>OVERSHIRT</v>
      </c>
      <c r="L108" s="11" t="str">
        <f>IFERROR(INDEX('COMPLIMENTARY CAT.'!$B$2:$B$37,MATCH(CLEANED!K108,'COMPLIMENTARY CAT.'!$A$2:$A$37,0)),"NA")</f>
        <v>T-Shirt, Jeans, Boots, Accessories</v>
      </c>
      <c r="M108" s="11" t="str">
        <f t="shared" si="1"/>
        <v>INSCOPE</v>
      </c>
      <c r="N108" s="9" t="s">
        <v>603</v>
      </c>
    </row>
    <row r="109" spans="1:14" x14ac:dyDescent="0.2">
      <c r="A109" s="9" t="s">
        <v>609</v>
      </c>
      <c r="B109" s="11" t="s">
        <v>610</v>
      </c>
      <c r="C109" s="12" t="s">
        <v>19</v>
      </c>
      <c r="D109" s="12" t="s">
        <v>611</v>
      </c>
      <c r="E109" s="12">
        <v>19.899999999999999</v>
      </c>
      <c r="F109" s="12" t="s">
        <v>22</v>
      </c>
      <c r="G109" s="12" t="s">
        <v>23</v>
      </c>
      <c r="H109" s="12" t="s">
        <v>612</v>
      </c>
      <c r="I109" s="12" t="s">
        <v>613</v>
      </c>
      <c r="J109" s="11" t="str">
        <f>INDEX('EVENT CAT.'!$B$2:$B$38,MATCH(K109,'EVENT CAT.'!$A$2:$A$38,0))</f>
        <v>Sporty, Casual</v>
      </c>
      <c r="K109" s="11" t="str">
        <f>INDEX('CLOTHING CAT.'!$B$2:$B$1413,MATCH(A109,'CLOTHING CAT.'!$A$2:$A$1413,0))</f>
        <v>SWEATSHIRT</v>
      </c>
      <c r="L109" s="11" t="str">
        <f>IFERROR(INDEX('COMPLIMENTARY CAT.'!$B$2:$B$37,MATCH(CLEANED!K109,'COMPLIMENTARY CAT.'!$A$2:$A$37,0)),"NA")</f>
        <v>Joggers, Sneakers, Beanie, Backpack</v>
      </c>
      <c r="M109" s="11" t="str">
        <f t="shared" si="1"/>
        <v>INSCOPE</v>
      </c>
      <c r="N109" s="9" t="s">
        <v>608</v>
      </c>
    </row>
    <row r="110" spans="1:14" x14ac:dyDescent="0.2">
      <c r="A110" s="9" t="s">
        <v>615</v>
      </c>
      <c r="B110" s="11" t="s">
        <v>616</v>
      </c>
      <c r="C110" s="12" t="s">
        <v>19</v>
      </c>
      <c r="D110" s="12" t="s">
        <v>617</v>
      </c>
      <c r="E110" s="12">
        <v>29.9</v>
      </c>
      <c r="F110" s="12" t="s">
        <v>22</v>
      </c>
      <c r="G110" s="12" t="s">
        <v>23</v>
      </c>
      <c r="H110" s="12" t="s">
        <v>618</v>
      </c>
      <c r="I110" s="12" t="s">
        <v>84</v>
      </c>
      <c r="J110" s="11" t="str">
        <f>INDEX('EVENT CAT.'!$B$2:$B$38,MATCH(K110,'EVENT CAT.'!$A$2:$A$38,0))</f>
        <v>Casual, Formal</v>
      </c>
      <c r="K110" s="11" t="str">
        <f>INDEX('CLOTHING CAT.'!$B$2:$B$1413,MATCH(A110,'CLOTHING CAT.'!$A$2:$A$1413,0))</f>
        <v>PANTS</v>
      </c>
      <c r="L110" s="11" t="str">
        <f>IFERROR(INDEX('COMPLIMENTARY CAT.'!$B$2:$B$37,MATCH(CLEANED!K110,'COMPLIMENTARY CAT.'!$A$2:$A$37,0)),"NA")</f>
        <v>Tops, Shirts, Blouses, Shoes</v>
      </c>
      <c r="M110" s="11" t="str">
        <f t="shared" si="1"/>
        <v>INSCOPE</v>
      </c>
      <c r="N110" s="9" t="s">
        <v>614</v>
      </c>
    </row>
    <row r="111" spans="1:14" x14ac:dyDescent="0.2">
      <c r="A111" s="9" t="s">
        <v>620</v>
      </c>
      <c r="B111" s="11" t="s">
        <v>621</v>
      </c>
      <c r="C111" s="12" t="s">
        <v>19</v>
      </c>
      <c r="D111" s="12" t="s">
        <v>622</v>
      </c>
      <c r="E111" s="12">
        <v>9.9</v>
      </c>
      <c r="F111" s="12" t="s">
        <v>22</v>
      </c>
      <c r="G111" s="12" t="s">
        <v>23</v>
      </c>
      <c r="H111" s="12" t="s">
        <v>623</v>
      </c>
      <c r="I111" s="12" t="s">
        <v>158</v>
      </c>
      <c r="J111" s="11" t="str">
        <f>INDEX('EVENT CAT.'!$B$2:$B$38,MATCH(K111,'EVENT CAT.'!$A$2:$A$38,0))</f>
        <v>Casual, Formal</v>
      </c>
      <c r="K111" s="11" t="str">
        <f>INDEX('CLOTHING CAT.'!$B$2:$B$1413,MATCH(A111,'CLOTHING CAT.'!$A$2:$A$1413,0))</f>
        <v>TOP</v>
      </c>
      <c r="L111" s="11" t="str">
        <f>IFERROR(INDEX('COMPLIMENTARY CAT.'!$B$2:$B$37,MATCH(CLEANED!K111,'COMPLIMENTARY CAT.'!$A$2:$A$37,0)),"NA")</f>
        <v>Jeans, Pants, Skirts, Jackets</v>
      </c>
      <c r="M111" s="11" t="str">
        <f t="shared" si="1"/>
        <v>INSCOPE</v>
      </c>
      <c r="N111" s="9" t="s">
        <v>619</v>
      </c>
    </row>
    <row r="112" spans="1:14" x14ac:dyDescent="0.2">
      <c r="A112" s="9" t="s">
        <v>625</v>
      </c>
      <c r="B112" s="11" t="s">
        <v>626</v>
      </c>
      <c r="C112" s="12" t="s">
        <v>19</v>
      </c>
      <c r="D112" s="12" t="s">
        <v>627</v>
      </c>
      <c r="E112" s="12">
        <v>49.9</v>
      </c>
      <c r="F112" s="12" t="s">
        <v>22</v>
      </c>
      <c r="G112" s="12" t="s">
        <v>23</v>
      </c>
      <c r="H112" s="12" t="s">
        <v>628</v>
      </c>
      <c r="I112" s="12" t="s">
        <v>226</v>
      </c>
      <c r="J112" s="11" t="str">
        <f>INDEX('EVENT CAT.'!$B$2:$B$38,MATCH(K112,'EVENT CAT.'!$A$2:$A$38,0))</f>
        <v>Formal, Casual</v>
      </c>
      <c r="K112" s="11" t="str">
        <f>INDEX('CLOTHING CAT.'!$B$2:$B$1413,MATCH(A112,'CLOTHING CAT.'!$A$2:$A$1413,0))</f>
        <v>BLOUSE</v>
      </c>
      <c r="L112" s="11" t="str">
        <f>IFERROR(INDEX('COMPLIMENTARY CAT.'!$B$2:$B$37,MATCH(CLEANED!K112,'COMPLIMENTARY CAT.'!$A$2:$A$37,0)),"NA")</f>
        <v>Skirt, Pants, Blazers, Jewelry</v>
      </c>
      <c r="M112" s="11" t="str">
        <f t="shared" si="1"/>
        <v>INSCOPE</v>
      </c>
      <c r="N112" s="9" t="s">
        <v>624</v>
      </c>
    </row>
    <row r="113" spans="1:14" x14ac:dyDescent="0.2">
      <c r="A113" s="9" t="s">
        <v>630</v>
      </c>
      <c r="B113" s="11" t="s">
        <v>631</v>
      </c>
      <c r="C113" s="12" t="s">
        <v>19</v>
      </c>
      <c r="D113" s="12" t="s">
        <v>632</v>
      </c>
      <c r="E113" s="12">
        <v>49.9</v>
      </c>
      <c r="F113" s="12"/>
      <c r="G113" s="12" t="s">
        <v>23</v>
      </c>
      <c r="H113" s="12" t="s">
        <v>633</v>
      </c>
      <c r="I113" s="12" t="s">
        <v>129</v>
      </c>
      <c r="J113" s="11" t="str">
        <f>INDEX('EVENT CAT.'!$B$2:$B$38,MATCH(K113,'EVENT CAT.'!$A$2:$A$38,0))</f>
        <v>Formal, Casual</v>
      </c>
      <c r="K113" s="11" t="str">
        <f>INDEX('CLOTHING CAT.'!$B$2:$B$1413,MATCH(A113,'CLOTHING CAT.'!$A$2:$A$1413,0))</f>
        <v>DRESS</v>
      </c>
      <c r="L113" s="11" t="str">
        <f>IFERROR(INDEX('COMPLIMENTARY CAT.'!$B$2:$B$37,MATCH(CLEANED!K113,'COMPLIMENTARY CAT.'!$A$2:$A$37,0)),"NA")</f>
        <v>Shoes, Sandals, Bags, Jewelry</v>
      </c>
      <c r="M113" s="11" t="str">
        <f t="shared" si="1"/>
        <v>INSCOPE</v>
      </c>
      <c r="N113" s="9" t="s">
        <v>629</v>
      </c>
    </row>
    <row r="114" spans="1:14" x14ac:dyDescent="0.2">
      <c r="A114" s="9" t="s">
        <v>635</v>
      </c>
      <c r="B114" s="11" t="s">
        <v>636</v>
      </c>
      <c r="C114" s="12" t="s">
        <v>19</v>
      </c>
      <c r="D114" s="12" t="s">
        <v>637</v>
      </c>
      <c r="E114" s="12">
        <v>29.9</v>
      </c>
      <c r="F114" s="12"/>
      <c r="G114" s="12" t="s">
        <v>23</v>
      </c>
      <c r="H114" s="12" t="s">
        <v>638</v>
      </c>
      <c r="I114" s="12" t="s">
        <v>639</v>
      </c>
      <c r="J114" s="11" t="str">
        <f>INDEX('EVENT CAT.'!$B$2:$B$38,MATCH(K114,'EVENT CAT.'!$A$2:$A$38,0))</f>
        <v>Casual, Formal</v>
      </c>
      <c r="K114" s="11" t="str">
        <f>INDEX('CLOTHING CAT.'!$B$2:$B$1413,MATCH(A114,'CLOTHING CAT.'!$A$2:$A$1413,0))</f>
        <v>PANTS</v>
      </c>
      <c r="L114" s="11" t="str">
        <f>IFERROR(INDEX('COMPLIMENTARY CAT.'!$B$2:$B$37,MATCH(CLEANED!K114,'COMPLIMENTARY CAT.'!$A$2:$A$37,0)),"NA")</f>
        <v>Tops, Shirts, Blouses, Shoes</v>
      </c>
      <c r="M114" s="11" t="str">
        <f t="shared" si="1"/>
        <v>INSCOPE</v>
      </c>
      <c r="N114" s="9" t="s">
        <v>634</v>
      </c>
    </row>
    <row r="115" spans="1:14" x14ac:dyDescent="0.2">
      <c r="A115" s="9" t="s">
        <v>641</v>
      </c>
      <c r="B115" s="11" t="s">
        <v>642</v>
      </c>
      <c r="C115" s="12" t="s">
        <v>19</v>
      </c>
      <c r="D115" s="12" t="s">
        <v>643</v>
      </c>
      <c r="E115" s="12">
        <v>9.9</v>
      </c>
      <c r="F115" s="12" t="s">
        <v>22</v>
      </c>
      <c r="G115" s="12" t="s">
        <v>23</v>
      </c>
      <c r="H115" s="12" t="s">
        <v>644</v>
      </c>
      <c r="I115" s="12" t="s">
        <v>645</v>
      </c>
      <c r="J115" s="11" t="str">
        <f>INDEX('EVENT CAT.'!$B$2:$B$38,MATCH(K115,'EVENT CAT.'!$A$2:$A$38,0))</f>
        <v>Casual, Sporty</v>
      </c>
      <c r="K115" s="11" t="str">
        <f>INDEX('CLOTHING CAT.'!$B$2:$B$1413,MATCH(A115,'CLOTHING CAT.'!$A$2:$A$1413,0))</f>
        <v>SOCKS</v>
      </c>
      <c r="L115" s="11" t="str">
        <f>IFERROR(INDEX('COMPLIMENTARY CAT.'!$B$2:$B$37,MATCH(CLEANED!K115,'COMPLIMENTARY CAT.'!$A$2:$A$37,0)),"NA")</f>
        <v>Shoes, Sneakers, Boots, Slippers</v>
      </c>
      <c r="M115" s="11" t="str">
        <f t="shared" si="1"/>
        <v>INSCOPE</v>
      </c>
      <c r="N115" s="9" t="s">
        <v>640</v>
      </c>
    </row>
    <row r="116" spans="1:14" x14ac:dyDescent="0.2">
      <c r="A116" s="9" t="s">
        <v>647</v>
      </c>
      <c r="B116" s="11" t="s">
        <v>648</v>
      </c>
      <c r="C116" s="12" t="s">
        <v>36</v>
      </c>
      <c r="D116" s="12" t="s">
        <v>649</v>
      </c>
      <c r="E116" s="12">
        <v>99.9</v>
      </c>
      <c r="F116" s="12" t="s">
        <v>22</v>
      </c>
      <c r="G116" s="12" t="s">
        <v>23</v>
      </c>
      <c r="H116" s="12" t="s">
        <v>650</v>
      </c>
      <c r="I116" s="12" t="s">
        <v>651</v>
      </c>
      <c r="J116" s="11" t="str">
        <f>INDEX('EVENT CAT.'!$B$2:$B$38,MATCH(K116,'EVENT CAT.'!$A$2:$A$38,0))</f>
        <v>Formal, Casual</v>
      </c>
      <c r="K116" s="11" t="str">
        <f>INDEX('CLOTHING CAT.'!$B$2:$B$1413,MATCH(A116,'CLOTHING CAT.'!$A$2:$A$1413,0))</f>
        <v>DRESS</v>
      </c>
      <c r="L116" s="11" t="str">
        <f>IFERROR(INDEX('COMPLIMENTARY CAT.'!$B$2:$B$37,MATCH(CLEANED!K116,'COMPLIMENTARY CAT.'!$A$2:$A$37,0)),"NA")</f>
        <v>Shoes, Sandals, Bags, Jewelry</v>
      </c>
      <c r="M116" s="11" t="str">
        <f t="shared" si="1"/>
        <v>INSCOPE</v>
      </c>
      <c r="N116" s="9" t="s">
        <v>646</v>
      </c>
    </row>
    <row r="117" spans="1:14" x14ac:dyDescent="0.2">
      <c r="A117" s="9" t="s">
        <v>653</v>
      </c>
      <c r="B117" s="11" t="s">
        <v>654</v>
      </c>
      <c r="C117" s="12" t="s">
        <v>19</v>
      </c>
      <c r="D117" s="12" t="s">
        <v>655</v>
      </c>
      <c r="E117" s="12">
        <v>49.9</v>
      </c>
      <c r="F117" s="12"/>
      <c r="G117" s="12" t="s">
        <v>23</v>
      </c>
      <c r="H117" s="12" t="s">
        <v>656</v>
      </c>
      <c r="I117" s="12" t="s">
        <v>657</v>
      </c>
      <c r="J117" s="11" t="str">
        <f>INDEX('EVENT CAT.'!$B$2:$B$38,MATCH(K117,'EVENT CAT.'!$A$2:$A$38,0))</f>
        <v>NA</v>
      </c>
      <c r="K117" s="11" t="str">
        <f>INDEX('CLOTHING CAT.'!$B$2:$B$1413,MATCH(A117,'CLOTHING CAT.'!$A$2:$A$1413,0))</f>
        <v>HOME</v>
      </c>
      <c r="L117" s="11" t="str">
        <f>IFERROR(INDEX('COMPLIMENTARY CAT.'!$B$2:$B$37,MATCH(CLEANED!K117,'COMPLIMENTARY CAT.'!$A$2:$A$37,0)),"NA")</f>
        <v>NA</v>
      </c>
      <c r="M117" s="11" t="str">
        <f t="shared" si="1"/>
        <v>OUTOFSCOPE</v>
      </c>
      <c r="N117" s="9" t="s">
        <v>652</v>
      </c>
    </row>
    <row r="118" spans="1:14" x14ac:dyDescent="0.2">
      <c r="A118" s="9" t="s">
        <v>659</v>
      </c>
      <c r="B118" s="11" t="s">
        <v>660</v>
      </c>
      <c r="C118" s="12" t="s">
        <v>19</v>
      </c>
      <c r="D118" s="12" t="s">
        <v>661</v>
      </c>
      <c r="E118" s="12">
        <v>17.899999999999999</v>
      </c>
      <c r="F118" s="12" t="s">
        <v>22</v>
      </c>
      <c r="G118" s="12" t="s">
        <v>23</v>
      </c>
      <c r="H118" s="12" t="s">
        <v>662</v>
      </c>
      <c r="I118" s="12" t="s">
        <v>158</v>
      </c>
      <c r="J118" s="11" t="str">
        <f>INDEX('EVENT CAT.'!$B$2:$B$38,MATCH(K118,'EVENT CAT.'!$A$2:$A$38,0))</f>
        <v>Casual, Formal</v>
      </c>
      <c r="K118" s="11" t="str">
        <f>INDEX('CLOTHING CAT.'!$B$2:$B$1413,MATCH(A118,'CLOTHING CAT.'!$A$2:$A$1413,0))</f>
        <v>SHIRT</v>
      </c>
      <c r="L118" s="11" t="str">
        <f>IFERROR(INDEX('COMPLIMENTARY CAT.'!$B$2:$B$37,MATCH(CLEANED!K118,'COMPLIMENTARY CAT.'!$A$2:$A$37,0)),"NA")</f>
        <v>Pants, Shorts, T-Shirt, Shoes</v>
      </c>
      <c r="M118" s="11" t="str">
        <f t="shared" si="1"/>
        <v>INSCOPE</v>
      </c>
      <c r="N118" s="9" t="s">
        <v>658</v>
      </c>
    </row>
    <row r="119" spans="1:14" x14ac:dyDescent="0.2">
      <c r="A119" s="9" t="s">
        <v>664</v>
      </c>
      <c r="B119" s="11" t="s">
        <v>665</v>
      </c>
      <c r="C119" s="12" t="s">
        <v>19</v>
      </c>
      <c r="D119" s="12" t="s">
        <v>666</v>
      </c>
      <c r="E119" s="12">
        <v>59.9</v>
      </c>
      <c r="F119" s="12" t="s">
        <v>22</v>
      </c>
      <c r="G119" s="12" t="s">
        <v>23</v>
      </c>
      <c r="H119" s="12" t="s">
        <v>667</v>
      </c>
      <c r="I119" s="12" t="s">
        <v>465</v>
      </c>
      <c r="J119" s="11" t="str">
        <f>INDEX('EVENT CAT.'!$B$2:$B$38,MATCH(K119,'EVENT CAT.'!$A$2:$A$38,0))</f>
        <v>NA</v>
      </c>
      <c r="K119" s="11" t="str">
        <f>INDEX('CLOTHING CAT.'!$B$2:$B$1413,MATCH(A119,'CLOTHING CAT.'!$A$2:$A$1413,0))</f>
        <v>HOME</v>
      </c>
      <c r="L119" s="11" t="str">
        <f>IFERROR(INDEX('COMPLIMENTARY CAT.'!$B$2:$B$37,MATCH(CLEANED!K119,'COMPLIMENTARY CAT.'!$A$2:$A$37,0)),"NA")</f>
        <v>NA</v>
      </c>
      <c r="M119" s="11" t="str">
        <f t="shared" si="1"/>
        <v>OUTOFSCOPE</v>
      </c>
      <c r="N119" s="9" t="s">
        <v>663</v>
      </c>
    </row>
    <row r="120" spans="1:14" x14ac:dyDescent="0.2">
      <c r="A120" s="9" t="s">
        <v>669</v>
      </c>
      <c r="B120" s="11" t="s">
        <v>670</v>
      </c>
      <c r="C120" s="12" t="s">
        <v>19</v>
      </c>
      <c r="D120" s="12" t="s">
        <v>671</v>
      </c>
      <c r="E120" s="12">
        <v>75.900000000000006</v>
      </c>
      <c r="F120" s="12" t="s">
        <v>22</v>
      </c>
      <c r="G120" s="12" t="s">
        <v>23</v>
      </c>
      <c r="H120" s="12" t="s">
        <v>672</v>
      </c>
      <c r="I120" s="12" t="s">
        <v>673</v>
      </c>
      <c r="J120" s="11" t="str">
        <f>INDEX('EVENT CAT.'!$B$2:$B$38,MATCH(K120,'EVENT CAT.'!$A$2:$A$38,0))</f>
        <v>Casual, Formal</v>
      </c>
      <c r="K120" s="11" t="str">
        <f>INDEX('CLOTHING CAT.'!$B$2:$B$1413,MATCH(A120,'CLOTHING CAT.'!$A$2:$A$1413,0))</f>
        <v>BAGS</v>
      </c>
      <c r="L120" s="11" t="str">
        <f>IFERROR(INDEX('COMPLIMENTARY CAT.'!$B$2:$B$37,MATCH(CLEANED!K120,'COMPLIMENTARY CAT.'!$A$2:$A$37,0)),"NA")</f>
        <v>Dresses, Tops, Jeans, Shoes</v>
      </c>
      <c r="M120" s="11" t="str">
        <f t="shared" si="1"/>
        <v>INSCOPE</v>
      </c>
      <c r="N120" s="9" t="s">
        <v>668</v>
      </c>
    </row>
    <row r="121" spans="1:14" x14ac:dyDescent="0.2">
      <c r="A121" s="9" t="s">
        <v>675</v>
      </c>
      <c r="B121" s="11" t="s">
        <v>676</v>
      </c>
      <c r="C121" s="12" t="s">
        <v>19</v>
      </c>
      <c r="D121" s="12" t="s">
        <v>677</v>
      </c>
      <c r="E121" s="12">
        <v>89.9</v>
      </c>
      <c r="F121" s="12" t="s">
        <v>22</v>
      </c>
      <c r="G121" s="12" t="s">
        <v>23</v>
      </c>
      <c r="H121" s="12" t="s">
        <v>678</v>
      </c>
      <c r="I121" s="12" t="s">
        <v>679</v>
      </c>
      <c r="J121" s="11" t="str">
        <f>INDEX('EVENT CAT.'!$B$2:$B$38,MATCH(K121,'EVENT CAT.'!$A$2:$A$38,0))</f>
        <v>Casual, Beach</v>
      </c>
      <c r="K121" s="11" t="str">
        <f>INDEX('CLOTHING CAT.'!$B$2:$B$1413,MATCH(A121,'CLOTHING CAT.'!$A$2:$A$1413,0))</f>
        <v>SANDALS</v>
      </c>
      <c r="L121" s="11" t="str">
        <f>IFERROR(INDEX('COMPLIMENTARY CAT.'!$B$2:$B$37,MATCH(CLEANED!K121,'COMPLIMENTARY CAT.'!$A$2:$A$37,0)),"NA")</f>
        <v>Dresses, Skirts, Shorts, Cap</v>
      </c>
      <c r="M121" s="11" t="str">
        <f t="shared" si="1"/>
        <v>INSCOPE</v>
      </c>
      <c r="N121" s="9" t="s">
        <v>674</v>
      </c>
    </row>
    <row r="122" spans="1:14" x14ac:dyDescent="0.2">
      <c r="A122" s="9" t="s">
        <v>681</v>
      </c>
      <c r="B122" s="11" t="s">
        <v>682</v>
      </c>
      <c r="C122" s="12" t="s">
        <v>19</v>
      </c>
      <c r="D122" s="12" t="s">
        <v>683</v>
      </c>
      <c r="E122" s="12">
        <v>69.900000000000006</v>
      </c>
      <c r="F122" s="12" t="s">
        <v>22</v>
      </c>
      <c r="G122" s="12" t="s">
        <v>23</v>
      </c>
      <c r="H122" s="12" t="s">
        <v>684</v>
      </c>
      <c r="I122" s="12" t="s">
        <v>129</v>
      </c>
      <c r="J122" s="11" t="str">
        <f>INDEX('EVENT CAT.'!$B$2:$B$38,MATCH(K122,'EVENT CAT.'!$A$2:$A$38,0))</f>
        <v>Casual, Formal</v>
      </c>
      <c r="K122" s="11" t="str">
        <f>INDEX('CLOTHING CAT.'!$B$2:$B$1413,MATCH(A122,'CLOTHING CAT.'!$A$2:$A$1413,0))</f>
        <v>JACKET</v>
      </c>
      <c r="L122" s="11" t="str">
        <f>IFERROR(INDEX('COMPLIMENTARY CAT.'!$B$2:$B$37,MATCH(CLEANED!K122,'COMPLIMENTARY CAT.'!$A$2:$A$37,0)),"NA")</f>
        <v>T-Shirt, Jeans, Pants, Boots</v>
      </c>
      <c r="M122" s="11" t="str">
        <f t="shared" si="1"/>
        <v>INSCOPE</v>
      </c>
      <c r="N122" s="9" t="s">
        <v>680</v>
      </c>
    </row>
    <row r="123" spans="1:14" x14ac:dyDescent="0.2">
      <c r="A123" s="9" t="s">
        <v>686</v>
      </c>
      <c r="B123" s="11" t="s">
        <v>687</v>
      </c>
      <c r="C123" s="12" t="s">
        <v>19</v>
      </c>
      <c r="D123" s="12" t="s">
        <v>688</v>
      </c>
      <c r="E123" s="12">
        <v>45.9</v>
      </c>
      <c r="F123" s="12" t="s">
        <v>22</v>
      </c>
      <c r="G123" s="12" t="s">
        <v>23</v>
      </c>
      <c r="H123" s="12" t="s">
        <v>689</v>
      </c>
      <c r="I123" s="12" t="s">
        <v>690</v>
      </c>
      <c r="J123" s="11" t="str">
        <f>INDEX('EVENT CAT.'!$B$2:$B$38,MATCH(K123,'EVENT CAT.'!$A$2:$A$38,0))</f>
        <v>Casual, Formal</v>
      </c>
      <c r="K123" s="11" t="str">
        <f>INDEX('CLOTHING CAT.'!$B$2:$B$1413,MATCH(A123,'CLOTHING CAT.'!$A$2:$A$1413,0))</f>
        <v>JEANS</v>
      </c>
      <c r="L123" s="11" t="str">
        <f>IFERROR(INDEX('COMPLIMENTARY CAT.'!$B$2:$B$37,MATCH(CLEANED!K123,'COMPLIMENTARY CAT.'!$A$2:$A$37,0)),"NA")</f>
        <v>T-Shirt, Jacket, Shoes, Top</v>
      </c>
      <c r="M123" s="11" t="str">
        <f t="shared" si="1"/>
        <v>INSCOPE</v>
      </c>
      <c r="N123" s="9" t="s">
        <v>685</v>
      </c>
    </row>
    <row r="124" spans="1:14" x14ac:dyDescent="0.2">
      <c r="A124" s="9" t="s">
        <v>692</v>
      </c>
      <c r="B124" s="11" t="s">
        <v>693</v>
      </c>
      <c r="C124" s="12" t="s">
        <v>19</v>
      </c>
      <c r="D124" s="12" t="s">
        <v>694</v>
      </c>
      <c r="E124" s="12">
        <v>27.9</v>
      </c>
      <c r="F124" s="12" t="s">
        <v>22</v>
      </c>
      <c r="G124" s="12" t="s">
        <v>23</v>
      </c>
      <c r="H124" s="12" t="s">
        <v>695</v>
      </c>
      <c r="I124" s="12" t="s">
        <v>158</v>
      </c>
      <c r="J124" s="11" t="str">
        <f>INDEX('EVENT CAT.'!$B$2:$B$38,MATCH(K124,'EVENT CAT.'!$A$2:$A$38,0))</f>
        <v>Casual, Formal</v>
      </c>
      <c r="K124" s="11" t="str">
        <f>INDEX('CLOTHING CAT.'!$B$2:$B$1413,MATCH(A124,'CLOTHING CAT.'!$A$2:$A$1413,0))</f>
        <v>JEANS</v>
      </c>
      <c r="L124" s="11" t="str">
        <f>IFERROR(INDEX('COMPLIMENTARY CAT.'!$B$2:$B$37,MATCH(CLEANED!K124,'COMPLIMENTARY CAT.'!$A$2:$A$37,0)),"NA")</f>
        <v>T-Shirt, Jacket, Shoes, Top</v>
      </c>
      <c r="M124" s="11" t="str">
        <f t="shared" si="1"/>
        <v>INSCOPE</v>
      </c>
      <c r="N124" s="9" t="s">
        <v>691</v>
      </c>
    </row>
    <row r="125" spans="1:14" x14ac:dyDescent="0.2">
      <c r="A125" s="9" t="s">
        <v>697</v>
      </c>
      <c r="B125" s="11" t="s">
        <v>698</v>
      </c>
      <c r="C125" s="12" t="s">
        <v>19</v>
      </c>
      <c r="D125" s="12" t="s">
        <v>699</v>
      </c>
      <c r="E125" s="12">
        <v>69.900000000000006</v>
      </c>
      <c r="F125" s="12"/>
      <c r="G125" s="12" t="s">
        <v>23</v>
      </c>
      <c r="H125" s="12" t="s">
        <v>700</v>
      </c>
      <c r="I125" s="12" t="s">
        <v>226</v>
      </c>
      <c r="J125" s="11" t="str">
        <f>INDEX('EVENT CAT.'!$B$2:$B$38,MATCH(K125,'EVENT CAT.'!$A$2:$A$38,0))</f>
        <v>Formal, Casual</v>
      </c>
      <c r="K125" s="11" t="str">
        <f>INDEX('CLOTHING CAT.'!$B$2:$B$1413,MATCH(A125,'CLOTHING CAT.'!$A$2:$A$1413,0))</f>
        <v>DRESS</v>
      </c>
      <c r="L125" s="11" t="str">
        <f>IFERROR(INDEX('COMPLIMENTARY CAT.'!$B$2:$B$37,MATCH(CLEANED!K125,'COMPLIMENTARY CAT.'!$A$2:$A$37,0)),"NA")</f>
        <v>Shoes, Sandals, Bags, Jewelry</v>
      </c>
      <c r="M125" s="11" t="str">
        <f t="shared" si="1"/>
        <v>INSCOPE</v>
      </c>
      <c r="N125" s="9" t="s">
        <v>696</v>
      </c>
    </row>
    <row r="126" spans="1:14" x14ac:dyDescent="0.2">
      <c r="A126" s="9" t="s">
        <v>702</v>
      </c>
      <c r="B126" s="11" t="s">
        <v>703</v>
      </c>
      <c r="C126" s="12" t="s">
        <v>19</v>
      </c>
      <c r="D126" s="12" t="s">
        <v>704</v>
      </c>
      <c r="E126" s="12">
        <v>149</v>
      </c>
      <c r="F126" s="12" t="s">
        <v>22</v>
      </c>
      <c r="G126" s="12" t="s">
        <v>23</v>
      </c>
      <c r="H126" s="12" t="s">
        <v>705</v>
      </c>
      <c r="I126" s="12" t="s">
        <v>706</v>
      </c>
      <c r="J126" s="11" t="str">
        <f>INDEX('EVENT CAT.'!$B$2:$B$38,MATCH(K126,'EVENT CAT.'!$A$2:$A$38,0))</f>
        <v>Casual, Formal</v>
      </c>
      <c r="K126" s="11" t="str">
        <f>INDEX('CLOTHING CAT.'!$B$2:$B$1413,MATCH(A126,'CLOTHING CAT.'!$A$2:$A$1413,0))</f>
        <v>JACKET</v>
      </c>
      <c r="L126" s="11" t="str">
        <f>IFERROR(INDEX('COMPLIMENTARY CAT.'!$B$2:$B$37,MATCH(CLEANED!K126,'COMPLIMENTARY CAT.'!$A$2:$A$37,0)),"NA")</f>
        <v>T-Shirt, Jeans, Pants, Boots</v>
      </c>
      <c r="M126" s="11" t="str">
        <f t="shared" si="1"/>
        <v>INSCOPE</v>
      </c>
      <c r="N126" s="9" t="s">
        <v>701</v>
      </c>
    </row>
    <row r="127" spans="1:14" x14ac:dyDescent="0.2">
      <c r="A127" s="9" t="s">
        <v>708</v>
      </c>
      <c r="B127" s="11" t="s">
        <v>709</v>
      </c>
      <c r="C127" s="12" t="s">
        <v>19</v>
      </c>
      <c r="D127" s="12" t="s">
        <v>710</v>
      </c>
      <c r="E127" s="12">
        <v>49.9</v>
      </c>
      <c r="F127" s="12" t="s">
        <v>22</v>
      </c>
      <c r="G127" s="12" t="s">
        <v>23</v>
      </c>
      <c r="H127" s="12" t="s">
        <v>711</v>
      </c>
      <c r="I127" s="12" t="s">
        <v>712</v>
      </c>
      <c r="J127" s="11" t="str">
        <f>INDEX('EVENT CAT.'!$B$2:$B$38,MATCH(K127,'EVENT CAT.'!$A$2:$A$38,0))</f>
        <v>Casual, Sporty</v>
      </c>
      <c r="K127" s="11" t="str">
        <f>INDEX('CLOTHING CAT.'!$B$2:$B$1413,MATCH(A127,'CLOTHING CAT.'!$A$2:$A$1413,0))</f>
        <v>T-SHIRT</v>
      </c>
      <c r="L127" s="11" t="str">
        <f>IFERROR(INDEX('COMPLIMENTARY CAT.'!$B$2:$B$37,MATCH(CLEANED!K127,'COMPLIMENTARY CAT.'!$A$2:$A$37,0)),"NA")</f>
        <v>Jeans, Shorts, Sneakers, Jacket</v>
      </c>
      <c r="M127" s="11" t="str">
        <f t="shared" si="1"/>
        <v>INSCOPE</v>
      </c>
      <c r="N127" s="9" t="s">
        <v>707</v>
      </c>
    </row>
    <row r="128" spans="1:14" x14ac:dyDescent="0.2">
      <c r="A128" s="9" t="s">
        <v>714</v>
      </c>
      <c r="B128" s="11" t="s">
        <v>715</v>
      </c>
      <c r="C128" s="12" t="s">
        <v>36</v>
      </c>
      <c r="D128" s="12" t="s">
        <v>716</v>
      </c>
      <c r="E128" s="12">
        <v>49.9</v>
      </c>
      <c r="F128" s="12" t="s">
        <v>22</v>
      </c>
      <c r="G128" s="12" t="s">
        <v>23</v>
      </c>
      <c r="H128" s="12" t="s">
        <v>717</v>
      </c>
      <c r="I128" s="12" t="s">
        <v>26</v>
      </c>
      <c r="J128" s="11" t="str">
        <f>INDEX('EVENT CAT.'!$B$2:$B$38,MATCH(K128,'EVENT CAT.'!$A$2:$A$38,0))</f>
        <v>Casual, Formal</v>
      </c>
      <c r="K128" s="11" t="str">
        <f>INDEX('CLOTHING CAT.'!$B$2:$B$1413,MATCH(A128,'CLOTHING CAT.'!$A$2:$A$1413,0))</f>
        <v>SHIRT</v>
      </c>
      <c r="L128" s="11" t="str">
        <f>IFERROR(INDEX('COMPLIMENTARY CAT.'!$B$2:$B$37,MATCH(CLEANED!K128,'COMPLIMENTARY CAT.'!$A$2:$A$37,0)),"NA")</f>
        <v>Pants, Shorts, T-Shirt, Shoes</v>
      </c>
      <c r="M128" s="11" t="str">
        <f t="shared" si="1"/>
        <v>INSCOPE</v>
      </c>
      <c r="N128" s="9" t="s">
        <v>713</v>
      </c>
    </row>
    <row r="129" spans="1:14" x14ac:dyDescent="0.2">
      <c r="A129" s="9" t="s">
        <v>719</v>
      </c>
      <c r="B129" s="11" t="s">
        <v>720</v>
      </c>
      <c r="C129" s="12" t="s">
        <v>19</v>
      </c>
      <c r="D129" s="12" t="s">
        <v>721</v>
      </c>
      <c r="E129" s="12">
        <v>89.9</v>
      </c>
      <c r="F129" s="12"/>
      <c r="G129" s="12" t="s">
        <v>23</v>
      </c>
      <c r="H129" s="12" t="s">
        <v>722</v>
      </c>
      <c r="I129" s="12" t="s">
        <v>723</v>
      </c>
      <c r="J129" s="11" t="str">
        <f>INDEX('EVENT CAT.'!$B$2:$B$38,MATCH(K129,'EVENT CAT.'!$A$2:$A$38,0))</f>
        <v>NA</v>
      </c>
      <c r="K129" s="11" t="str">
        <f>INDEX('CLOTHING CAT.'!$B$2:$B$1413,MATCH(A129,'CLOTHING CAT.'!$A$2:$A$1413,0))</f>
        <v>HOME</v>
      </c>
      <c r="L129" s="11" t="str">
        <f>IFERROR(INDEX('COMPLIMENTARY CAT.'!$B$2:$B$37,MATCH(CLEANED!K129,'COMPLIMENTARY CAT.'!$A$2:$A$37,0)),"NA")</f>
        <v>NA</v>
      </c>
      <c r="M129" s="11" t="str">
        <f t="shared" si="1"/>
        <v>OUTOFSCOPE</v>
      </c>
      <c r="N129" s="9" t="s">
        <v>718</v>
      </c>
    </row>
    <row r="130" spans="1:14" x14ac:dyDescent="0.2">
      <c r="A130" s="9" t="s">
        <v>725</v>
      </c>
      <c r="B130" s="11" t="s">
        <v>726</v>
      </c>
      <c r="C130" s="12" t="s">
        <v>19</v>
      </c>
      <c r="D130" s="12" t="s">
        <v>727</v>
      </c>
      <c r="E130" s="12">
        <v>45.9</v>
      </c>
      <c r="F130" s="12" t="s">
        <v>22</v>
      </c>
      <c r="G130" s="12" t="s">
        <v>23</v>
      </c>
      <c r="H130" s="12" t="s">
        <v>728</v>
      </c>
      <c r="I130" s="12" t="s">
        <v>729</v>
      </c>
      <c r="J130" s="11" t="str">
        <f>INDEX('EVENT CAT.'!$B$2:$B$38,MATCH(K130,'EVENT CAT.'!$A$2:$A$38,0))</f>
        <v>Casual, Formal</v>
      </c>
      <c r="K130" s="11" t="str">
        <f>INDEX('CLOTHING CAT.'!$B$2:$B$1413,MATCH(A130,'CLOTHING CAT.'!$A$2:$A$1413,0))</f>
        <v>JEANS</v>
      </c>
      <c r="L130" s="11" t="str">
        <f>IFERROR(INDEX('COMPLIMENTARY CAT.'!$B$2:$B$37,MATCH(CLEANED!K130,'COMPLIMENTARY CAT.'!$A$2:$A$37,0)),"NA")</f>
        <v>T-Shirt, Jacket, Shoes, Top</v>
      </c>
      <c r="M130" s="11" t="str">
        <f t="shared" si="1"/>
        <v>INSCOPE</v>
      </c>
      <c r="N130" s="9" t="s">
        <v>724</v>
      </c>
    </row>
    <row r="131" spans="1:14" x14ac:dyDescent="0.2">
      <c r="A131" s="9" t="s">
        <v>731</v>
      </c>
      <c r="B131" s="11" t="s">
        <v>732</v>
      </c>
      <c r="C131" s="12" t="s">
        <v>36</v>
      </c>
      <c r="D131" s="12" t="s">
        <v>733</v>
      </c>
      <c r="E131" s="12">
        <v>39.9</v>
      </c>
      <c r="F131" s="12" t="s">
        <v>22</v>
      </c>
      <c r="G131" s="12" t="s">
        <v>23</v>
      </c>
      <c r="H131" s="12" t="s">
        <v>734</v>
      </c>
      <c r="I131" s="12" t="s">
        <v>735</v>
      </c>
      <c r="J131" s="11" t="str">
        <f>INDEX('EVENT CAT.'!$B$2:$B$38,MATCH(K131,'EVENT CAT.'!$A$2:$A$38,0))</f>
        <v>Casual, Formal</v>
      </c>
      <c r="K131" s="11" t="str">
        <f>INDEX('CLOTHING CAT.'!$B$2:$B$1413,MATCH(A131,'CLOTHING CAT.'!$A$2:$A$1413,0))</f>
        <v>BAGS</v>
      </c>
      <c r="L131" s="11" t="str">
        <f>IFERROR(INDEX('COMPLIMENTARY CAT.'!$B$2:$B$37,MATCH(CLEANED!K131,'COMPLIMENTARY CAT.'!$A$2:$A$37,0)),"NA")</f>
        <v>Dresses, Tops, Jeans, Shoes</v>
      </c>
      <c r="M131" s="11" t="str">
        <f t="shared" ref="M131:M194" si="2">IF(K131="HOME", "OUTOFSCOPE","INSCOPE")</f>
        <v>INSCOPE</v>
      </c>
      <c r="N131" s="9" t="s">
        <v>730</v>
      </c>
    </row>
    <row r="132" spans="1:14" x14ac:dyDescent="0.2">
      <c r="A132" s="9" t="s">
        <v>737</v>
      </c>
      <c r="B132" s="11" t="s">
        <v>738</v>
      </c>
      <c r="C132" s="12" t="s">
        <v>36</v>
      </c>
      <c r="D132" s="12" t="s">
        <v>739</v>
      </c>
      <c r="E132" s="12">
        <v>4.9000000000000004</v>
      </c>
      <c r="F132" s="12" t="s">
        <v>22</v>
      </c>
      <c r="G132" s="12" t="s">
        <v>23</v>
      </c>
      <c r="H132" s="12" t="s">
        <v>740</v>
      </c>
      <c r="I132" s="12" t="s">
        <v>741</v>
      </c>
      <c r="J132" s="11" t="str">
        <f>INDEX('EVENT CAT.'!$B$2:$B$38,MATCH(K132,'EVENT CAT.'!$A$2:$A$38,0))</f>
        <v>NA</v>
      </c>
      <c r="K132" s="11" t="str">
        <f>INDEX('CLOTHING CAT.'!$B$2:$B$1413,MATCH(A132,'CLOTHING CAT.'!$A$2:$A$1413,0))</f>
        <v>HOME</v>
      </c>
      <c r="L132" s="11" t="str">
        <f>IFERROR(INDEX('COMPLIMENTARY CAT.'!$B$2:$B$37,MATCH(CLEANED!K132,'COMPLIMENTARY CAT.'!$A$2:$A$37,0)),"NA")</f>
        <v>NA</v>
      </c>
      <c r="M132" s="11" t="str">
        <f t="shared" si="2"/>
        <v>OUTOFSCOPE</v>
      </c>
      <c r="N132" s="9" t="s">
        <v>736</v>
      </c>
    </row>
    <row r="133" spans="1:14" x14ac:dyDescent="0.2">
      <c r="A133" s="9" t="s">
        <v>743</v>
      </c>
      <c r="B133" s="11" t="s">
        <v>744</v>
      </c>
      <c r="C133" s="12" t="s">
        <v>19</v>
      </c>
      <c r="D133" s="12" t="s">
        <v>745</v>
      </c>
      <c r="E133" s="12">
        <v>19.899999999999999</v>
      </c>
      <c r="F133" s="12" t="s">
        <v>22</v>
      </c>
      <c r="G133" s="12" t="s">
        <v>23</v>
      </c>
      <c r="H133" s="12" t="s">
        <v>746</v>
      </c>
      <c r="I133" s="12"/>
      <c r="J133" s="11" t="str">
        <f>INDEX('EVENT CAT.'!$B$2:$B$38,MATCH(K133,'EVENT CAT.'!$A$2:$A$38,0))</f>
        <v>NA</v>
      </c>
      <c r="K133" s="11" t="str">
        <f>INDEX('CLOTHING CAT.'!$B$2:$B$1413,MATCH(A133,'CLOTHING CAT.'!$A$2:$A$1413,0))</f>
        <v>HOME</v>
      </c>
      <c r="L133" s="11" t="str">
        <f>IFERROR(INDEX('COMPLIMENTARY CAT.'!$B$2:$B$37,MATCH(CLEANED!K133,'COMPLIMENTARY CAT.'!$A$2:$A$37,0)),"NA")</f>
        <v>NA</v>
      </c>
      <c r="M133" s="11" t="str">
        <f t="shared" si="2"/>
        <v>OUTOFSCOPE</v>
      </c>
      <c r="N133" s="9" t="s">
        <v>742</v>
      </c>
    </row>
    <row r="134" spans="1:14" x14ac:dyDescent="0.2">
      <c r="A134" s="9" t="s">
        <v>748</v>
      </c>
      <c r="B134" s="11" t="s">
        <v>749</v>
      </c>
      <c r="C134" s="12" t="s">
        <v>19</v>
      </c>
      <c r="D134" s="12" t="s">
        <v>750</v>
      </c>
      <c r="E134" s="12">
        <v>29.9</v>
      </c>
      <c r="F134" s="12" t="s">
        <v>22</v>
      </c>
      <c r="G134" s="12" t="s">
        <v>23</v>
      </c>
      <c r="H134" s="12" t="s">
        <v>751</v>
      </c>
      <c r="I134" s="12" t="s">
        <v>123</v>
      </c>
      <c r="J134" s="11" t="str">
        <f>INDEX('EVENT CAT.'!$B$2:$B$38,MATCH(K134,'EVENT CAT.'!$A$2:$A$38,0))</f>
        <v>Casual, Formal</v>
      </c>
      <c r="K134" s="11" t="str">
        <f>INDEX('CLOTHING CAT.'!$B$2:$B$1413,MATCH(A134,'CLOTHING CAT.'!$A$2:$A$1413,0))</f>
        <v>PANTS</v>
      </c>
      <c r="L134" s="11" t="str">
        <f>IFERROR(INDEX('COMPLIMENTARY CAT.'!$B$2:$B$37,MATCH(CLEANED!K134,'COMPLIMENTARY CAT.'!$A$2:$A$37,0)),"NA")</f>
        <v>Tops, Shirts, Blouses, Shoes</v>
      </c>
      <c r="M134" s="11" t="str">
        <f t="shared" si="2"/>
        <v>INSCOPE</v>
      </c>
      <c r="N134" s="9" t="s">
        <v>747</v>
      </c>
    </row>
    <row r="135" spans="1:14" x14ac:dyDescent="0.2">
      <c r="A135" s="9" t="s">
        <v>753</v>
      </c>
      <c r="B135" s="11" t="s">
        <v>754</v>
      </c>
      <c r="C135" s="12" t="s">
        <v>19</v>
      </c>
      <c r="D135" s="12" t="s">
        <v>755</v>
      </c>
      <c r="E135" s="12">
        <v>69.900000000000006</v>
      </c>
      <c r="F135" s="12" t="s">
        <v>22</v>
      </c>
      <c r="G135" s="12" t="s">
        <v>23</v>
      </c>
      <c r="H135" s="12" t="s">
        <v>756</v>
      </c>
      <c r="I135" s="12" t="s">
        <v>129</v>
      </c>
      <c r="J135" s="11" t="str">
        <f>INDEX('EVENT CAT.'!$B$2:$B$38,MATCH(K135,'EVENT CAT.'!$A$2:$A$38,0))</f>
        <v>Formal, Casual</v>
      </c>
      <c r="K135" s="11" t="str">
        <f>INDEX('CLOTHING CAT.'!$B$2:$B$1413,MATCH(A135,'CLOTHING CAT.'!$A$2:$A$1413,0))</f>
        <v>BLOUSE</v>
      </c>
      <c r="L135" s="11" t="str">
        <f>IFERROR(INDEX('COMPLIMENTARY CAT.'!$B$2:$B$37,MATCH(CLEANED!K135,'COMPLIMENTARY CAT.'!$A$2:$A$37,0)),"NA")</f>
        <v>Skirt, Pants, Blazers, Jewelry</v>
      </c>
      <c r="M135" s="11" t="str">
        <f t="shared" si="2"/>
        <v>INSCOPE</v>
      </c>
      <c r="N135" s="9" t="s">
        <v>752</v>
      </c>
    </row>
    <row r="136" spans="1:14" x14ac:dyDescent="0.2">
      <c r="A136" s="9" t="s">
        <v>758</v>
      </c>
      <c r="B136" s="11" t="s">
        <v>759</v>
      </c>
      <c r="C136" s="12" t="s">
        <v>19</v>
      </c>
      <c r="D136" s="12" t="s">
        <v>760</v>
      </c>
      <c r="E136" s="12">
        <v>49.9</v>
      </c>
      <c r="F136" s="12" t="s">
        <v>22</v>
      </c>
      <c r="G136" s="12" t="s">
        <v>23</v>
      </c>
      <c r="H136" s="12" t="s">
        <v>761</v>
      </c>
      <c r="I136" s="12" t="s">
        <v>129</v>
      </c>
      <c r="J136" s="11" t="str">
        <f>INDEX('EVENT CAT.'!$B$2:$B$38,MATCH(K136,'EVENT CAT.'!$A$2:$A$38,0))</f>
        <v>Formal, Casual</v>
      </c>
      <c r="K136" s="11" t="str">
        <f>INDEX('CLOTHING CAT.'!$B$2:$B$1413,MATCH(A136,'CLOTHING CAT.'!$A$2:$A$1413,0))</f>
        <v>DRESS</v>
      </c>
      <c r="L136" s="11" t="str">
        <f>IFERROR(INDEX('COMPLIMENTARY CAT.'!$B$2:$B$37,MATCH(CLEANED!K136,'COMPLIMENTARY CAT.'!$A$2:$A$37,0)),"NA")</f>
        <v>Shoes, Sandals, Bags, Jewelry</v>
      </c>
      <c r="M136" s="11" t="str">
        <f t="shared" si="2"/>
        <v>INSCOPE</v>
      </c>
      <c r="N136" s="9" t="s">
        <v>757</v>
      </c>
    </row>
    <row r="137" spans="1:14" x14ac:dyDescent="0.2">
      <c r="A137" s="9" t="s">
        <v>763</v>
      </c>
      <c r="B137" s="11" t="s">
        <v>764</v>
      </c>
      <c r="C137" s="12" t="s">
        <v>19</v>
      </c>
      <c r="D137" s="12" t="s">
        <v>765</v>
      </c>
      <c r="E137" s="12">
        <v>69.900000000000006</v>
      </c>
      <c r="F137" s="12"/>
      <c r="G137" s="12" t="s">
        <v>23</v>
      </c>
      <c r="H137" s="12" t="s">
        <v>766</v>
      </c>
      <c r="I137" s="12" t="s">
        <v>123</v>
      </c>
      <c r="J137" s="11" t="str">
        <f>INDEX('EVENT CAT.'!$B$2:$B$38,MATCH(K137,'EVENT CAT.'!$A$2:$A$38,0))</f>
        <v>Sporty, Casual</v>
      </c>
      <c r="K137" s="11" t="str">
        <f>INDEX('CLOTHING CAT.'!$B$2:$B$1413,MATCH(A137,'CLOTHING CAT.'!$A$2:$A$1413,0))</f>
        <v>SWEATSHIRT</v>
      </c>
      <c r="L137" s="11" t="str">
        <f>IFERROR(INDEX('COMPLIMENTARY CAT.'!$B$2:$B$37,MATCH(CLEANED!K137,'COMPLIMENTARY CAT.'!$A$2:$A$37,0)),"NA")</f>
        <v>Joggers, Sneakers, Beanie, Backpack</v>
      </c>
      <c r="M137" s="11" t="str">
        <f t="shared" si="2"/>
        <v>INSCOPE</v>
      </c>
      <c r="N137" s="9" t="s">
        <v>762</v>
      </c>
    </row>
    <row r="138" spans="1:14" x14ac:dyDescent="0.2">
      <c r="A138" s="9" t="s">
        <v>768</v>
      </c>
      <c r="B138" s="11" t="s">
        <v>769</v>
      </c>
      <c r="C138" s="12" t="s">
        <v>19</v>
      </c>
      <c r="D138" s="12" t="s">
        <v>770</v>
      </c>
      <c r="E138" s="12">
        <v>25.9</v>
      </c>
      <c r="F138" s="12" t="s">
        <v>22</v>
      </c>
      <c r="G138" s="12" t="s">
        <v>23</v>
      </c>
      <c r="H138" s="12" t="s">
        <v>771</v>
      </c>
      <c r="I138" s="12"/>
      <c r="J138" s="11" t="str">
        <f>INDEX('EVENT CAT.'!$B$2:$B$38,MATCH(K138,'EVENT CAT.'!$A$2:$A$38,0))</f>
        <v>NA</v>
      </c>
      <c r="K138" s="11" t="str">
        <f>INDEX('CLOTHING CAT.'!$B$2:$B$1413,MATCH(A138,'CLOTHING CAT.'!$A$2:$A$1413,0))</f>
        <v>HOME</v>
      </c>
      <c r="L138" s="11" t="str">
        <f>IFERROR(INDEX('COMPLIMENTARY CAT.'!$B$2:$B$37,MATCH(CLEANED!K138,'COMPLIMENTARY CAT.'!$A$2:$A$37,0)),"NA")</f>
        <v>NA</v>
      </c>
      <c r="M138" s="11" t="str">
        <f t="shared" si="2"/>
        <v>OUTOFSCOPE</v>
      </c>
      <c r="N138" s="9" t="s">
        <v>767</v>
      </c>
    </row>
    <row r="139" spans="1:14" x14ac:dyDescent="0.2">
      <c r="A139" s="9" t="s">
        <v>773</v>
      </c>
      <c r="B139" s="11" t="s">
        <v>774</v>
      </c>
      <c r="C139" s="12" t="s">
        <v>19</v>
      </c>
      <c r="D139" s="12" t="s">
        <v>775</v>
      </c>
      <c r="E139" s="12">
        <v>39.9</v>
      </c>
      <c r="F139" s="12"/>
      <c r="G139" s="12" t="s">
        <v>23</v>
      </c>
      <c r="H139" s="12" t="s">
        <v>776</v>
      </c>
      <c r="I139" s="12" t="s">
        <v>84</v>
      </c>
      <c r="J139" s="11" t="str">
        <f>INDEX('EVENT CAT.'!$B$2:$B$38,MATCH(K139,'EVENT CAT.'!$A$2:$A$38,0))</f>
        <v>Casual, Formal</v>
      </c>
      <c r="K139" s="11" t="str">
        <f>INDEX('CLOTHING CAT.'!$B$2:$B$1413,MATCH(A139,'CLOTHING CAT.'!$A$2:$A$1413,0))</f>
        <v>TOP</v>
      </c>
      <c r="L139" s="11" t="str">
        <f>IFERROR(INDEX('COMPLIMENTARY CAT.'!$B$2:$B$37,MATCH(CLEANED!K139,'COMPLIMENTARY CAT.'!$A$2:$A$37,0)),"NA")</f>
        <v>Jeans, Pants, Skirts, Jackets</v>
      </c>
      <c r="M139" s="11" t="str">
        <f t="shared" si="2"/>
        <v>INSCOPE</v>
      </c>
      <c r="N139" s="9" t="s">
        <v>772</v>
      </c>
    </row>
    <row r="140" spans="1:14" x14ac:dyDescent="0.2">
      <c r="A140" s="9" t="s">
        <v>778</v>
      </c>
      <c r="B140" s="11" t="s">
        <v>779</v>
      </c>
      <c r="C140" s="12" t="s">
        <v>36</v>
      </c>
      <c r="D140" s="12" t="s">
        <v>780</v>
      </c>
      <c r="E140" s="12">
        <v>29.9</v>
      </c>
      <c r="F140" s="12" t="s">
        <v>22</v>
      </c>
      <c r="G140" s="12" t="s">
        <v>23</v>
      </c>
      <c r="H140" s="12" t="s">
        <v>781</v>
      </c>
      <c r="I140" s="12" t="s">
        <v>782</v>
      </c>
      <c r="J140" s="11" t="str">
        <f>INDEX('EVENT CAT.'!$B$2:$B$38,MATCH(K140,'EVENT CAT.'!$A$2:$A$38,0))</f>
        <v>NA</v>
      </c>
      <c r="K140" s="11" t="str">
        <f>INDEX('CLOTHING CAT.'!$B$2:$B$1413,MATCH(A140,'CLOTHING CAT.'!$A$2:$A$1413,0))</f>
        <v>HOME</v>
      </c>
      <c r="L140" s="11" t="str">
        <f>IFERROR(INDEX('COMPLIMENTARY CAT.'!$B$2:$B$37,MATCH(CLEANED!K140,'COMPLIMENTARY CAT.'!$A$2:$A$37,0)),"NA")</f>
        <v>NA</v>
      </c>
      <c r="M140" s="11" t="str">
        <f t="shared" si="2"/>
        <v>OUTOFSCOPE</v>
      </c>
      <c r="N140" s="9" t="s">
        <v>777</v>
      </c>
    </row>
    <row r="141" spans="1:14" x14ac:dyDescent="0.2">
      <c r="A141" s="9" t="s">
        <v>784</v>
      </c>
      <c r="B141" s="11" t="s">
        <v>785</v>
      </c>
      <c r="C141" s="12" t="s">
        <v>36</v>
      </c>
      <c r="D141" s="12" t="s">
        <v>786</v>
      </c>
      <c r="E141" s="12">
        <v>35.9</v>
      </c>
      <c r="F141" s="12" t="s">
        <v>22</v>
      </c>
      <c r="G141" s="12" t="s">
        <v>23</v>
      </c>
      <c r="H141" s="12" t="s">
        <v>787</v>
      </c>
      <c r="I141" s="12" t="s">
        <v>788</v>
      </c>
      <c r="J141" s="11" t="str">
        <f>INDEX('EVENT CAT.'!$B$2:$B$38,MATCH(K141,'EVENT CAT.'!$A$2:$A$38,0))</f>
        <v>Formal, Casual</v>
      </c>
      <c r="K141" s="11" t="str">
        <f>INDEX('CLOTHING CAT.'!$B$2:$B$1413,MATCH(A141,'CLOTHING CAT.'!$A$2:$A$1413,0))</f>
        <v>DRESS</v>
      </c>
      <c r="L141" s="11" t="str">
        <f>IFERROR(INDEX('COMPLIMENTARY CAT.'!$B$2:$B$37,MATCH(CLEANED!K141,'COMPLIMENTARY CAT.'!$A$2:$A$37,0)),"NA")</f>
        <v>Shoes, Sandals, Bags, Jewelry</v>
      </c>
      <c r="M141" s="11" t="str">
        <f t="shared" si="2"/>
        <v>INSCOPE</v>
      </c>
      <c r="N141" s="9" t="s">
        <v>783</v>
      </c>
    </row>
    <row r="142" spans="1:14" x14ac:dyDescent="0.2">
      <c r="A142" s="9" t="s">
        <v>790</v>
      </c>
      <c r="B142" s="11" t="s">
        <v>791</v>
      </c>
      <c r="C142" s="12" t="s">
        <v>19</v>
      </c>
      <c r="D142" s="12" t="s">
        <v>792</v>
      </c>
      <c r="E142" s="12">
        <v>69.900000000000006</v>
      </c>
      <c r="F142" s="12"/>
      <c r="G142" s="12" t="s">
        <v>23</v>
      </c>
      <c r="H142" s="12" t="s">
        <v>793</v>
      </c>
      <c r="I142" s="12" t="s">
        <v>129</v>
      </c>
      <c r="J142" s="11" t="str">
        <f>INDEX('EVENT CAT.'!$B$2:$B$38,MATCH(K142,'EVENT CAT.'!$A$2:$A$38,0))</f>
        <v>Formal, Casual</v>
      </c>
      <c r="K142" s="11" t="str">
        <f>INDEX('CLOTHING CAT.'!$B$2:$B$1413,MATCH(A142,'CLOTHING CAT.'!$A$2:$A$1413,0))</f>
        <v>DRESS</v>
      </c>
      <c r="L142" s="11" t="str">
        <f>IFERROR(INDEX('COMPLIMENTARY CAT.'!$B$2:$B$37,MATCH(CLEANED!K142,'COMPLIMENTARY CAT.'!$A$2:$A$37,0)),"NA")</f>
        <v>Shoes, Sandals, Bags, Jewelry</v>
      </c>
      <c r="M142" s="11" t="str">
        <f t="shared" si="2"/>
        <v>INSCOPE</v>
      </c>
      <c r="N142" s="9" t="s">
        <v>789</v>
      </c>
    </row>
    <row r="143" spans="1:14" x14ac:dyDescent="0.2">
      <c r="A143" s="9" t="s">
        <v>795</v>
      </c>
      <c r="B143" s="11" t="s">
        <v>796</v>
      </c>
      <c r="C143" s="12" t="s">
        <v>19</v>
      </c>
      <c r="D143" s="12" t="s">
        <v>797</v>
      </c>
      <c r="E143" s="12">
        <v>39.9</v>
      </c>
      <c r="F143" s="12" t="s">
        <v>22</v>
      </c>
      <c r="G143" s="12" t="s">
        <v>23</v>
      </c>
      <c r="H143" s="12" t="s">
        <v>798</v>
      </c>
      <c r="I143" s="12" t="s">
        <v>799</v>
      </c>
      <c r="J143" s="11" t="str">
        <f>INDEX('EVENT CAT.'!$B$2:$B$38,MATCH(K143,'EVENT CAT.'!$A$2:$A$38,0))</f>
        <v>Formal, Casual</v>
      </c>
      <c r="K143" s="11" t="str">
        <f>INDEX('CLOTHING CAT.'!$B$2:$B$1413,MATCH(A143,'CLOTHING CAT.'!$A$2:$A$1413,0))</f>
        <v>COATS</v>
      </c>
      <c r="L143" s="11" t="str">
        <f>IFERROR(INDEX('COMPLIMENTARY CAT.'!$B$2:$B$37,MATCH(CLEANED!K143,'COMPLIMENTARY CAT.'!$A$2:$A$37,0)),"NA")</f>
        <v>Scarves, Gloves, Boots, Hats</v>
      </c>
      <c r="M143" s="11" t="str">
        <f t="shared" si="2"/>
        <v>INSCOPE</v>
      </c>
      <c r="N143" s="9" t="s">
        <v>794</v>
      </c>
    </row>
    <row r="144" spans="1:14" x14ac:dyDescent="0.2">
      <c r="A144" s="9" t="s">
        <v>801</v>
      </c>
      <c r="B144" s="11" t="s">
        <v>802</v>
      </c>
      <c r="C144" s="12" t="s">
        <v>19</v>
      </c>
      <c r="D144" s="12" t="s">
        <v>803</v>
      </c>
      <c r="E144" s="12">
        <v>45.9</v>
      </c>
      <c r="F144" s="12" t="s">
        <v>22</v>
      </c>
      <c r="G144" s="12" t="s">
        <v>23</v>
      </c>
      <c r="H144" s="12" t="s">
        <v>804</v>
      </c>
      <c r="I144" s="12" t="s">
        <v>123</v>
      </c>
      <c r="J144" s="11" t="str">
        <f>INDEX('EVENT CAT.'!$B$2:$B$38,MATCH(K144,'EVENT CAT.'!$A$2:$A$38,0))</f>
        <v>Sporty, Casual</v>
      </c>
      <c r="K144" s="11" t="str">
        <f>INDEX('CLOTHING CAT.'!$B$2:$B$1413,MATCH(A144,'CLOTHING CAT.'!$A$2:$A$1413,0))</f>
        <v>SWEATSHIRT</v>
      </c>
      <c r="L144" s="11" t="str">
        <f>IFERROR(INDEX('COMPLIMENTARY CAT.'!$B$2:$B$37,MATCH(CLEANED!K144,'COMPLIMENTARY CAT.'!$A$2:$A$37,0)),"NA")</f>
        <v>Joggers, Sneakers, Beanie, Backpack</v>
      </c>
      <c r="M144" s="11" t="str">
        <f t="shared" si="2"/>
        <v>INSCOPE</v>
      </c>
      <c r="N144" s="9" t="s">
        <v>800</v>
      </c>
    </row>
    <row r="145" spans="1:14" x14ac:dyDescent="0.2">
      <c r="A145" s="9" t="s">
        <v>806</v>
      </c>
      <c r="B145" s="11" t="s">
        <v>807</v>
      </c>
      <c r="C145" s="12" t="s">
        <v>19</v>
      </c>
      <c r="D145" s="12" t="s">
        <v>808</v>
      </c>
      <c r="E145" s="12">
        <v>49.9</v>
      </c>
      <c r="F145" s="12" t="s">
        <v>22</v>
      </c>
      <c r="G145" s="12" t="s">
        <v>23</v>
      </c>
      <c r="H145" s="12" t="s">
        <v>809</v>
      </c>
      <c r="I145" s="12" t="s">
        <v>465</v>
      </c>
      <c r="J145" s="11" t="str">
        <f>INDEX('EVENT CAT.'!$B$2:$B$38,MATCH(K145,'EVENT CAT.'!$A$2:$A$38,0))</f>
        <v>Formal, Casual</v>
      </c>
      <c r="K145" s="11" t="str">
        <f>INDEX('CLOTHING CAT.'!$B$2:$B$1413,MATCH(A145,'CLOTHING CAT.'!$A$2:$A$1413,0))</f>
        <v>SHOES</v>
      </c>
      <c r="L145" s="11" t="str">
        <f>IFERROR(INDEX('COMPLIMENTARY CAT.'!$B$2:$B$37,MATCH(CLEANED!K145,'COMPLIMENTARY CAT.'!$A$2:$A$37,0)),"NA")</f>
        <v>Pants, Shorts, Dresses, Skirts</v>
      </c>
      <c r="M145" s="11" t="str">
        <f t="shared" si="2"/>
        <v>INSCOPE</v>
      </c>
      <c r="N145" s="9" t="s">
        <v>805</v>
      </c>
    </row>
    <row r="146" spans="1:14" x14ac:dyDescent="0.2">
      <c r="A146" s="9" t="s">
        <v>811</v>
      </c>
      <c r="B146" s="11" t="s">
        <v>812</v>
      </c>
      <c r="C146" s="12" t="s">
        <v>19</v>
      </c>
      <c r="D146" s="12" t="s">
        <v>813</v>
      </c>
      <c r="E146" s="12">
        <v>27.9</v>
      </c>
      <c r="F146" s="12" t="s">
        <v>22</v>
      </c>
      <c r="G146" s="12" t="s">
        <v>23</v>
      </c>
      <c r="H146" s="12" t="s">
        <v>814</v>
      </c>
      <c r="I146" s="12" t="s">
        <v>613</v>
      </c>
      <c r="J146" s="11" t="str">
        <f>INDEX('EVENT CAT.'!$B$2:$B$38,MATCH(K146,'EVENT CAT.'!$A$2:$A$38,0))</f>
        <v>Sporty, Casual</v>
      </c>
      <c r="K146" s="11" t="str">
        <f>INDEX('CLOTHING CAT.'!$B$2:$B$1413,MATCH(A146,'CLOTHING CAT.'!$A$2:$A$1413,0))</f>
        <v>SWEATSHIRT</v>
      </c>
      <c r="L146" s="11" t="str">
        <f>IFERROR(INDEX('COMPLIMENTARY CAT.'!$B$2:$B$37,MATCH(CLEANED!K146,'COMPLIMENTARY CAT.'!$A$2:$A$37,0)),"NA")</f>
        <v>Joggers, Sneakers, Beanie, Backpack</v>
      </c>
      <c r="M146" s="11" t="str">
        <f t="shared" si="2"/>
        <v>INSCOPE</v>
      </c>
      <c r="N146" s="9" t="s">
        <v>810</v>
      </c>
    </row>
    <row r="147" spans="1:14" x14ac:dyDescent="0.2">
      <c r="A147" s="9" t="s">
        <v>816</v>
      </c>
      <c r="B147" s="11" t="s">
        <v>817</v>
      </c>
      <c r="C147" s="12" t="s">
        <v>19</v>
      </c>
      <c r="D147" s="12" t="s">
        <v>818</v>
      </c>
      <c r="E147" s="12">
        <v>45.9</v>
      </c>
      <c r="F147" s="12" t="s">
        <v>22</v>
      </c>
      <c r="G147" s="12" t="s">
        <v>23</v>
      </c>
      <c r="H147" s="12" t="s">
        <v>819</v>
      </c>
      <c r="I147" s="12" t="s">
        <v>84</v>
      </c>
      <c r="J147" s="11" t="str">
        <f>INDEX('EVENT CAT.'!$B$2:$B$38,MATCH(K147,'EVENT CAT.'!$A$2:$A$38,0))</f>
        <v>Casual, Formal</v>
      </c>
      <c r="K147" s="11" t="str">
        <f>INDEX('CLOTHING CAT.'!$B$2:$B$1413,MATCH(A147,'CLOTHING CAT.'!$A$2:$A$1413,0))</f>
        <v>SHIRT</v>
      </c>
      <c r="L147" s="11" t="str">
        <f>IFERROR(INDEX('COMPLIMENTARY CAT.'!$B$2:$B$37,MATCH(CLEANED!K147,'COMPLIMENTARY CAT.'!$A$2:$A$37,0)),"NA")</f>
        <v>Pants, Shorts, T-Shirt, Shoes</v>
      </c>
      <c r="M147" s="11" t="str">
        <f t="shared" si="2"/>
        <v>INSCOPE</v>
      </c>
      <c r="N147" s="9" t="s">
        <v>815</v>
      </c>
    </row>
    <row r="148" spans="1:14" x14ac:dyDescent="0.2">
      <c r="A148" s="9" t="s">
        <v>821</v>
      </c>
      <c r="B148" s="11" t="s">
        <v>822</v>
      </c>
      <c r="C148" s="12" t="s">
        <v>19</v>
      </c>
      <c r="D148" s="12" t="s">
        <v>823</v>
      </c>
      <c r="E148" s="12">
        <v>59.9</v>
      </c>
      <c r="F148" s="12"/>
      <c r="G148" s="12" t="s">
        <v>23</v>
      </c>
      <c r="H148" s="12" t="s">
        <v>824</v>
      </c>
      <c r="I148" s="12" t="s">
        <v>440</v>
      </c>
      <c r="J148" s="11" t="str">
        <f>INDEX('EVENT CAT.'!$B$2:$B$38,MATCH(K148,'EVENT CAT.'!$A$2:$A$38,0))</f>
        <v>Formal, Casual</v>
      </c>
      <c r="K148" s="11" t="str">
        <f>INDEX('CLOTHING CAT.'!$B$2:$B$1413,MATCH(A148,'CLOTHING CAT.'!$A$2:$A$1413,0))</f>
        <v>SHOES</v>
      </c>
      <c r="L148" s="11" t="str">
        <f>IFERROR(INDEX('COMPLIMENTARY CAT.'!$B$2:$B$37,MATCH(CLEANED!K148,'COMPLIMENTARY CAT.'!$A$2:$A$37,0)),"NA")</f>
        <v>Pants, Shorts, Dresses, Skirts</v>
      </c>
      <c r="M148" s="11" t="str">
        <f t="shared" si="2"/>
        <v>INSCOPE</v>
      </c>
      <c r="N148" s="9" t="s">
        <v>820</v>
      </c>
    </row>
    <row r="149" spans="1:14" x14ac:dyDescent="0.2">
      <c r="A149" s="9" t="s">
        <v>826</v>
      </c>
      <c r="B149" s="11" t="s">
        <v>827</v>
      </c>
      <c r="C149" s="12" t="s">
        <v>19</v>
      </c>
      <c r="D149" s="12" t="s">
        <v>828</v>
      </c>
      <c r="E149" s="12">
        <v>45.9</v>
      </c>
      <c r="F149" s="12" t="s">
        <v>22</v>
      </c>
      <c r="G149" s="12" t="s">
        <v>23</v>
      </c>
      <c r="H149" s="12" t="s">
        <v>829</v>
      </c>
      <c r="I149" s="12" t="s">
        <v>123</v>
      </c>
      <c r="J149" s="11" t="str">
        <f>INDEX('EVENT CAT.'!$B$2:$B$38,MATCH(K149,'EVENT CAT.'!$A$2:$A$38,0))</f>
        <v>Formal, Casual</v>
      </c>
      <c r="K149" s="11" t="str">
        <f>INDEX('CLOTHING CAT.'!$B$2:$B$1413,MATCH(A149,'CLOTHING CAT.'!$A$2:$A$1413,0))</f>
        <v>DRESS</v>
      </c>
      <c r="L149" s="11" t="str">
        <f>IFERROR(INDEX('COMPLIMENTARY CAT.'!$B$2:$B$37,MATCH(CLEANED!K149,'COMPLIMENTARY CAT.'!$A$2:$A$37,0)),"NA")</f>
        <v>Shoes, Sandals, Bags, Jewelry</v>
      </c>
      <c r="M149" s="11" t="str">
        <f t="shared" si="2"/>
        <v>INSCOPE</v>
      </c>
      <c r="N149" s="9" t="s">
        <v>825</v>
      </c>
    </row>
    <row r="150" spans="1:14" x14ac:dyDescent="0.2">
      <c r="A150" s="9" t="s">
        <v>831</v>
      </c>
      <c r="B150" s="11" t="s">
        <v>832</v>
      </c>
      <c r="C150" s="12" t="s">
        <v>19</v>
      </c>
      <c r="D150" s="12" t="s">
        <v>833</v>
      </c>
      <c r="E150" s="12">
        <v>49.9</v>
      </c>
      <c r="F150" s="12" t="s">
        <v>22</v>
      </c>
      <c r="G150" s="12" t="s">
        <v>23</v>
      </c>
      <c r="H150" s="12" t="s">
        <v>834</v>
      </c>
      <c r="I150" s="12" t="s">
        <v>129</v>
      </c>
      <c r="J150" s="11" t="str">
        <f>INDEX('EVENT CAT.'!$B$2:$B$38,MATCH(K150,'EVENT CAT.'!$A$2:$A$38,0))</f>
        <v>Casual, Formal</v>
      </c>
      <c r="K150" s="11" t="str">
        <f>INDEX('CLOTHING CAT.'!$B$2:$B$1413,MATCH(A150,'CLOTHING CAT.'!$A$2:$A$1413,0))</f>
        <v>JACKET</v>
      </c>
      <c r="L150" s="11" t="str">
        <f>IFERROR(INDEX('COMPLIMENTARY CAT.'!$B$2:$B$37,MATCH(CLEANED!K150,'COMPLIMENTARY CAT.'!$A$2:$A$37,0)),"NA")</f>
        <v>T-Shirt, Jeans, Pants, Boots</v>
      </c>
      <c r="M150" s="11" t="str">
        <f t="shared" si="2"/>
        <v>INSCOPE</v>
      </c>
      <c r="N150" s="9" t="s">
        <v>830</v>
      </c>
    </row>
    <row r="151" spans="1:14" x14ac:dyDescent="0.2">
      <c r="A151" s="9" t="s">
        <v>836</v>
      </c>
      <c r="B151" s="11" t="s">
        <v>837</v>
      </c>
      <c r="C151" s="12" t="s">
        <v>19</v>
      </c>
      <c r="D151" s="12" t="s">
        <v>838</v>
      </c>
      <c r="E151" s="12">
        <v>39.9</v>
      </c>
      <c r="F151" s="12" t="s">
        <v>22</v>
      </c>
      <c r="G151" s="12" t="s">
        <v>23</v>
      </c>
      <c r="H151" s="12" t="s">
        <v>839</v>
      </c>
      <c r="I151" s="12" t="s">
        <v>226</v>
      </c>
      <c r="J151" s="11" t="str">
        <f>INDEX('EVENT CAT.'!$B$2:$B$38,MATCH(K151,'EVENT CAT.'!$A$2:$A$38,0))</f>
        <v>Casual, Formal</v>
      </c>
      <c r="K151" s="11" t="str">
        <f>INDEX('CLOTHING CAT.'!$B$2:$B$1413,MATCH(A151,'CLOTHING CAT.'!$A$2:$A$1413,0))</f>
        <v>TOP</v>
      </c>
      <c r="L151" s="11" t="str">
        <f>IFERROR(INDEX('COMPLIMENTARY CAT.'!$B$2:$B$37,MATCH(CLEANED!K151,'COMPLIMENTARY CAT.'!$A$2:$A$37,0)),"NA")</f>
        <v>Jeans, Pants, Skirts, Jackets</v>
      </c>
      <c r="M151" s="11" t="str">
        <f t="shared" si="2"/>
        <v>INSCOPE</v>
      </c>
      <c r="N151" s="9" t="s">
        <v>835</v>
      </c>
    </row>
    <row r="152" spans="1:14" x14ac:dyDescent="0.2">
      <c r="A152" s="9" t="s">
        <v>841</v>
      </c>
      <c r="B152" s="11" t="s">
        <v>842</v>
      </c>
      <c r="C152" s="12" t="s">
        <v>19</v>
      </c>
      <c r="D152" s="12" t="s">
        <v>843</v>
      </c>
      <c r="E152" s="12">
        <v>35.9</v>
      </c>
      <c r="F152" s="12" t="s">
        <v>22</v>
      </c>
      <c r="G152" s="12" t="s">
        <v>23</v>
      </c>
      <c r="H152" s="12" t="s">
        <v>844</v>
      </c>
      <c r="I152" s="12" t="s">
        <v>192</v>
      </c>
      <c r="J152" s="11" t="str">
        <f>INDEX('EVENT CAT.'!$B$2:$B$38,MATCH(K152,'EVENT CAT.'!$A$2:$A$38,0))</f>
        <v>Formal, Casual</v>
      </c>
      <c r="K152" s="11" t="str">
        <f>INDEX('CLOTHING CAT.'!$B$2:$B$1413,MATCH(A152,'CLOTHING CAT.'!$A$2:$A$1413,0))</f>
        <v>BELT</v>
      </c>
      <c r="L152" s="11" t="str">
        <f>IFERROR(INDEX('COMPLIMENTARY CAT.'!$B$2:$B$37,MATCH(CLEANED!K152,'COMPLIMENTARY CAT.'!$A$2:$A$37,0)),"NA")</f>
        <v>Pants, Shorts, Skirt, Dress</v>
      </c>
      <c r="M152" s="11" t="str">
        <f t="shared" si="2"/>
        <v>INSCOPE</v>
      </c>
      <c r="N152" s="9" t="s">
        <v>840</v>
      </c>
    </row>
    <row r="153" spans="1:14" x14ac:dyDescent="0.2">
      <c r="A153" s="9" t="s">
        <v>846</v>
      </c>
      <c r="B153" s="11" t="s">
        <v>847</v>
      </c>
      <c r="C153" s="12" t="s">
        <v>19</v>
      </c>
      <c r="D153" s="12" t="s">
        <v>848</v>
      </c>
      <c r="E153" s="12">
        <v>45.9</v>
      </c>
      <c r="F153" s="12" t="s">
        <v>22</v>
      </c>
      <c r="G153" s="12" t="s">
        <v>23</v>
      </c>
      <c r="H153" s="12" t="s">
        <v>849</v>
      </c>
      <c r="I153" s="12" t="s">
        <v>129</v>
      </c>
      <c r="J153" s="11" t="str">
        <f>INDEX('EVENT CAT.'!$B$2:$B$38,MATCH(K153,'EVENT CAT.'!$A$2:$A$38,0))</f>
        <v>Casual, Formal</v>
      </c>
      <c r="K153" s="11" t="str">
        <f>INDEX('CLOTHING CAT.'!$B$2:$B$1413,MATCH(A153,'CLOTHING CAT.'!$A$2:$A$1413,0))</f>
        <v>PANTS</v>
      </c>
      <c r="L153" s="11" t="str">
        <f>IFERROR(INDEX('COMPLIMENTARY CAT.'!$B$2:$B$37,MATCH(CLEANED!K153,'COMPLIMENTARY CAT.'!$A$2:$A$37,0)),"NA")</f>
        <v>Tops, Shirts, Blouses, Shoes</v>
      </c>
      <c r="M153" s="11" t="str">
        <f t="shared" si="2"/>
        <v>INSCOPE</v>
      </c>
      <c r="N153" s="9" t="s">
        <v>845</v>
      </c>
    </row>
    <row r="154" spans="1:14" x14ac:dyDescent="0.2">
      <c r="A154" s="9" t="s">
        <v>851</v>
      </c>
      <c r="B154" s="11" t="s">
        <v>852</v>
      </c>
      <c r="C154" s="12" t="s">
        <v>19</v>
      </c>
      <c r="D154" s="12" t="s">
        <v>853</v>
      </c>
      <c r="E154" s="12">
        <v>19.899999999999999</v>
      </c>
      <c r="F154" s="12"/>
      <c r="G154" s="12" t="s">
        <v>23</v>
      </c>
      <c r="H154" s="12" t="s">
        <v>854</v>
      </c>
      <c r="I154" s="12"/>
      <c r="J154" s="11" t="str">
        <f>INDEX('EVENT CAT.'!$B$2:$B$38,MATCH(K154,'EVENT CAT.'!$A$2:$A$38,0))</f>
        <v>Formal, Casual</v>
      </c>
      <c r="K154" s="11" t="str">
        <f>INDEX('CLOTHING CAT.'!$B$2:$B$1413,MATCH(A154,'CLOTHING CAT.'!$A$2:$A$1413,0))</f>
        <v>JEWELLERY</v>
      </c>
      <c r="L154" s="11" t="str">
        <f>IFERROR(INDEX('COMPLIMENTARY CAT.'!$B$2:$B$37,MATCH(CLEANED!K154,'COMPLIMENTARY CAT.'!$A$2:$A$37,0)),"NA")</f>
        <v>NA</v>
      </c>
      <c r="M154" s="11" t="str">
        <f t="shared" si="2"/>
        <v>INSCOPE</v>
      </c>
      <c r="N154" s="9" t="s">
        <v>850</v>
      </c>
    </row>
    <row r="155" spans="1:14" x14ac:dyDescent="0.2">
      <c r="A155" s="9" t="s">
        <v>856</v>
      </c>
      <c r="B155" s="11" t="s">
        <v>857</v>
      </c>
      <c r="C155" s="12" t="s">
        <v>36</v>
      </c>
      <c r="D155" s="12" t="s">
        <v>858</v>
      </c>
      <c r="E155" s="12">
        <v>35.9</v>
      </c>
      <c r="F155" s="12" t="s">
        <v>22</v>
      </c>
      <c r="G155" s="12" t="s">
        <v>23</v>
      </c>
      <c r="H155" s="12" t="s">
        <v>859</v>
      </c>
      <c r="I155" s="12" t="s">
        <v>860</v>
      </c>
      <c r="J155" s="11" t="str">
        <f>INDEX('EVENT CAT.'!$B$2:$B$38,MATCH(K155,'EVENT CAT.'!$A$2:$A$38,0))</f>
        <v>NA</v>
      </c>
      <c r="K155" s="11" t="str">
        <f>INDEX('CLOTHING CAT.'!$B$2:$B$1413,MATCH(A155,'CLOTHING CAT.'!$A$2:$A$1413,0))</f>
        <v>HOME</v>
      </c>
      <c r="L155" s="11" t="str">
        <f>IFERROR(INDEX('COMPLIMENTARY CAT.'!$B$2:$B$37,MATCH(CLEANED!K155,'COMPLIMENTARY CAT.'!$A$2:$A$37,0)),"NA")</f>
        <v>NA</v>
      </c>
      <c r="M155" s="11" t="str">
        <f t="shared" si="2"/>
        <v>OUTOFSCOPE</v>
      </c>
      <c r="N155" s="9" t="s">
        <v>855</v>
      </c>
    </row>
    <row r="156" spans="1:14" x14ac:dyDescent="0.2">
      <c r="A156" s="9" t="s">
        <v>862</v>
      </c>
      <c r="B156" s="11" t="s">
        <v>863</v>
      </c>
      <c r="C156" s="12" t="s">
        <v>19</v>
      </c>
      <c r="D156" s="12" t="s">
        <v>864</v>
      </c>
      <c r="E156" s="12">
        <v>17.899999999999999</v>
      </c>
      <c r="F156" s="12" t="s">
        <v>22</v>
      </c>
      <c r="G156" s="12" t="s">
        <v>23</v>
      </c>
      <c r="H156" s="12" t="s">
        <v>865</v>
      </c>
      <c r="I156" s="12" t="s">
        <v>158</v>
      </c>
      <c r="J156" s="11" t="str">
        <f>INDEX('EVENT CAT.'!$B$2:$B$38,MATCH(K156,'EVENT CAT.'!$A$2:$A$38,0))</f>
        <v>Casual, Sporty</v>
      </c>
      <c r="K156" s="11" t="str">
        <f>INDEX('CLOTHING CAT.'!$B$2:$B$1413,MATCH(A156,'CLOTHING CAT.'!$A$2:$A$1413,0))</f>
        <v>T-SHIRT</v>
      </c>
      <c r="L156" s="11" t="str">
        <f>IFERROR(INDEX('COMPLIMENTARY CAT.'!$B$2:$B$37,MATCH(CLEANED!K156,'COMPLIMENTARY CAT.'!$A$2:$A$37,0)),"NA")</f>
        <v>Jeans, Shorts, Sneakers, Jacket</v>
      </c>
      <c r="M156" s="11" t="str">
        <f t="shared" si="2"/>
        <v>INSCOPE</v>
      </c>
      <c r="N156" s="9" t="s">
        <v>861</v>
      </c>
    </row>
    <row r="157" spans="1:14" x14ac:dyDescent="0.2">
      <c r="A157" s="9" t="s">
        <v>867</v>
      </c>
      <c r="B157" s="11" t="s">
        <v>868</v>
      </c>
      <c r="C157" s="12" t="s">
        <v>19</v>
      </c>
      <c r="D157" s="12" t="s">
        <v>869</v>
      </c>
      <c r="E157" s="12">
        <v>49.9</v>
      </c>
      <c r="F157" s="12" t="s">
        <v>22</v>
      </c>
      <c r="G157" s="12" t="s">
        <v>23</v>
      </c>
      <c r="H157" s="12" t="s">
        <v>870</v>
      </c>
      <c r="I157" s="12" t="s">
        <v>84</v>
      </c>
      <c r="J157" s="11" t="str">
        <f>INDEX('EVENT CAT.'!$B$2:$B$38,MATCH(K157,'EVENT CAT.'!$A$2:$A$38,0))</f>
        <v>Formal, Casual</v>
      </c>
      <c r="K157" s="11" t="str">
        <f>INDEX('CLOTHING CAT.'!$B$2:$B$1413,MATCH(A157,'CLOTHING CAT.'!$A$2:$A$1413,0))</f>
        <v>DRESS</v>
      </c>
      <c r="L157" s="11" t="str">
        <f>IFERROR(INDEX('COMPLIMENTARY CAT.'!$B$2:$B$37,MATCH(CLEANED!K157,'COMPLIMENTARY CAT.'!$A$2:$A$37,0)),"NA")</f>
        <v>Shoes, Sandals, Bags, Jewelry</v>
      </c>
      <c r="M157" s="11" t="str">
        <f t="shared" si="2"/>
        <v>INSCOPE</v>
      </c>
      <c r="N157" s="9" t="s">
        <v>866</v>
      </c>
    </row>
    <row r="158" spans="1:14" x14ac:dyDescent="0.2">
      <c r="A158" s="9" t="s">
        <v>872</v>
      </c>
      <c r="B158" s="11" t="s">
        <v>873</v>
      </c>
      <c r="C158" s="12" t="s">
        <v>19</v>
      </c>
      <c r="D158" s="12" t="s">
        <v>874</v>
      </c>
      <c r="E158" s="12">
        <v>27.9</v>
      </c>
      <c r="F158" s="12"/>
      <c r="G158" s="12" t="s">
        <v>23</v>
      </c>
      <c r="H158" s="12" t="s">
        <v>875</v>
      </c>
      <c r="I158" s="12" t="s">
        <v>158</v>
      </c>
      <c r="J158" s="11" t="str">
        <f>INDEX('EVENT CAT.'!$B$2:$B$38,MATCH(K158,'EVENT CAT.'!$A$2:$A$38,0))</f>
        <v>Casual, Formal</v>
      </c>
      <c r="K158" s="11" t="str">
        <f>INDEX('CLOTHING CAT.'!$B$2:$B$1413,MATCH(A158,'CLOTHING CAT.'!$A$2:$A$1413,0))</f>
        <v>JEANS</v>
      </c>
      <c r="L158" s="11" t="str">
        <f>IFERROR(INDEX('COMPLIMENTARY CAT.'!$B$2:$B$37,MATCH(CLEANED!K158,'COMPLIMENTARY CAT.'!$A$2:$A$37,0)),"NA")</f>
        <v>T-Shirt, Jacket, Shoes, Top</v>
      </c>
      <c r="M158" s="11" t="str">
        <f t="shared" si="2"/>
        <v>INSCOPE</v>
      </c>
      <c r="N158" s="9" t="s">
        <v>871</v>
      </c>
    </row>
    <row r="159" spans="1:14" x14ac:dyDescent="0.2">
      <c r="A159" s="9" t="s">
        <v>877</v>
      </c>
      <c r="B159" s="11" t="s">
        <v>878</v>
      </c>
      <c r="C159" s="12" t="s">
        <v>19</v>
      </c>
      <c r="D159" s="12" t="s">
        <v>879</v>
      </c>
      <c r="E159" s="12">
        <v>49.9</v>
      </c>
      <c r="F159" s="12" t="s">
        <v>22</v>
      </c>
      <c r="G159" s="12" t="s">
        <v>23</v>
      </c>
      <c r="H159" s="12" t="s">
        <v>880</v>
      </c>
      <c r="I159" s="12" t="s">
        <v>881</v>
      </c>
      <c r="J159" s="11" t="str">
        <f>INDEX('EVENT CAT.'!$B$2:$B$38,MATCH(K159,'EVENT CAT.'!$A$2:$A$38,0))</f>
        <v>Casual, Formal</v>
      </c>
      <c r="K159" s="11" t="str">
        <f>INDEX('CLOTHING CAT.'!$B$2:$B$1413,MATCH(A159,'CLOTHING CAT.'!$A$2:$A$1413,0))</f>
        <v>PANTS</v>
      </c>
      <c r="L159" s="11" t="str">
        <f>IFERROR(INDEX('COMPLIMENTARY CAT.'!$B$2:$B$37,MATCH(CLEANED!K159,'COMPLIMENTARY CAT.'!$A$2:$A$37,0)),"NA")</f>
        <v>Tops, Shirts, Blouses, Shoes</v>
      </c>
      <c r="M159" s="11" t="str">
        <f t="shared" si="2"/>
        <v>INSCOPE</v>
      </c>
      <c r="N159" s="9" t="s">
        <v>876</v>
      </c>
    </row>
    <row r="160" spans="1:14" x14ac:dyDescent="0.2">
      <c r="A160" s="9" t="s">
        <v>883</v>
      </c>
      <c r="B160" s="11" t="s">
        <v>884</v>
      </c>
      <c r="C160" s="12" t="s">
        <v>36</v>
      </c>
      <c r="D160" s="12" t="s">
        <v>885</v>
      </c>
      <c r="E160" s="12">
        <v>6.9</v>
      </c>
      <c r="F160" s="12" t="s">
        <v>22</v>
      </c>
      <c r="G160" s="12" t="s">
        <v>23</v>
      </c>
      <c r="H160" s="12" t="s">
        <v>886</v>
      </c>
      <c r="I160" s="12" t="s">
        <v>887</v>
      </c>
      <c r="J160" s="11" t="str">
        <f>INDEX('EVENT CAT.'!$B$2:$B$38,MATCH(K160,'EVENT CAT.'!$A$2:$A$38,0))</f>
        <v>Home, Relaxation</v>
      </c>
      <c r="K160" s="11" t="str">
        <f>INDEX('CLOTHING CAT.'!$B$2:$B$1413,MATCH(A160,'CLOTHING CAT.'!$A$2:$A$1413,0))</f>
        <v>SOAP</v>
      </c>
      <c r="L160" s="11" t="str">
        <f>IFERROR(INDEX('COMPLIMENTARY CAT.'!$B$2:$B$37,MATCH(CLEANED!K160,'COMPLIMENTARY CAT.'!$A$2:$A$37,0)),"NA")</f>
        <v>Towels, Bathrobe, Bathroom Accessories</v>
      </c>
      <c r="M160" s="11" t="str">
        <f t="shared" si="2"/>
        <v>INSCOPE</v>
      </c>
      <c r="N160" s="9" t="s">
        <v>882</v>
      </c>
    </row>
    <row r="161" spans="1:14" x14ac:dyDescent="0.2">
      <c r="A161" s="9" t="s">
        <v>889</v>
      </c>
      <c r="B161" s="11" t="s">
        <v>890</v>
      </c>
      <c r="C161" s="12" t="s">
        <v>19</v>
      </c>
      <c r="D161" s="12" t="s">
        <v>891</v>
      </c>
      <c r="E161" s="12">
        <v>45.9</v>
      </c>
      <c r="F161" s="12" t="s">
        <v>22</v>
      </c>
      <c r="G161" s="12" t="s">
        <v>23</v>
      </c>
      <c r="H161" s="12" t="s">
        <v>892</v>
      </c>
      <c r="I161" s="12" t="s">
        <v>84</v>
      </c>
      <c r="J161" s="11" t="str">
        <f>INDEX('EVENT CAT.'!$B$2:$B$38,MATCH(K161,'EVENT CAT.'!$A$2:$A$38,0))</f>
        <v>Casual, Beach</v>
      </c>
      <c r="K161" s="11" t="str">
        <f>INDEX('CLOTHING CAT.'!$B$2:$B$1413,MATCH(A161,'CLOTHING CAT.'!$A$2:$A$1413,0))</f>
        <v>SHORTS</v>
      </c>
      <c r="L161" s="11" t="str">
        <f>IFERROR(INDEX('COMPLIMENTARY CAT.'!$B$2:$B$37,MATCH(CLEANED!K161,'COMPLIMENTARY CAT.'!$A$2:$A$37,0)),"NA")</f>
        <v>T-Shirt, Tank Top, Sandals, Sneakers</v>
      </c>
      <c r="M161" s="11" t="str">
        <f t="shared" si="2"/>
        <v>INSCOPE</v>
      </c>
      <c r="N161" s="9" t="s">
        <v>888</v>
      </c>
    </row>
    <row r="162" spans="1:14" x14ac:dyDescent="0.2">
      <c r="A162" s="9" t="s">
        <v>894</v>
      </c>
      <c r="B162" s="11" t="s">
        <v>895</v>
      </c>
      <c r="C162" s="12" t="s">
        <v>36</v>
      </c>
      <c r="D162" s="12" t="s">
        <v>896</v>
      </c>
      <c r="E162" s="12">
        <v>17.899999999999999</v>
      </c>
      <c r="F162" s="12" t="s">
        <v>22</v>
      </c>
      <c r="G162" s="12" t="s">
        <v>23</v>
      </c>
      <c r="H162" s="12" t="s">
        <v>897</v>
      </c>
      <c r="I162" s="12" t="s">
        <v>898</v>
      </c>
      <c r="J162" s="11" t="str">
        <f>INDEX('EVENT CAT.'!$B$2:$B$38,MATCH(K162,'EVENT CAT.'!$A$2:$A$38,0))</f>
        <v>NA</v>
      </c>
      <c r="K162" s="11" t="str">
        <f>INDEX('CLOTHING CAT.'!$B$2:$B$1413,MATCH(A162,'CLOTHING CAT.'!$A$2:$A$1413,0))</f>
        <v>HOME</v>
      </c>
      <c r="L162" s="11" t="str">
        <f>IFERROR(INDEX('COMPLIMENTARY CAT.'!$B$2:$B$37,MATCH(CLEANED!K162,'COMPLIMENTARY CAT.'!$A$2:$A$37,0)),"NA")</f>
        <v>NA</v>
      </c>
      <c r="M162" s="11" t="str">
        <f t="shared" si="2"/>
        <v>OUTOFSCOPE</v>
      </c>
      <c r="N162" s="9" t="s">
        <v>893</v>
      </c>
    </row>
    <row r="163" spans="1:14" x14ac:dyDescent="0.2">
      <c r="A163" s="9" t="s">
        <v>900</v>
      </c>
      <c r="B163" s="11" t="s">
        <v>901</v>
      </c>
      <c r="C163" s="12" t="s">
        <v>19</v>
      </c>
      <c r="D163" s="12" t="s">
        <v>902</v>
      </c>
      <c r="E163" s="12">
        <v>69.900000000000006</v>
      </c>
      <c r="F163" s="12" t="s">
        <v>22</v>
      </c>
      <c r="G163" s="12" t="s">
        <v>23</v>
      </c>
      <c r="H163" s="12" t="s">
        <v>903</v>
      </c>
      <c r="I163" s="12" t="s">
        <v>129</v>
      </c>
      <c r="J163" s="11" t="str">
        <f>INDEX('EVENT CAT.'!$B$2:$B$38,MATCH(K163,'EVENT CAT.'!$A$2:$A$38,0))</f>
        <v>Formal, Casual</v>
      </c>
      <c r="K163" s="11" t="str">
        <f>INDEX('CLOTHING CAT.'!$B$2:$B$1413,MATCH(A163,'CLOTHING CAT.'!$A$2:$A$1413,0))</f>
        <v>DRESS</v>
      </c>
      <c r="L163" s="11" t="str">
        <f>IFERROR(INDEX('COMPLIMENTARY CAT.'!$B$2:$B$37,MATCH(CLEANED!K163,'COMPLIMENTARY CAT.'!$A$2:$A$37,0)),"NA")</f>
        <v>Shoes, Sandals, Bags, Jewelry</v>
      </c>
      <c r="M163" s="11" t="str">
        <f t="shared" si="2"/>
        <v>INSCOPE</v>
      </c>
      <c r="N163" s="9" t="s">
        <v>899</v>
      </c>
    </row>
    <row r="164" spans="1:14" x14ac:dyDescent="0.2">
      <c r="A164" s="9" t="s">
        <v>905</v>
      </c>
      <c r="B164" s="11" t="s">
        <v>906</v>
      </c>
      <c r="C164" s="12" t="s">
        <v>19</v>
      </c>
      <c r="D164" s="12" t="s">
        <v>907</v>
      </c>
      <c r="E164" s="12">
        <v>35.9</v>
      </c>
      <c r="F164" s="12" t="s">
        <v>22</v>
      </c>
      <c r="G164" s="12" t="s">
        <v>23</v>
      </c>
      <c r="H164" s="12" t="s">
        <v>908</v>
      </c>
      <c r="I164" s="12" t="s">
        <v>226</v>
      </c>
      <c r="J164" s="11" t="str">
        <f>INDEX('EVENT CAT.'!$B$2:$B$38,MATCH(K164,'EVENT CAT.'!$A$2:$A$38,0))</f>
        <v>Casual, Formal</v>
      </c>
      <c r="K164" s="11" t="str">
        <f>INDEX('CLOTHING CAT.'!$B$2:$B$1413,MATCH(A164,'CLOTHING CAT.'!$A$2:$A$1413,0))</f>
        <v>TOP</v>
      </c>
      <c r="L164" s="11" t="str">
        <f>IFERROR(INDEX('COMPLIMENTARY CAT.'!$B$2:$B$37,MATCH(CLEANED!K164,'COMPLIMENTARY CAT.'!$A$2:$A$37,0)),"NA")</f>
        <v>Jeans, Pants, Skirts, Jackets</v>
      </c>
      <c r="M164" s="11" t="str">
        <f t="shared" si="2"/>
        <v>INSCOPE</v>
      </c>
      <c r="N164" s="9" t="s">
        <v>904</v>
      </c>
    </row>
    <row r="165" spans="1:14" x14ac:dyDescent="0.2">
      <c r="A165" s="9" t="s">
        <v>910</v>
      </c>
      <c r="B165" s="11" t="s">
        <v>911</v>
      </c>
      <c r="C165" s="12" t="s">
        <v>19</v>
      </c>
      <c r="D165" s="12" t="s">
        <v>912</v>
      </c>
      <c r="E165" s="12">
        <v>39.9</v>
      </c>
      <c r="F165" s="12" t="s">
        <v>22</v>
      </c>
      <c r="G165" s="12" t="s">
        <v>23</v>
      </c>
      <c r="H165" s="12" t="s">
        <v>913</v>
      </c>
      <c r="I165" s="12" t="s">
        <v>84</v>
      </c>
      <c r="J165" s="11" t="str">
        <f>INDEX('EVENT CAT.'!$B$2:$B$38,MATCH(K165,'EVENT CAT.'!$A$2:$A$38,0))</f>
        <v>Casual, Formal</v>
      </c>
      <c r="K165" s="11" t="str">
        <f>INDEX('CLOTHING CAT.'!$B$2:$B$1413,MATCH(A165,'CLOTHING CAT.'!$A$2:$A$1413,0))</f>
        <v>TOP</v>
      </c>
      <c r="L165" s="11" t="str">
        <f>IFERROR(INDEX('COMPLIMENTARY CAT.'!$B$2:$B$37,MATCH(CLEANED!K165,'COMPLIMENTARY CAT.'!$A$2:$A$37,0)),"NA")</f>
        <v>Jeans, Pants, Skirts, Jackets</v>
      </c>
      <c r="M165" s="11" t="str">
        <f t="shared" si="2"/>
        <v>INSCOPE</v>
      </c>
      <c r="N165" s="9" t="s">
        <v>909</v>
      </c>
    </row>
    <row r="166" spans="1:14" x14ac:dyDescent="0.2">
      <c r="A166" s="9" t="s">
        <v>915</v>
      </c>
      <c r="B166" s="11" t="s">
        <v>916</v>
      </c>
      <c r="C166" s="12" t="s">
        <v>19</v>
      </c>
      <c r="D166" s="12" t="s">
        <v>917</v>
      </c>
      <c r="E166" s="12">
        <v>29.9</v>
      </c>
      <c r="F166" s="12" t="s">
        <v>22</v>
      </c>
      <c r="G166" s="12" t="s">
        <v>23</v>
      </c>
      <c r="H166" s="12" t="s">
        <v>918</v>
      </c>
      <c r="I166" s="12" t="s">
        <v>158</v>
      </c>
      <c r="J166" s="11" t="str">
        <f>INDEX('EVENT CAT.'!$B$2:$B$38,MATCH(K166,'EVENT CAT.'!$A$2:$A$38,0))</f>
        <v>Casual, Formal</v>
      </c>
      <c r="K166" s="11" t="str">
        <f>INDEX('CLOTHING CAT.'!$B$2:$B$1413,MATCH(A166,'CLOTHING CAT.'!$A$2:$A$1413,0))</f>
        <v>JEANS</v>
      </c>
      <c r="L166" s="11" t="str">
        <f>IFERROR(INDEX('COMPLIMENTARY CAT.'!$B$2:$B$37,MATCH(CLEANED!K166,'COMPLIMENTARY CAT.'!$A$2:$A$37,0)),"NA")</f>
        <v>T-Shirt, Jacket, Shoes, Top</v>
      </c>
      <c r="M166" s="11" t="str">
        <f t="shared" si="2"/>
        <v>INSCOPE</v>
      </c>
      <c r="N166" s="9" t="s">
        <v>914</v>
      </c>
    </row>
    <row r="167" spans="1:14" x14ac:dyDescent="0.2">
      <c r="A167" s="9" t="s">
        <v>920</v>
      </c>
      <c r="B167" s="11" t="s">
        <v>921</v>
      </c>
      <c r="C167" s="12" t="s">
        <v>19</v>
      </c>
      <c r="D167" s="12" t="s">
        <v>922</v>
      </c>
      <c r="E167" s="12">
        <v>69.900000000000006</v>
      </c>
      <c r="F167" s="12"/>
      <c r="G167" s="12" t="s">
        <v>23</v>
      </c>
      <c r="H167" s="12" t="s">
        <v>923</v>
      </c>
      <c r="I167" s="12" t="s">
        <v>924</v>
      </c>
      <c r="J167" s="11" t="str">
        <f>INDEX('EVENT CAT.'!$B$2:$B$38,MATCH(K167,'EVENT CAT.'!$A$2:$A$38,0))</f>
        <v>Casual, Formal</v>
      </c>
      <c r="K167" s="11" t="str">
        <f>INDEX('CLOTHING CAT.'!$B$2:$B$1413,MATCH(A167,'CLOTHING CAT.'!$A$2:$A$1413,0))</f>
        <v>BOOTS</v>
      </c>
      <c r="L167" s="11" t="str">
        <f>IFERROR(INDEX('COMPLIMENTARY CAT.'!$B$2:$B$37,MATCH(CLEANED!K167,'COMPLIMENTARY CAT.'!$A$2:$A$37,0)),"NA")</f>
        <v>Jeans, Jacket, Overshirt, Dress</v>
      </c>
      <c r="M167" s="11" t="str">
        <f t="shared" si="2"/>
        <v>INSCOPE</v>
      </c>
      <c r="N167" s="9" t="s">
        <v>919</v>
      </c>
    </row>
    <row r="168" spans="1:14" x14ac:dyDescent="0.2">
      <c r="A168" s="9" t="s">
        <v>926</v>
      </c>
      <c r="B168" s="11" t="s">
        <v>927</v>
      </c>
      <c r="C168" s="12" t="s">
        <v>19</v>
      </c>
      <c r="D168" s="12" t="s">
        <v>928</v>
      </c>
      <c r="E168" s="12">
        <v>45.9</v>
      </c>
      <c r="F168" s="12" t="s">
        <v>22</v>
      </c>
      <c r="G168" s="12" t="s">
        <v>23</v>
      </c>
      <c r="H168" s="12" t="s">
        <v>929</v>
      </c>
      <c r="I168" s="12" t="s">
        <v>226</v>
      </c>
      <c r="J168" s="11" t="str">
        <f>INDEX('EVENT CAT.'!$B$2:$B$38,MATCH(K168,'EVENT CAT.'!$A$2:$A$38,0))</f>
        <v>Formal, Casual</v>
      </c>
      <c r="K168" s="11" t="str">
        <f>INDEX('CLOTHING CAT.'!$B$2:$B$1413,MATCH(A168,'CLOTHING CAT.'!$A$2:$A$1413,0))</f>
        <v>BLOUSE</v>
      </c>
      <c r="L168" s="11" t="str">
        <f>IFERROR(INDEX('COMPLIMENTARY CAT.'!$B$2:$B$37,MATCH(CLEANED!K168,'COMPLIMENTARY CAT.'!$A$2:$A$37,0)),"NA")</f>
        <v>Skirt, Pants, Blazers, Jewelry</v>
      </c>
      <c r="M168" s="11" t="str">
        <f t="shared" si="2"/>
        <v>INSCOPE</v>
      </c>
      <c r="N168" s="9" t="s">
        <v>925</v>
      </c>
    </row>
    <row r="169" spans="1:14" x14ac:dyDescent="0.2">
      <c r="A169" s="9" t="s">
        <v>931</v>
      </c>
      <c r="B169" s="11" t="s">
        <v>932</v>
      </c>
      <c r="C169" s="12" t="s">
        <v>19</v>
      </c>
      <c r="D169" s="12" t="s">
        <v>933</v>
      </c>
      <c r="E169" s="12">
        <v>27.9</v>
      </c>
      <c r="F169" s="12" t="s">
        <v>22</v>
      </c>
      <c r="G169" s="12" t="s">
        <v>23</v>
      </c>
      <c r="H169" s="12" t="s">
        <v>934</v>
      </c>
      <c r="I169" s="12" t="s">
        <v>158</v>
      </c>
      <c r="J169" s="11" t="str">
        <f>INDEX('EVENT CAT.'!$B$2:$B$38,MATCH(K169,'EVENT CAT.'!$A$2:$A$38,0))</f>
        <v>Casual, Formal</v>
      </c>
      <c r="K169" s="11" t="str">
        <f>INDEX('CLOTHING CAT.'!$B$2:$B$1413,MATCH(A169,'CLOTHING CAT.'!$A$2:$A$1413,0))</f>
        <v>PANTS</v>
      </c>
      <c r="L169" s="11" t="str">
        <f>IFERROR(INDEX('COMPLIMENTARY CAT.'!$B$2:$B$37,MATCH(CLEANED!K169,'COMPLIMENTARY CAT.'!$A$2:$A$37,0)),"NA")</f>
        <v>Tops, Shirts, Blouses, Shoes</v>
      </c>
      <c r="M169" s="11" t="str">
        <f t="shared" si="2"/>
        <v>INSCOPE</v>
      </c>
      <c r="N169" s="9" t="s">
        <v>930</v>
      </c>
    </row>
    <row r="170" spans="1:14" x14ac:dyDescent="0.2">
      <c r="A170" s="9" t="s">
        <v>936</v>
      </c>
      <c r="B170" s="11" t="s">
        <v>937</v>
      </c>
      <c r="C170" s="12" t="s">
        <v>36</v>
      </c>
      <c r="D170" s="12" t="s">
        <v>938</v>
      </c>
      <c r="E170" s="12">
        <v>14.9</v>
      </c>
      <c r="F170" s="12" t="s">
        <v>22</v>
      </c>
      <c r="G170" s="12" t="s">
        <v>23</v>
      </c>
      <c r="H170" s="12" t="s">
        <v>939</v>
      </c>
      <c r="I170" s="12" t="s">
        <v>940</v>
      </c>
      <c r="J170" s="11" t="str">
        <f>INDEX('EVENT CAT.'!$B$2:$B$38,MATCH(K170,'EVENT CAT.'!$A$2:$A$38,0))</f>
        <v>NA</v>
      </c>
      <c r="K170" s="11" t="str">
        <f>INDEX('CLOTHING CAT.'!$B$2:$B$1413,MATCH(A170,'CLOTHING CAT.'!$A$2:$A$1413,0))</f>
        <v>HOME</v>
      </c>
      <c r="L170" s="11" t="str">
        <f>IFERROR(INDEX('COMPLIMENTARY CAT.'!$B$2:$B$37,MATCH(CLEANED!K170,'COMPLIMENTARY CAT.'!$A$2:$A$37,0)),"NA")</f>
        <v>NA</v>
      </c>
      <c r="M170" s="11" t="str">
        <f t="shared" si="2"/>
        <v>OUTOFSCOPE</v>
      </c>
      <c r="N170" s="9" t="s">
        <v>935</v>
      </c>
    </row>
    <row r="171" spans="1:14" x14ac:dyDescent="0.2">
      <c r="A171" s="9" t="s">
        <v>942</v>
      </c>
      <c r="B171" s="11" t="s">
        <v>943</v>
      </c>
      <c r="C171" s="12" t="s">
        <v>36</v>
      </c>
      <c r="D171" s="12" t="s">
        <v>944</v>
      </c>
      <c r="E171" s="12">
        <v>39.9</v>
      </c>
      <c r="F171" s="12" t="s">
        <v>22</v>
      </c>
      <c r="G171" s="12" t="s">
        <v>23</v>
      </c>
      <c r="H171" s="12" t="s">
        <v>945</v>
      </c>
      <c r="I171" s="12" t="s">
        <v>946</v>
      </c>
      <c r="J171" s="11" t="str">
        <f>INDEX('EVENT CAT.'!$B$2:$B$38,MATCH(K171,'EVENT CAT.'!$A$2:$A$38,0))</f>
        <v>NA</v>
      </c>
      <c r="K171" s="11" t="str">
        <f>INDEX('CLOTHING CAT.'!$B$2:$B$1413,MATCH(A171,'CLOTHING CAT.'!$A$2:$A$1413,0))</f>
        <v>HOME</v>
      </c>
      <c r="L171" s="11" t="str">
        <f>IFERROR(INDEX('COMPLIMENTARY CAT.'!$B$2:$B$37,MATCH(CLEANED!K171,'COMPLIMENTARY CAT.'!$A$2:$A$37,0)),"NA")</f>
        <v>NA</v>
      </c>
      <c r="M171" s="11" t="str">
        <f t="shared" si="2"/>
        <v>OUTOFSCOPE</v>
      </c>
      <c r="N171" s="9" t="s">
        <v>941</v>
      </c>
    </row>
    <row r="172" spans="1:14" x14ac:dyDescent="0.2">
      <c r="A172" s="9" t="s">
        <v>948</v>
      </c>
      <c r="B172" s="11" t="s">
        <v>949</v>
      </c>
      <c r="C172" s="12" t="s">
        <v>19</v>
      </c>
      <c r="D172" s="12" t="s">
        <v>950</v>
      </c>
      <c r="E172" s="12">
        <v>25.9</v>
      </c>
      <c r="F172" s="12" t="s">
        <v>22</v>
      </c>
      <c r="G172" s="12" t="s">
        <v>23</v>
      </c>
      <c r="H172" s="12" t="s">
        <v>951</v>
      </c>
      <c r="I172" s="12" t="s">
        <v>123</v>
      </c>
      <c r="J172" s="11" t="str">
        <f>INDEX('EVENT CAT.'!$B$2:$B$38,MATCH(K172,'EVENT CAT.'!$A$2:$A$38,0))</f>
        <v>Casual, Sporty</v>
      </c>
      <c r="K172" s="11" t="str">
        <f>INDEX('CLOTHING CAT.'!$B$2:$B$1413,MATCH(A172,'CLOTHING CAT.'!$A$2:$A$1413,0))</f>
        <v>T-SHIRT</v>
      </c>
      <c r="L172" s="11" t="str">
        <f>IFERROR(INDEX('COMPLIMENTARY CAT.'!$B$2:$B$37,MATCH(CLEANED!K172,'COMPLIMENTARY CAT.'!$A$2:$A$37,0)),"NA")</f>
        <v>Jeans, Shorts, Sneakers, Jacket</v>
      </c>
      <c r="M172" s="11" t="str">
        <f t="shared" si="2"/>
        <v>INSCOPE</v>
      </c>
      <c r="N172" s="9" t="s">
        <v>947</v>
      </c>
    </row>
    <row r="173" spans="1:14" x14ac:dyDescent="0.2">
      <c r="A173" s="9" t="s">
        <v>953</v>
      </c>
      <c r="B173" s="11" t="s">
        <v>954</v>
      </c>
      <c r="C173" s="12" t="s">
        <v>19</v>
      </c>
      <c r="D173" s="12" t="s">
        <v>955</v>
      </c>
      <c r="E173" s="12">
        <v>49.9</v>
      </c>
      <c r="F173" s="12" t="s">
        <v>22</v>
      </c>
      <c r="G173" s="12" t="s">
        <v>23</v>
      </c>
      <c r="H173" s="12" t="s">
        <v>956</v>
      </c>
      <c r="I173" s="12" t="s">
        <v>84</v>
      </c>
      <c r="J173" s="11" t="str">
        <f>INDEX('EVENT CAT.'!$B$2:$B$38,MATCH(K173,'EVENT CAT.'!$A$2:$A$38,0))</f>
        <v>Casual, Formal</v>
      </c>
      <c r="K173" s="11" t="str">
        <f>INDEX('CLOTHING CAT.'!$B$2:$B$1413,MATCH(A173,'CLOTHING CAT.'!$A$2:$A$1413,0))</f>
        <v>SHIRT</v>
      </c>
      <c r="L173" s="11" t="str">
        <f>IFERROR(INDEX('COMPLIMENTARY CAT.'!$B$2:$B$37,MATCH(CLEANED!K173,'COMPLIMENTARY CAT.'!$A$2:$A$37,0)),"NA")</f>
        <v>Pants, Shorts, T-Shirt, Shoes</v>
      </c>
      <c r="M173" s="11" t="str">
        <f t="shared" si="2"/>
        <v>INSCOPE</v>
      </c>
      <c r="N173" s="9" t="s">
        <v>952</v>
      </c>
    </row>
    <row r="174" spans="1:14" x14ac:dyDescent="0.2">
      <c r="A174" s="9" t="s">
        <v>958</v>
      </c>
      <c r="B174" s="11" t="s">
        <v>959</v>
      </c>
      <c r="C174" s="12" t="s">
        <v>19</v>
      </c>
      <c r="D174" s="12" t="s">
        <v>960</v>
      </c>
      <c r="E174" s="12">
        <v>29.9</v>
      </c>
      <c r="F174" s="12" t="s">
        <v>22</v>
      </c>
      <c r="G174" s="12" t="s">
        <v>23</v>
      </c>
      <c r="H174" s="12" t="s">
        <v>961</v>
      </c>
      <c r="I174" s="12" t="s">
        <v>26</v>
      </c>
      <c r="J174" s="11" t="str">
        <f>INDEX('EVENT CAT.'!$B$2:$B$38,MATCH(K174,'EVENT CAT.'!$A$2:$A$38,0))</f>
        <v>Casual, Sporty</v>
      </c>
      <c r="K174" s="11" t="str">
        <f>INDEX('CLOTHING CAT.'!$B$2:$B$1413,MATCH(A174,'CLOTHING CAT.'!$A$2:$A$1413,0))</f>
        <v>T-SHIRT</v>
      </c>
      <c r="L174" s="11" t="str">
        <f>IFERROR(INDEX('COMPLIMENTARY CAT.'!$B$2:$B$37,MATCH(CLEANED!K174,'COMPLIMENTARY CAT.'!$A$2:$A$37,0)),"NA")</f>
        <v>Jeans, Shorts, Sneakers, Jacket</v>
      </c>
      <c r="M174" s="11" t="str">
        <f t="shared" si="2"/>
        <v>INSCOPE</v>
      </c>
      <c r="N174" s="9" t="s">
        <v>957</v>
      </c>
    </row>
    <row r="175" spans="1:14" x14ac:dyDescent="0.2">
      <c r="A175" s="9" t="s">
        <v>963</v>
      </c>
      <c r="B175" s="11" t="s">
        <v>964</v>
      </c>
      <c r="C175" s="12" t="s">
        <v>36</v>
      </c>
      <c r="D175" s="12" t="s">
        <v>965</v>
      </c>
      <c r="E175" s="12">
        <v>99.9</v>
      </c>
      <c r="F175" s="12"/>
      <c r="G175" s="12" t="s">
        <v>23</v>
      </c>
      <c r="H175" s="12" t="s">
        <v>966</v>
      </c>
      <c r="I175" s="12" t="s">
        <v>967</v>
      </c>
      <c r="J175" s="11" t="str">
        <f>INDEX('EVENT CAT.'!$B$2:$B$38,MATCH(K175,'EVENT CAT.'!$A$2:$A$38,0))</f>
        <v>NA</v>
      </c>
      <c r="K175" s="11" t="str">
        <f>INDEX('CLOTHING CAT.'!$B$2:$B$1413,MATCH(A175,'CLOTHING CAT.'!$A$2:$A$1413,0))</f>
        <v>HOME</v>
      </c>
      <c r="L175" s="11" t="str">
        <f>IFERROR(INDEX('COMPLIMENTARY CAT.'!$B$2:$B$37,MATCH(CLEANED!K175,'COMPLIMENTARY CAT.'!$A$2:$A$37,0)),"NA")</f>
        <v>NA</v>
      </c>
      <c r="M175" s="11" t="str">
        <f t="shared" si="2"/>
        <v>OUTOFSCOPE</v>
      </c>
      <c r="N175" s="9" t="s">
        <v>962</v>
      </c>
    </row>
    <row r="176" spans="1:14" x14ac:dyDescent="0.2">
      <c r="A176" s="9" t="s">
        <v>969</v>
      </c>
      <c r="B176" s="11" t="s">
        <v>970</v>
      </c>
      <c r="C176" s="12" t="s">
        <v>19</v>
      </c>
      <c r="D176" s="12" t="s">
        <v>971</v>
      </c>
      <c r="E176" s="12">
        <v>45.9</v>
      </c>
      <c r="F176" s="12" t="s">
        <v>22</v>
      </c>
      <c r="G176" s="12" t="s">
        <v>23</v>
      </c>
      <c r="H176" s="12" t="s">
        <v>972</v>
      </c>
      <c r="I176" s="12" t="s">
        <v>84</v>
      </c>
      <c r="J176" s="11" t="str">
        <f>INDEX('EVENT CAT.'!$B$2:$B$38,MATCH(K176,'EVENT CAT.'!$A$2:$A$38,0))</f>
        <v>Casual, Formal</v>
      </c>
      <c r="K176" s="11" t="str">
        <f>INDEX('CLOTHING CAT.'!$B$2:$B$1413,MATCH(A176,'CLOTHING CAT.'!$A$2:$A$1413,0))</f>
        <v>PANTS</v>
      </c>
      <c r="L176" s="11" t="str">
        <f>IFERROR(INDEX('COMPLIMENTARY CAT.'!$B$2:$B$37,MATCH(CLEANED!K176,'COMPLIMENTARY CAT.'!$A$2:$A$37,0)),"NA")</f>
        <v>Tops, Shirts, Blouses, Shoes</v>
      </c>
      <c r="M176" s="11" t="str">
        <f t="shared" si="2"/>
        <v>INSCOPE</v>
      </c>
      <c r="N176" s="9" t="s">
        <v>968</v>
      </c>
    </row>
    <row r="177" spans="1:14" x14ac:dyDescent="0.2">
      <c r="A177" s="9" t="s">
        <v>974</v>
      </c>
      <c r="B177" s="11" t="s">
        <v>975</v>
      </c>
      <c r="C177" s="12" t="s">
        <v>36</v>
      </c>
      <c r="D177" s="12" t="s">
        <v>976</v>
      </c>
      <c r="E177" s="12">
        <v>35.9</v>
      </c>
      <c r="F177" s="12" t="s">
        <v>22</v>
      </c>
      <c r="G177" s="12" t="s">
        <v>23</v>
      </c>
      <c r="H177" s="12" t="s">
        <v>977</v>
      </c>
      <c r="I177" s="12" t="s">
        <v>978</v>
      </c>
      <c r="J177" s="11" t="str">
        <f>INDEX('EVENT CAT.'!$B$2:$B$38,MATCH(K177,'EVENT CAT.'!$A$2:$A$38,0))</f>
        <v>Beach</v>
      </c>
      <c r="K177" s="11" t="str">
        <f>INDEX('CLOTHING CAT.'!$B$2:$B$1413,MATCH(A177,'CLOTHING CAT.'!$A$2:$A$1413,0))</f>
        <v>TOWELS</v>
      </c>
      <c r="L177" s="11" t="str">
        <f>IFERROR(INDEX('COMPLIMENTARY CAT.'!$B$2:$B$37,MATCH(CLEANED!K177,'COMPLIMENTARY CAT.'!$A$2:$A$37,0)),"NA")</f>
        <v>Bathrobe, Slippers, Soap, Bathroom Accessories</v>
      </c>
      <c r="M177" s="11" t="str">
        <f t="shared" si="2"/>
        <v>INSCOPE</v>
      </c>
      <c r="N177" s="9" t="s">
        <v>973</v>
      </c>
    </row>
    <row r="178" spans="1:14" x14ac:dyDescent="0.2">
      <c r="A178" s="9" t="s">
        <v>980</v>
      </c>
      <c r="B178" s="11" t="s">
        <v>981</v>
      </c>
      <c r="C178" s="12" t="s">
        <v>19</v>
      </c>
      <c r="D178" s="12" t="s">
        <v>982</v>
      </c>
      <c r="E178" s="12">
        <v>35.9</v>
      </c>
      <c r="F178" s="12" t="s">
        <v>22</v>
      </c>
      <c r="G178" s="12" t="s">
        <v>23</v>
      </c>
      <c r="H178" s="12" t="s">
        <v>983</v>
      </c>
      <c r="I178" s="12"/>
      <c r="J178" s="11" t="str">
        <f>INDEX('EVENT CAT.'!$B$2:$B$38,MATCH(K178,'EVENT CAT.'!$A$2:$A$38,0))</f>
        <v>Casual, Beach</v>
      </c>
      <c r="K178" s="11" t="str">
        <f>INDEX('CLOTHING CAT.'!$B$2:$B$1413,MATCH(A178,'CLOTHING CAT.'!$A$2:$A$1413,0))</f>
        <v>TOTE BAG</v>
      </c>
      <c r="L178" s="11" t="str">
        <f>IFERROR(INDEX('COMPLIMENTARY CAT.'!$B$2:$B$37,MATCH(CLEANED!K178,'COMPLIMENTARY CAT.'!$A$2:$A$37,0)),"NA")</f>
        <v>Casual Outfits, Day Dresses, Jeans, Flats</v>
      </c>
      <c r="M178" s="11" t="str">
        <f t="shared" si="2"/>
        <v>INSCOPE</v>
      </c>
      <c r="N178" s="9" t="s">
        <v>979</v>
      </c>
    </row>
    <row r="179" spans="1:14" x14ac:dyDescent="0.2">
      <c r="A179" s="9" t="s">
        <v>748</v>
      </c>
      <c r="B179" s="11" t="s">
        <v>985</v>
      </c>
      <c r="C179" s="12" t="s">
        <v>19</v>
      </c>
      <c r="D179" s="12" t="s">
        <v>121</v>
      </c>
      <c r="E179" s="12">
        <v>29.9</v>
      </c>
      <c r="F179" s="12" t="s">
        <v>22</v>
      </c>
      <c r="G179" s="12" t="s">
        <v>23</v>
      </c>
      <c r="H179" s="12" t="s">
        <v>986</v>
      </c>
      <c r="I179" s="12" t="s">
        <v>26</v>
      </c>
      <c r="J179" s="11" t="str">
        <f>INDEX('EVENT CAT.'!$B$2:$B$38,MATCH(K179,'EVENT CAT.'!$A$2:$A$38,0))</f>
        <v>Casual, Formal</v>
      </c>
      <c r="K179" s="11" t="str">
        <f>INDEX('CLOTHING CAT.'!$B$2:$B$1413,MATCH(A179,'CLOTHING CAT.'!$A$2:$A$1413,0))</f>
        <v>PANTS</v>
      </c>
      <c r="L179" s="11" t="str">
        <f>IFERROR(INDEX('COMPLIMENTARY CAT.'!$B$2:$B$37,MATCH(CLEANED!K179,'COMPLIMENTARY CAT.'!$A$2:$A$37,0)),"NA")</f>
        <v>Tops, Shirts, Blouses, Shoes</v>
      </c>
      <c r="M179" s="11" t="str">
        <f t="shared" si="2"/>
        <v>INSCOPE</v>
      </c>
      <c r="N179" s="9" t="s">
        <v>984</v>
      </c>
    </row>
    <row r="180" spans="1:14" x14ac:dyDescent="0.2">
      <c r="A180" s="9" t="s">
        <v>988</v>
      </c>
      <c r="B180" s="11" t="s">
        <v>989</v>
      </c>
      <c r="C180" s="12" t="s">
        <v>19</v>
      </c>
      <c r="D180" s="12" t="s">
        <v>990</v>
      </c>
      <c r="E180" s="12">
        <v>45.9</v>
      </c>
      <c r="F180" s="12"/>
      <c r="G180" s="12" t="s">
        <v>23</v>
      </c>
      <c r="H180" s="12" t="s">
        <v>991</v>
      </c>
      <c r="I180" s="12" t="s">
        <v>992</v>
      </c>
      <c r="J180" s="11" t="str">
        <f>INDEX('EVENT CAT.'!$B$2:$B$38,MATCH(K180,'EVENT CAT.'!$A$2:$A$38,0))</f>
        <v>Casual, Formal</v>
      </c>
      <c r="K180" s="11" t="str">
        <f>INDEX('CLOTHING CAT.'!$B$2:$B$1413,MATCH(A180,'CLOTHING CAT.'!$A$2:$A$1413,0))</f>
        <v>BOOTS</v>
      </c>
      <c r="L180" s="11" t="str">
        <f>IFERROR(INDEX('COMPLIMENTARY CAT.'!$B$2:$B$37,MATCH(CLEANED!K180,'COMPLIMENTARY CAT.'!$A$2:$A$37,0)),"NA")</f>
        <v>Jeans, Jacket, Overshirt, Dress</v>
      </c>
      <c r="M180" s="11" t="str">
        <f t="shared" si="2"/>
        <v>INSCOPE</v>
      </c>
      <c r="N180" s="9" t="s">
        <v>987</v>
      </c>
    </row>
    <row r="181" spans="1:14" x14ac:dyDescent="0.2">
      <c r="A181" s="9" t="s">
        <v>994</v>
      </c>
      <c r="B181" s="11" t="s">
        <v>995</v>
      </c>
      <c r="C181" s="12" t="s">
        <v>19</v>
      </c>
      <c r="D181" s="12" t="s">
        <v>996</v>
      </c>
      <c r="E181" s="12">
        <v>49.9</v>
      </c>
      <c r="F181" s="12" t="s">
        <v>22</v>
      </c>
      <c r="G181" s="12" t="s">
        <v>23</v>
      </c>
      <c r="H181" s="12" t="s">
        <v>997</v>
      </c>
      <c r="I181" s="12" t="s">
        <v>129</v>
      </c>
      <c r="J181" s="11" t="str">
        <f>INDEX('EVENT CAT.'!$B$2:$B$38,MATCH(K181,'EVENT CAT.'!$A$2:$A$38,0))</f>
        <v>Casual, Formal</v>
      </c>
      <c r="K181" s="11" t="str">
        <f>INDEX('CLOTHING CAT.'!$B$2:$B$1413,MATCH(A181,'CLOTHING CAT.'!$A$2:$A$1413,0))</f>
        <v>PANTS</v>
      </c>
      <c r="L181" s="11" t="str">
        <f>IFERROR(INDEX('COMPLIMENTARY CAT.'!$B$2:$B$37,MATCH(CLEANED!K181,'COMPLIMENTARY CAT.'!$A$2:$A$37,0)),"NA")</f>
        <v>Tops, Shirts, Blouses, Shoes</v>
      </c>
      <c r="M181" s="11" t="str">
        <f t="shared" si="2"/>
        <v>INSCOPE</v>
      </c>
      <c r="N181" s="9" t="s">
        <v>993</v>
      </c>
    </row>
    <row r="182" spans="1:14" x14ac:dyDescent="0.2">
      <c r="A182" s="9" t="s">
        <v>999</v>
      </c>
      <c r="B182" s="11" t="s">
        <v>1000</v>
      </c>
      <c r="C182" s="12" t="s">
        <v>36</v>
      </c>
      <c r="D182" s="12" t="s">
        <v>1001</v>
      </c>
      <c r="E182" s="12">
        <v>17.899999999999999</v>
      </c>
      <c r="F182" s="12" t="s">
        <v>22</v>
      </c>
      <c r="G182" s="12" t="s">
        <v>23</v>
      </c>
      <c r="H182" s="12" t="s">
        <v>1002</v>
      </c>
      <c r="I182" s="12" t="s">
        <v>1003</v>
      </c>
      <c r="J182" s="11" t="str">
        <f>INDEX('EVENT CAT.'!$B$2:$B$38,MATCH(K182,'EVENT CAT.'!$A$2:$A$38,0))</f>
        <v>NA</v>
      </c>
      <c r="K182" s="11" t="str">
        <f>INDEX('CLOTHING CAT.'!$B$2:$B$1413,MATCH(A182,'CLOTHING CAT.'!$A$2:$A$1413,0))</f>
        <v>HOME</v>
      </c>
      <c r="L182" s="11" t="str">
        <f>IFERROR(INDEX('COMPLIMENTARY CAT.'!$B$2:$B$37,MATCH(CLEANED!K182,'COMPLIMENTARY CAT.'!$A$2:$A$37,0)),"NA")</f>
        <v>NA</v>
      </c>
      <c r="M182" s="11" t="str">
        <f t="shared" si="2"/>
        <v>OUTOFSCOPE</v>
      </c>
      <c r="N182" s="9" t="s">
        <v>998</v>
      </c>
    </row>
    <row r="183" spans="1:14" x14ac:dyDescent="0.2">
      <c r="A183" s="9" t="s">
        <v>1005</v>
      </c>
      <c r="B183" s="11" t="s">
        <v>1006</v>
      </c>
      <c r="C183" s="12" t="s">
        <v>19</v>
      </c>
      <c r="D183" s="12" t="s">
        <v>1007</v>
      </c>
      <c r="E183" s="12">
        <v>45.9</v>
      </c>
      <c r="F183" s="12"/>
      <c r="G183" s="12" t="s">
        <v>23</v>
      </c>
      <c r="H183" s="12" t="s">
        <v>1008</v>
      </c>
      <c r="I183" s="12" t="s">
        <v>1009</v>
      </c>
      <c r="J183" s="11" t="str">
        <f>INDEX('EVENT CAT.'!$B$2:$B$38,MATCH(K183,'EVENT CAT.'!$A$2:$A$38,0))</f>
        <v>Casual, Formal</v>
      </c>
      <c r="K183" s="11" t="str">
        <f>INDEX('CLOTHING CAT.'!$B$2:$B$1413,MATCH(A183,'CLOTHING CAT.'!$A$2:$A$1413,0))</f>
        <v>JACKET</v>
      </c>
      <c r="L183" s="11" t="str">
        <f>IFERROR(INDEX('COMPLIMENTARY CAT.'!$B$2:$B$37,MATCH(CLEANED!K183,'COMPLIMENTARY CAT.'!$A$2:$A$37,0)),"NA")</f>
        <v>T-Shirt, Jeans, Pants, Boots</v>
      </c>
      <c r="M183" s="11" t="str">
        <f t="shared" si="2"/>
        <v>INSCOPE</v>
      </c>
      <c r="N183" s="9" t="s">
        <v>1004</v>
      </c>
    </row>
    <row r="184" spans="1:14" x14ac:dyDescent="0.2">
      <c r="A184" s="9" t="s">
        <v>1011</v>
      </c>
      <c r="B184" s="11" t="s">
        <v>1012</v>
      </c>
      <c r="C184" s="12" t="s">
        <v>19</v>
      </c>
      <c r="D184" s="12" t="s">
        <v>1013</v>
      </c>
      <c r="E184" s="12">
        <v>35.9</v>
      </c>
      <c r="F184" s="12" t="s">
        <v>22</v>
      </c>
      <c r="G184" s="12" t="s">
        <v>23</v>
      </c>
      <c r="H184" s="12" t="s">
        <v>1014</v>
      </c>
      <c r="I184" s="12" t="s">
        <v>123</v>
      </c>
      <c r="J184" s="11" t="str">
        <f>INDEX('EVENT CAT.'!$B$2:$B$38,MATCH(K184,'EVENT CAT.'!$A$2:$A$38,0))</f>
        <v>Casual, Sporty</v>
      </c>
      <c r="K184" s="11" t="str">
        <f>INDEX('CLOTHING CAT.'!$B$2:$B$1413,MATCH(A184,'CLOTHING CAT.'!$A$2:$A$1413,0))</f>
        <v>T-SHIRT</v>
      </c>
      <c r="L184" s="11" t="str">
        <f>IFERROR(INDEX('COMPLIMENTARY CAT.'!$B$2:$B$37,MATCH(CLEANED!K184,'COMPLIMENTARY CAT.'!$A$2:$A$37,0)),"NA")</f>
        <v>Jeans, Shorts, Sneakers, Jacket</v>
      </c>
      <c r="M184" s="11" t="str">
        <f t="shared" si="2"/>
        <v>INSCOPE</v>
      </c>
      <c r="N184" s="9" t="s">
        <v>1010</v>
      </c>
    </row>
    <row r="185" spans="1:14" x14ac:dyDescent="0.2">
      <c r="A185" s="9" t="s">
        <v>1016</v>
      </c>
      <c r="B185" s="11" t="s">
        <v>1017</v>
      </c>
      <c r="C185" s="12" t="s">
        <v>36</v>
      </c>
      <c r="D185" s="12" t="s">
        <v>1018</v>
      </c>
      <c r="E185" s="12">
        <v>39.9</v>
      </c>
      <c r="F185" s="12"/>
      <c r="G185" s="12" t="s">
        <v>23</v>
      </c>
      <c r="H185" s="12" t="s">
        <v>1019</v>
      </c>
      <c r="I185" s="12" t="s">
        <v>1020</v>
      </c>
      <c r="J185" s="11" t="str">
        <f>INDEX('EVENT CAT.'!$B$2:$B$38,MATCH(K185,'EVENT CAT.'!$A$2:$A$38,0))</f>
        <v>NA</v>
      </c>
      <c r="K185" s="11" t="str">
        <f>INDEX('CLOTHING CAT.'!$B$2:$B$1413,MATCH(A185,'CLOTHING CAT.'!$A$2:$A$1413,0))</f>
        <v>HOME</v>
      </c>
      <c r="L185" s="11" t="str">
        <f>IFERROR(INDEX('COMPLIMENTARY CAT.'!$B$2:$B$37,MATCH(CLEANED!K185,'COMPLIMENTARY CAT.'!$A$2:$A$37,0)),"NA")</f>
        <v>NA</v>
      </c>
      <c r="M185" s="11" t="str">
        <f t="shared" si="2"/>
        <v>OUTOFSCOPE</v>
      </c>
      <c r="N185" s="9" t="s">
        <v>1015</v>
      </c>
    </row>
    <row r="186" spans="1:14" x14ac:dyDescent="0.2">
      <c r="A186" s="9" t="s">
        <v>1022</v>
      </c>
      <c r="B186" s="11" t="s">
        <v>1023</v>
      </c>
      <c r="C186" s="12" t="s">
        <v>19</v>
      </c>
      <c r="D186" s="12" t="s">
        <v>1024</v>
      </c>
      <c r="E186" s="12">
        <v>49.9</v>
      </c>
      <c r="F186" s="12"/>
      <c r="G186" s="12" t="s">
        <v>23</v>
      </c>
      <c r="H186" s="12" t="s">
        <v>1025</v>
      </c>
      <c r="I186" s="12" t="s">
        <v>84</v>
      </c>
      <c r="J186" s="11" t="str">
        <f>INDEX('EVENT CAT.'!$B$2:$B$38,MATCH(K186,'EVENT CAT.'!$A$2:$A$38,0))</f>
        <v>Formal, Casual</v>
      </c>
      <c r="K186" s="11" t="str">
        <f>INDEX('CLOTHING CAT.'!$B$2:$B$1413,MATCH(A186,'CLOTHING CAT.'!$A$2:$A$1413,0))</f>
        <v>DRESS</v>
      </c>
      <c r="L186" s="11" t="str">
        <f>IFERROR(INDEX('COMPLIMENTARY CAT.'!$B$2:$B$37,MATCH(CLEANED!K186,'COMPLIMENTARY CAT.'!$A$2:$A$37,0)),"NA")</f>
        <v>Shoes, Sandals, Bags, Jewelry</v>
      </c>
      <c r="M186" s="11" t="str">
        <f t="shared" si="2"/>
        <v>INSCOPE</v>
      </c>
      <c r="N186" s="9" t="s">
        <v>1021</v>
      </c>
    </row>
    <row r="187" spans="1:14" x14ac:dyDescent="0.2">
      <c r="A187" s="9" t="s">
        <v>1027</v>
      </c>
      <c r="B187" s="11" t="s">
        <v>1028</v>
      </c>
      <c r="C187" s="12" t="s">
        <v>19</v>
      </c>
      <c r="D187" s="12" t="s">
        <v>1029</v>
      </c>
      <c r="E187" s="12">
        <v>39.9</v>
      </c>
      <c r="F187" s="12" t="s">
        <v>22</v>
      </c>
      <c r="G187" s="12" t="s">
        <v>23</v>
      </c>
      <c r="H187" s="12" t="s">
        <v>1030</v>
      </c>
      <c r="I187" s="12" t="s">
        <v>158</v>
      </c>
      <c r="J187" s="11" t="str">
        <f>INDEX('EVENT CAT.'!$B$2:$B$38,MATCH(K187,'EVENT CAT.'!$A$2:$A$38,0))</f>
        <v>Casual, Formal</v>
      </c>
      <c r="K187" s="11" t="str">
        <f>INDEX('CLOTHING CAT.'!$B$2:$B$1413,MATCH(A187,'CLOTHING CAT.'!$A$2:$A$1413,0))</f>
        <v>JACKET</v>
      </c>
      <c r="L187" s="11" t="str">
        <f>IFERROR(INDEX('COMPLIMENTARY CAT.'!$B$2:$B$37,MATCH(CLEANED!K187,'COMPLIMENTARY CAT.'!$A$2:$A$37,0)),"NA")</f>
        <v>T-Shirt, Jeans, Pants, Boots</v>
      </c>
      <c r="M187" s="11" t="str">
        <f t="shared" si="2"/>
        <v>INSCOPE</v>
      </c>
      <c r="N187" s="9" t="s">
        <v>1026</v>
      </c>
    </row>
    <row r="188" spans="1:14" x14ac:dyDescent="0.2">
      <c r="A188" s="9" t="s">
        <v>1032</v>
      </c>
      <c r="B188" s="11" t="s">
        <v>1033</v>
      </c>
      <c r="C188" s="12" t="s">
        <v>19</v>
      </c>
      <c r="D188" s="12" t="s">
        <v>1034</v>
      </c>
      <c r="E188" s="12">
        <v>29.9</v>
      </c>
      <c r="F188" s="12" t="s">
        <v>22</v>
      </c>
      <c r="G188" s="12" t="s">
        <v>23</v>
      </c>
      <c r="H188" s="12" t="s">
        <v>1035</v>
      </c>
      <c r="I188" s="12" t="s">
        <v>26</v>
      </c>
      <c r="J188" s="11" t="str">
        <f>INDEX('EVENT CAT.'!$B$2:$B$38,MATCH(K188,'EVENT CAT.'!$A$2:$A$38,0))</f>
        <v>Casual, Sporty</v>
      </c>
      <c r="K188" s="11" t="str">
        <f>INDEX('CLOTHING CAT.'!$B$2:$B$1413,MATCH(A188,'CLOTHING CAT.'!$A$2:$A$1413,0))</f>
        <v>T-SHIRT</v>
      </c>
      <c r="L188" s="11" t="str">
        <f>IFERROR(INDEX('COMPLIMENTARY CAT.'!$B$2:$B$37,MATCH(CLEANED!K188,'COMPLIMENTARY CAT.'!$A$2:$A$37,0)),"NA")</f>
        <v>Jeans, Shorts, Sneakers, Jacket</v>
      </c>
      <c r="M188" s="11" t="str">
        <f t="shared" si="2"/>
        <v>INSCOPE</v>
      </c>
      <c r="N188" s="9" t="s">
        <v>1031</v>
      </c>
    </row>
    <row r="189" spans="1:14" x14ac:dyDescent="0.2">
      <c r="A189" s="9" t="s">
        <v>1037</v>
      </c>
      <c r="B189" s="11" t="s">
        <v>1038</v>
      </c>
      <c r="C189" s="12" t="s">
        <v>19</v>
      </c>
      <c r="D189" s="12" t="s">
        <v>1039</v>
      </c>
      <c r="E189" s="12">
        <v>49.9</v>
      </c>
      <c r="F189" s="12" t="s">
        <v>22</v>
      </c>
      <c r="G189" s="12" t="s">
        <v>23</v>
      </c>
      <c r="H189" s="12" t="s">
        <v>1040</v>
      </c>
      <c r="I189" s="12"/>
      <c r="J189" s="11" t="str">
        <f>INDEX('EVENT CAT.'!$B$2:$B$38,MATCH(K189,'EVENT CAT.'!$A$2:$A$38,0))</f>
        <v>Casual, Formal</v>
      </c>
      <c r="K189" s="11" t="str">
        <f>INDEX('CLOTHING CAT.'!$B$2:$B$1413,MATCH(A189,'CLOTHING CAT.'!$A$2:$A$1413,0))</f>
        <v>BAGS</v>
      </c>
      <c r="L189" s="11" t="str">
        <f>IFERROR(INDEX('COMPLIMENTARY CAT.'!$B$2:$B$37,MATCH(CLEANED!K189,'COMPLIMENTARY CAT.'!$A$2:$A$37,0)),"NA")</f>
        <v>Dresses, Tops, Jeans, Shoes</v>
      </c>
      <c r="M189" s="11" t="str">
        <f t="shared" si="2"/>
        <v>INSCOPE</v>
      </c>
      <c r="N189" s="9" t="s">
        <v>1036</v>
      </c>
    </row>
    <row r="190" spans="1:14" x14ac:dyDescent="0.2">
      <c r="A190" s="9" t="s">
        <v>1042</v>
      </c>
      <c r="B190" s="11" t="s">
        <v>1043</v>
      </c>
      <c r="C190" s="12" t="s">
        <v>19</v>
      </c>
      <c r="D190" s="12" t="s">
        <v>1044</v>
      </c>
      <c r="E190" s="12">
        <v>149</v>
      </c>
      <c r="F190" s="12" t="s">
        <v>22</v>
      </c>
      <c r="G190" s="12" t="s">
        <v>23</v>
      </c>
      <c r="H190" s="12" t="s">
        <v>1045</v>
      </c>
      <c r="I190" s="12" t="s">
        <v>123</v>
      </c>
      <c r="J190" s="11" t="str">
        <f>INDEX('EVENT CAT.'!$B$2:$B$38,MATCH(K190,'EVENT CAT.'!$A$2:$A$38,0))</f>
        <v>Casual, Formal</v>
      </c>
      <c r="K190" s="11" t="str">
        <f>INDEX('CLOTHING CAT.'!$B$2:$B$1413,MATCH(A190,'CLOTHING CAT.'!$A$2:$A$1413,0))</f>
        <v>JACKET</v>
      </c>
      <c r="L190" s="11" t="str">
        <f>IFERROR(INDEX('COMPLIMENTARY CAT.'!$B$2:$B$37,MATCH(CLEANED!K190,'COMPLIMENTARY CAT.'!$A$2:$A$37,0)),"NA")</f>
        <v>T-Shirt, Jeans, Pants, Boots</v>
      </c>
      <c r="M190" s="11" t="str">
        <f t="shared" si="2"/>
        <v>INSCOPE</v>
      </c>
      <c r="N190" s="9" t="s">
        <v>1041</v>
      </c>
    </row>
    <row r="191" spans="1:14" x14ac:dyDescent="0.2">
      <c r="A191" s="9" t="s">
        <v>1047</v>
      </c>
      <c r="B191" s="11" t="s">
        <v>1048</v>
      </c>
      <c r="C191" s="12" t="s">
        <v>19</v>
      </c>
      <c r="D191" s="12" t="s">
        <v>1049</v>
      </c>
      <c r="E191" s="12">
        <v>119</v>
      </c>
      <c r="F191" s="12" t="s">
        <v>22</v>
      </c>
      <c r="G191" s="12" t="s">
        <v>23</v>
      </c>
      <c r="H191" s="12" t="s">
        <v>1050</v>
      </c>
      <c r="I191" s="12" t="s">
        <v>1051</v>
      </c>
      <c r="J191" s="11" t="str">
        <f>INDEX('EVENT CAT.'!$B$2:$B$38,MATCH(K191,'EVENT CAT.'!$A$2:$A$38,0))</f>
        <v>Formal, Casual</v>
      </c>
      <c r="K191" s="11" t="str">
        <f>INDEX('CLOTHING CAT.'!$B$2:$B$1413,MATCH(A191,'CLOTHING CAT.'!$A$2:$A$1413,0))</f>
        <v>BLAZER</v>
      </c>
      <c r="L191" s="11" t="str">
        <f>IFERROR(INDEX('COMPLIMENTARY CAT.'!$B$2:$B$37,MATCH(CLEANED!K191,'COMPLIMENTARY CAT.'!$A$2:$A$37,0)),"NA")</f>
        <v>Trousers, Skirts, Blouses, Pumps</v>
      </c>
      <c r="M191" s="11" t="str">
        <f t="shared" si="2"/>
        <v>INSCOPE</v>
      </c>
      <c r="N191" s="9" t="s">
        <v>1046</v>
      </c>
    </row>
    <row r="192" spans="1:14" x14ac:dyDescent="0.2">
      <c r="A192" s="9" t="s">
        <v>1053</v>
      </c>
      <c r="B192" s="11" t="s">
        <v>1054</v>
      </c>
      <c r="C192" s="12" t="s">
        <v>36</v>
      </c>
      <c r="D192" s="12" t="s">
        <v>1055</v>
      </c>
      <c r="E192" s="12">
        <v>35.9</v>
      </c>
      <c r="F192" s="12" t="s">
        <v>22</v>
      </c>
      <c r="G192" s="12" t="s">
        <v>23</v>
      </c>
      <c r="H192" s="12" t="s">
        <v>1056</v>
      </c>
      <c r="I192" s="12" t="s">
        <v>1057</v>
      </c>
      <c r="J192" s="11" t="str">
        <f>INDEX('EVENT CAT.'!$B$2:$B$38,MATCH(K192,'EVENT CAT.'!$A$2:$A$38,0))</f>
        <v>Casual, Formal</v>
      </c>
      <c r="K192" s="11" t="str">
        <f>INDEX('CLOTHING CAT.'!$B$2:$B$1413,MATCH(A192,'CLOTHING CAT.'!$A$2:$A$1413,0))</f>
        <v>BAGS</v>
      </c>
      <c r="L192" s="11" t="str">
        <f>IFERROR(INDEX('COMPLIMENTARY CAT.'!$B$2:$B$37,MATCH(CLEANED!K192,'COMPLIMENTARY CAT.'!$A$2:$A$37,0)),"NA")</f>
        <v>Dresses, Tops, Jeans, Shoes</v>
      </c>
      <c r="M192" s="11" t="str">
        <f t="shared" si="2"/>
        <v>INSCOPE</v>
      </c>
      <c r="N192" s="9" t="s">
        <v>1052</v>
      </c>
    </row>
    <row r="193" spans="1:14" x14ac:dyDescent="0.2">
      <c r="A193" s="9" t="s">
        <v>1059</v>
      </c>
      <c r="B193" s="11" t="s">
        <v>1060</v>
      </c>
      <c r="C193" s="12" t="s">
        <v>19</v>
      </c>
      <c r="D193" s="12" t="s">
        <v>1061</v>
      </c>
      <c r="E193" s="12">
        <v>149</v>
      </c>
      <c r="F193" s="12" t="s">
        <v>22</v>
      </c>
      <c r="G193" s="12" t="s">
        <v>23</v>
      </c>
      <c r="H193" s="12" t="s">
        <v>1062</v>
      </c>
      <c r="I193" s="12" t="s">
        <v>679</v>
      </c>
      <c r="J193" s="11" t="str">
        <f>INDEX('EVENT CAT.'!$B$2:$B$38,MATCH(K193,'EVENT CAT.'!$A$2:$A$38,0))</f>
        <v>NA</v>
      </c>
      <c r="K193" s="11" t="str">
        <f>INDEX('CLOTHING CAT.'!$B$2:$B$1413,MATCH(A193,'CLOTHING CAT.'!$A$2:$A$1413,0))</f>
        <v>HOME</v>
      </c>
      <c r="L193" s="11" t="str">
        <f>IFERROR(INDEX('COMPLIMENTARY CAT.'!$B$2:$B$37,MATCH(CLEANED!K193,'COMPLIMENTARY CAT.'!$A$2:$A$37,0)),"NA")</f>
        <v>NA</v>
      </c>
      <c r="M193" s="11" t="str">
        <f t="shared" si="2"/>
        <v>OUTOFSCOPE</v>
      </c>
      <c r="N193" s="9" t="s">
        <v>1058</v>
      </c>
    </row>
    <row r="194" spans="1:14" x14ac:dyDescent="0.2">
      <c r="A194" s="9" t="s">
        <v>1064</v>
      </c>
      <c r="B194" s="11" t="s">
        <v>1065</v>
      </c>
      <c r="C194" s="12" t="s">
        <v>19</v>
      </c>
      <c r="D194" s="12" t="s">
        <v>1066</v>
      </c>
      <c r="E194" s="12">
        <v>25.9</v>
      </c>
      <c r="F194" s="12" t="s">
        <v>22</v>
      </c>
      <c r="G194" s="12" t="s">
        <v>23</v>
      </c>
      <c r="H194" s="12" t="s">
        <v>1067</v>
      </c>
      <c r="I194" s="12" t="s">
        <v>192</v>
      </c>
      <c r="J194" s="11" t="str">
        <f>INDEX('EVENT CAT.'!$B$2:$B$38,MATCH(K194,'EVENT CAT.'!$A$2:$A$38,0))</f>
        <v>Formal, Casual</v>
      </c>
      <c r="K194" s="11" t="str">
        <f>INDEX('CLOTHING CAT.'!$B$2:$B$1413,MATCH(A194,'CLOTHING CAT.'!$A$2:$A$1413,0))</f>
        <v>BELT</v>
      </c>
      <c r="L194" s="11" t="str">
        <f>IFERROR(INDEX('COMPLIMENTARY CAT.'!$B$2:$B$37,MATCH(CLEANED!K194,'COMPLIMENTARY CAT.'!$A$2:$A$37,0)),"NA")</f>
        <v>Pants, Shorts, Skirt, Dress</v>
      </c>
      <c r="M194" s="11" t="str">
        <f t="shared" si="2"/>
        <v>INSCOPE</v>
      </c>
      <c r="N194" s="9" t="s">
        <v>1063</v>
      </c>
    </row>
    <row r="195" spans="1:14" x14ac:dyDescent="0.2">
      <c r="A195" s="9" t="s">
        <v>1069</v>
      </c>
      <c r="B195" s="11" t="s">
        <v>1070</v>
      </c>
      <c r="C195" s="12" t="s">
        <v>19</v>
      </c>
      <c r="D195" s="12" t="s">
        <v>1071</v>
      </c>
      <c r="E195" s="12">
        <v>49.9</v>
      </c>
      <c r="F195" s="12" t="s">
        <v>22</v>
      </c>
      <c r="G195" s="12" t="s">
        <v>23</v>
      </c>
      <c r="H195" s="12" t="s">
        <v>1072</v>
      </c>
      <c r="I195" s="12" t="s">
        <v>123</v>
      </c>
      <c r="J195" s="11" t="str">
        <f>INDEX('EVENT CAT.'!$B$2:$B$38,MATCH(K195,'EVENT CAT.'!$A$2:$A$38,0))</f>
        <v>Casual, Formal</v>
      </c>
      <c r="K195" s="11" t="str">
        <f>INDEX('CLOTHING CAT.'!$B$2:$B$1413,MATCH(A195,'CLOTHING CAT.'!$A$2:$A$1413,0))</f>
        <v>SHIRT</v>
      </c>
      <c r="L195" s="11" t="str">
        <f>IFERROR(INDEX('COMPLIMENTARY CAT.'!$B$2:$B$37,MATCH(CLEANED!K195,'COMPLIMENTARY CAT.'!$A$2:$A$37,0)),"NA")</f>
        <v>Pants, Shorts, T-Shirt, Shoes</v>
      </c>
      <c r="M195" s="11" t="str">
        <f t="shared" ref="M195:M258" si="3">IF(K195="HOME", "OUTOFSCOPE","INSCOPE")</f>
        <v>INSCOPE</v>
      </c>
      <c r="N195" s="9" t="s">
        <v>1068</v>
      </c>
    </row>
    <row r="196" spans="1:14" x14ac:dyDescent="0.2">
      <c r="A196" s="9" t="s">
        <v>1074</v>
      </c>
      <c r="B196" s="11" t="s">
        <v>1075</v>
      </c>
      <c r="C196" s="12" t="s">
        <v>19</v>
      </c>
      <c r="D196" s="12" t="s">
        <v>1076</v>
      </c>
      <c r="E196" s="12">
        <v>69.900000000000006</v>
      </c>
      <c r="F196" s="12"/>
      <c r="G196" s="12" t="s">
        <v>23</v>
      </c>
      <c r="H196" s="12" t="s">
        <v>1077</v>
      </c>
      <c r="I196" s="12" t="s">
        <v>1078</v>
      </c>
      <c r="J196" s="11" t="str">
        <f>INDEX('EVENT CAT.'!$B$2:$B$38,MATCH(K196,'EVENT CAT.'!$A$2:$A$38,0))</f>
        <v>Casual, Formal</v>
      </c>
      <c r="K196" s="11" t="str">
        <f>INDEX('CLOTHING CAT.'!$B$2:$B$1413,MATCH(A196,'CLOTHING CAT.'!$A$2:$A$1413,0))</f>
        <v>JEANS</v>
      </c>
      <c r="L196" s="11" t="str">
        <f>IFERROR(INDEX('COMPLIMENTARY CAT.'!$B$2:$B$37,MATCH(CLEANED!K196,'COMPLIMENTARY CAT.'!$A$2:$A$37,0)),"NA")</f>
        <v>T-Shirt, Jacket, Shoes, Top</v>
      </c>
      <c r="M196" s="11" t="str">
        <f t="shared" si="3"/>
        <v>INSCOPE</v>
      </c>
      <c r="N196" s="9" t="s">
        <v>1073</v>
      </c>
    </row>
    <row r="197" spans="1:14" x14ac:dyDescent="0.2">
      <c r="A197" s="9" t="s">
        <v>1080</v>
      </c>
      <c r="B197" s="11" t="s">
        <v>1081</v>
      </c>
      <c r="C197" s="12" t="s">
        <v>19</v>
      </c>
      <c r="D197" s="12" t="s">
        <v>1082</v>
      </c>
      <c r="E197" s="12">
        <v>69.900000000000006</v>
      </c>
      <c r="F197" s="12"/>
      <c r="G197" s="12" t="s">
        <v>23</v>
      </c>
      <c r="H197" s="12" t="s">
        <v>1083</v>
      </c>
      <c r="I197" s="12" t="s">
        <v>465</v>
      </c>
      <c r="J197" s="11" t="str">
        <f>INDEX('EVENT CAT.'!$B$2:$B$38,MATCH(K197,'EVENT CAT.'!$A$2:$A$38,0))</f>
        <v>NA</v>
      </c>
      <c r="K197" s="11" t="str">
        <f>INDEX('CLOTHING CAT.'!$B$2:$B$1413,MATCH(A197,'CLOTHING CAT.'!$A$2:$A$1413,0))</f>
        <v>HOME</v>
      </c>
      <c r="L197" s="11" t="str">
        <f>IFERROR(INDEX('COMPLIMENTARY CAT.'!$B$2:$B$37,MATCH(CLEANED!K197,'COMPLIMENTARY CAT.'!$A$2:$A$37,0)),"NA")</f>
        <v>NA</v>
      </c>
      <c r="M197" s="11" t="str">
        <f t="shared" si="3"/>
        <v>OUTOFSCOPE</v>
      </c>
      <c r="N197" s="9" t="s">
        <v>1079</v>
      </c>
    </row>
    <row r="198" spans="1:14" x14ac:dyDescent="0.2">
      <c r="A198" s="9" t="s">
        <v>1085</v>
      </c>
      <c r="B198" s="11" t="s">
        <v>1086</v>
      </c>
      <c r="C198" s="12" t="s">
        <v>36</v>
      </c>
      <c r="D198" s="12" t="s">
        <v>1087</v>
      </c>
      <c r="E198" s="12">
        <v>9.9</v>
      </c>
      <c r="F198" s="12" t="s">
        <v>22</v>
      </c>
      <c r="G198" s="12" t="s">
        <v>23</v>
      </c>
      <c r="H198" s="12" t="s">
        <v>1088</v>
      </c>
      <c r="I198" s="12" t="s">
        <v>1089</v>
      </c>
      <c r="J198" s="11" t="str">
        <f>INDEX('EVENT CAT.'!$B$2:$B$38,MATCH(K198,'EVENT CAT.'!$A$2:$A$38,0))</f>
        <v>NA</v>
      </c>
      <c r="K198" s="11" t="str">
        <f>INDEX('CLOTHING CAT.'!$B$2:$B$1413,MATCH(A198,'CLOTHING CAT.'!$A$2:$A$1413,0))</f>
        <v>HOME</v>
      </c>
      <c r="L198" s="11" t="str">
        <f>IFERROR(INDEX('COMPLIMENTARY CAT.'!$B$2:$B$37,MATCH(CLEANED!K198,'COMPLIMENTARY CAT.'!$A$2:$A$37,0)),"NA")</f>
        <v>NA</v>
      </c>
      <c r="M198" s="11" t="str">
        <f t="shared" si="3"/>
        <v>OUTOFSCOPE</v>
      </c>
      <c r="N198" s="9" t="s">
        <v>1084</v>
      </c>
    </row>
    <row r="199" spans="1:14" x14ac:dyDescent="0.2">
      <c r="A199" s="9" t="s">
        <v>1091</v>
      </c>
      <c r="B199" s="11" t="s">
        <v>1092</v>
      </c>
      <c r="C199" s="12" t="s">
        <v>19</v>
      </c>
      <c r="D199" s="12" t="s">
        <v>1093</v>
      </c>
      <c r="E199" s="12">
        <v>69.900000000000006</v>
      </c>
      <c r="F199" s="12" t="s">
        <v>22</v>
      </c>
      <c r="G199" s="12" t="s">
        <v>23</v>
      </c>
      <c r="H199" s="12" t="s">
        <v>1094</v>
      </c>
      <c r="I199" s="12" t="s">
        <v>1095</v>
      </c>
      <c r="J199" s="11" t="str">
        <f>INDEX('EVENT CAT.'!$B$2:$B$38,MATCH(K199,'EVENT CAT.'!$A$2:$A$38,0))</f>
        <v>Casual, Formal</v>
      </c>
      <c r="K199" s="11" t="str">
        <f>INDEX('CLOTHING CAT.'!$B$2:$B$1413,MATCH(A199,'CLOTHING CAT.'!$A$2:$A$1413,0))</f>
        <v>JACKET</v>
      </c>
      <c r="L199" s="11" t="str">
        <f>IFERROR(INDEX('COMPLIMENTARY CAT.'!$B$2:$B$37,MATCH(CLEANED!K199,'COMPLIMENTARY CAT.'!$A$2:$A$37,0)),"NA")</f>
        <v>T-Shirt, Jeans, Pants, Boots</v>
      </c>
      <c r="M199" s="11" t="str">
        <f t="shared" si="3"/>
        <v>INSCOPE</v>
      </c>
      <c r="N199" s="9" t="s">
        <v>1090</v>
      </c>
    </row>
    <row r="200" spans="1:14" x14ac:dyDescent="0.2">
      <c r="A200" s="9" t="s">
        <v>1097</v>
      </c>
      <c r="B200" s="11" t="s">
        <v>1098</v>
      </c>
      <c r="C200" s="12" t="s">
        <v>19</v>
      </c>
      <c r="D200" s="12" t="s">
        <v>1099</v>
      </c>
      <c r="E200" s="12">
        <v>35.9</v>
      </c>
      <c r="F200" s="12" t="s">
        <v>22</v>
      </c>
      <c r="G200" s="12" t="s">
        <v>23</v>
      </c>
      <c r="H200" s="12" t="s">
        <v>1100</v>
      </c>
      <c r="I200" s="12"/>
      <c r="J200" s="11" t="str">
        <f>INDEX('EVENT CAT.'!$B$2:$B$38,MATCH(K200,'EVENT CAT.'!$A$2:$A$38,0))</f>
        <v>Casual, Beach</v>
      </c>
      <c r="K200" s="11" t="str">
        <f>INDEX('CLOTHING CAT.'!$B$2:$B$1413,MATCH(A200,'CLOTHING CAT.'!$A$2:$A$1413,0))</f>
        <v>TOTE BAG</v>
      </c>
      <c r="L200" s="11" t="str">
        <f>IFERROR(INDEX('COMPLIMENTARY CAT.'!$B$2:$B$37,MATCH(CLEANED!K200,'COMPLIMENTARY CAT.'!$A$2:$A$37,0)),"NA")</f>
        <v>Casual Outfits, Day Dresses, Jeans, Flats</v>
      </c>
      <c r="M200" s="11" t="str">
        <f t="shared" si="3"/>
        <v>INSCOPE</v>
      </c>
      <c r="N200" s="9" t="s">
        <v>1096</v>
      </c>
    </row>
    <row r="201" spans="1:14" x14ac:dyDescent="0.2">
      <c r="A201" s="9" t="s">
        <v>1102</v>
      </c>
      <c r="B201" s="11" t="s">
        <v>1103</v>
      </c>
      <c r="C201" s="12" t="s">
        <v>19</v>
      </c>
      <c r="D201" s="12" t="s">
        <v>1104</v>
      </c>
      <c r="E201" s="12">
        <v>29.99</v>
      </c>
      <c r="F201" s="12" t="s">
        <v>22</v>
      </c>
      <c r="G201" s="12" t="s">
        <v>23</v>
      </c>
      <c r="H201" s="12" t="s">
        <v>1105</v>
      </c>
      <c r="I201" s="12" t="s">
        <v>1106</v>
      </c>
      <c r="J201" s="11" t="str">
        <f>INDEX('EVENT CAT.'!$B$2:$B$38,MATCH(K201,'EVENT CAT.'!$A$2:$A$38,0))</f>
        <v>Casual, Beach</v>
      </c>
      <c r="K201" s="11" t="str">
        <f>INDEX('CLOTHING CAT.'!$B$2:$B$1413,MATCH(A201,'CLOTHING CAT.'!$A$2:$A$1413,0))</f>
        <v>SANDALS</v>
      </c>
      <c r="L201" s="11" t="str">
        <f>IFERROR(INDEX('COMPLIMENTARY CAT.'!$B$2:$B$37,MATCH(CLEANED!K201,'COMPLIMENTARY CAT.'!$A$2:$A$37,0)),"NA")</f>
        <v>Dresses, Skirts, Shorts, Cap</v>
      </c>
      <c r="M201" s="11" t="str">
        <f t="shared" si="3"/>
        <v>INSCOPE</v>
      </c>
      <c r="N201" s="9" t="s">
        <v>1101</v>
      </c>
    </row>
    <row r="202" spans="1:14" x14ac:dyDescent="0.2">
      <c r="A202" s="9" t="s">
        <v>1108</v>
      </c>
      <c r="B202" s="11" t="s">
        <v>1109</v>
      </c>
      <c r="C202" s="12" t="s">
        <v>19</v>
      </c>
      <c r="D202" s="12" t="s">
        <v>1110</v>
      </c>
      <c r="E202" s="12">
        <v>69.900000000000006</v>
      </c>
      <c r="F202" s="12"/>
      <c r="G202" s="12" t="s">
        <v>23</v>
      </c>
      <c r="H202" s="12" t="s">
        <v>1111</v>
      </c>
      <c r="I202" s="12" t="s">
        <v>1112</v>
      </c>
      <c r="J202" s="11" t="str">
        <f>INDEX('EVENT CAT.'!$B$2:$B$38,MATCH(K202,'EVENT CAT.'!$A$2:$A$38,0))</f>
        <v>Formal, Casual</v>
      </c>
      <c r="K202" s="11" t="str">
        <f>INDEX('CLOTHING CAT.'!$B$2:$B$1413,MATCH(A202,'CLOTHING CAT.'!$A$2:$A$1413,0))</f>
        <v>VEST</v>
      </c>
      <c r="L202" s="11" t="str">
        <f>IFERROR(INDEX('COMPLIMENTARY CAT.'!$B$2:$B$37,MATCH(CLEANED!K202,'COMPLIMENTARY CAT.'!$A$2:$A$37,0)),"NA")</f>
        <v>Turtleneck, Long Sleeve Shirt, Jeans, Boots</v>
      </c>
      <c r="M202" s="11" t="str">
        <f t="shared" si="3"/>
        <v>INSCOPE</v>
      </c>
      <c r="N202" s="9" t="s">
        <v>1107</v>
      </c>
    </row>
    <row r="203" spans="1:14" x14ac:dyDescent="0.2">
      <c r="A203" s="9" t="s">
        <v>1114</v>
      </c>
      <c r="B203" s="11" t="s">
        <v>1115</v>
      </c>
      <c r="C203" s="12" t="s">
        <v>19</v>
      </c>
      <c r="D203" s="12" t="s">
        <v>1116</v>
      </c>
      <c r="E203" s="12">
        <v>35.9</v>
      </c>
      <c r="F203" s="12" t="s">
        <v>22</v>
      </c>
      <c r="G203" s="12" t="s">
        <v>23</v>
      </c>
      <c r="H203" s="12" t="s">
        <v>1117</v>
      </c>
      <c r="I203" s="12" t="s">
        <v>26</v>
      </c>
      <c r="J203" s="11" t="str">
        <f>INDEX('EVENT CAT.'!$B$2:$B$38,MATCH(K203,'EVENT CAT.'!$A$2:$A$38,0))</f>
        <v>Casual, Formal</v>
      </c>
      <c r="K203" s="11" t="str">
        <f>INDEX('CLOTHING CAT.'!$B$2:$B$1413,MATCH(A203,'CLOTHING CAT.'!$A$2:$A$1413,0))</f>
        <v>PANTS</v>
      </c>
      <c r="L203" s="11" t="str">
        <f>IFERROR(INDEX('COMPLIMENTARY CAT.'!$B$2:$B$37,MATCH(CLEANED!K203,'COMPLIMENTARY CAT.'!$A$2:$A$37,0)),"NA")</f>
        <v>Tops, Shirts, Blouses, Shoes</v>
      </c>
      <c r="M203" s="11" t="str">
        <f t="shared" si="3"/>
        <v>INSCOPE</v>
      </c>
      <c r="N203" s="9" t="s">
        <v>1113</v>
      </c>
    </row>
    <row r="204" spans="1:14" x14ac:dyDescent="0.2">
      <c r="A204" s="9" t="s">
        <v>1119</v>
      </c>
      <c r="B204" s="11" t="s">
        <v>1120</v>
      </c>
      <c r="C204" s="12" t="s">
        <v>19</v>
      </c>
      <c r="D204" s="12" t="s">
        <v>1121</v>
      </c>
      <c r="E204" s="12">
        <v>9.9</v>
      </c>
      <c r="F204" s="12"/>
      <c r="G204" s="12" t="s">
        <v>23</v>
      </c>
      <c r="H204" s="12" t="s">
        <v>1122</v>
      </c>
      <c r="I204" s="12" t="s">
        <v>158</v>
      </c>
      <c r="J204" s="11" t="str">
        <f>INDEX('EVENT CAT.'!$B$2:$B$38,MATCH(K204,'EVENT CAT.'!$A$2:$A$38,0))</f>
        <v>Casual, Formal</v>
      </c>
      <c r="K204" s="11" t="str">
        <f>INDEX('CLOTHING CAT.'!$B$2:$B$1413,MATCH(A204,'CLOTHING CAT.'!$A$2:$A$1413,0))</f>
        <v>TOP</v>
      </c>
      <c r="L204" s="11" t="str">
        <f>IFERROR(INDEX('COMPLIMENTARY CAT.'!$B$2:$B$37,MATCH(CLEANED!K204,'COMPLIMENTARY CAT.'!$A$2:$A$37,0)),"NA")</f>
        <v>Jeans, Pants, Skirts, Jackets</v>
      </c>
      <c r="M204" s="11" t="str">
        <f t="shared" si="3"/>
        <v>INSCOPE</v>
      </c>
      <c r="N204" s="9" t="s">
        <v>1118</v>
      </c>
    </row>
    <row r="205" spans="1:14" x14ac:dyDescent="0.2">
      <c r="A205" s="9" t="s">
        <v>1124</v>
      </c>
      <c r="B205" s="11" t="s">
        <v>1125</v>
      </c>
      <c r="C205" s="12" t="s">
        <v>36</v>
      </c>
      <c r="D205" s="12" t="s">
        <v>1126</v>
      </c>
      <c r="E205" s="12">
        <v>19.899999999999999</v>
      </c>
      <c r="F205" s="12" t="s">
        <v>22</v>
      </c>
      <c r="G205" s="12" t="s">
        <v>23</v>
      </c>
      <c r="H205" s="12" t="s">
        <v>1127</v>
      </c>
      <c r="I205" s="12" t="s">
        <v>1128</v>
      </c>
      <c r="J205" s="11" t="str">
        <f>INDEX('EVENT CAT.'!$B$2:$B$38,MATCH(K205,'EVENT CAT.'!$A$2:$A$38,0))</f>
        <v>NA</v>
      </c>
      <c r="K205" s="11" t="str">
        <f>INDEX('CLOTHING CAT.'!$B$2:$B$1413,MATCH(A205,'CLOTHING CAT.'!$A$2:$A$1413,0))</f>
        <v>HOME</v>
      </c>
      <c r="L205" s="11" t="str">
        <f>IFERROR(INDEX('COMPLIMENTARY CAT.'!$B$2:$B$37,MATCH(CLEANED!K205,'COMPLIMENTARY CAT.'!$A$2:$A$37,0)),"NA")</f>
        <v>NA</v>
      </c>
      <c r="M205" s="11" t="str">
        <f t="shared" si="3"/>
        <v>OUTOFSCOPE</v>
      </c>
      <c r="N205" s="9" t="s">
        <v>1123</v>
      </c>
    </row>
    <row r="206" spans="1:14" x14ac:dyDescent="0.2">
      <c r="A206" s="9" t="s">
        <v>1130</v>
      </c>
      <c r="B206" s="11" t="s">
        <v>1131</v>
      </c>
      <c r="C206" s="12" t="s">
        <v>19</v>
      </c>
      <c r="D206" s="12" t="s">
        <v>1132</v>
      </c>
      <c r="E206" s="12">
        <v>25.9</v>
      </c>
      <c r="F206" s="12" t="s">
        <v>22</v>
      </c>
      <c r="G206" s="12" t="s">
        <v>23</v>
      </c>
      <c r="H206" s="12" t="s">
        <v>1133</v>
      </c>
      <c r="I206" s="12" t="s">
        <v>72</v>
      </c>
      <c r="J206" s="11" t="str">
        <f>INDEX('EVENT CAT.'!$B$2:$B$38,MATCH(K206,'EVENT CAT.'!$A$2:$A$38,0))</f>
        <v>Casual, Sleep</v>
      </c>
      <c r="K206" s="11" t="str">
        <f>INDEX('CLOTHING CAT.'!$B$2:$B$1413,MATCH(A206,'CLOTHING CAT.'!$A$2:$A$1413,0))</f>
        <v>BOXERS</v>
      </c>
      <c r="L206" s="11" t="str">
        <f>IFERROR(INDEX('COMPLIMENTARY CAT.'!$B$2:$B$37,MATCH(CLEANED!K206,'COMPLIMENTARY CAT.'!$A$2:$A$37,0)),"NA")</f>
        <v>Loungewear, T-Shirt, Slippers, Robe</v>
      </c>
      <c r="M206" s="11" t="str">
        <f t="shared" si="3"/>
        <v>INSCOPE</v>
      </c>
      <c r="N206" s="9" t="s">
        <v>1129</v>
      </c>
    </row>
    <row r="207" spans="1:14" x14ac:dyDescent="0.2">
      <c r="A207" s="9" t="s">
        <v>1135</v>
      </c>
      <c r="B207" s="11" t="s">
        <v>1136</v>
      </c>
      <c r="C207" s="12" t="s">
        <v>19</v>
      </c>
      <c r="D207" s="12" t="s">
        <v>1137</v>
      </c>
      <c r="E207" s="12">
        <v>19.899999999999999</v>
      </c>
      <c r="F207" s="12" t="s">
        <v>22</v>
      </c>
      <c r="G207" s="12" t="s">
        <v>23</v>
      </c>
      <c r="H207" s="12" t="s">
        <v>1138</v>
      </c>
      <c r="I207" s="12"/>
      <c r="J207" s="11" t="str">
        <f>INDEX('EVENT CAT.'!$B$2:$B$38,MATCH(K207,'EVENT CAT.'!$A$2:$A$38,0))</f>
        <v>Formal, Casual</v>
      </c>
      <c r="K207" s="11" t="str">
        <f>INDEX('CLOTHING CAT.'!$B$2:$B$1413,MATCH(A207,'CLOTHING CAT.'!$A$2:$A$1413,0))</f>
        <v>JEWELLERY</v>
      </c>
      <c r="L207" s="11" t="str">
        <f>IFERROR(INDEX('COMPLIMENTARY CAT.'!$B$2:$B$37,MATCH(CLEANED!K207,'COMPLIMENTARY CAT.'!$A$2:$A$37,0)),"NA")</f>
        <v>NA</v>
      </c>
      <c r="M207" s="11" t="str">
        <f t="shared" si="3"/>
        <v>INSCOPE</v>
      </c>
      <c r="N207" s="9" t="s">
        <v>1134</v>
      </c>
    </row>
    <row r="208" spans="1:14" x14ac:dyDescent="0.2">
      <c r="A208" s="9" t="s">
        <v>1140</v>
      </c>
      <c r="B208" s="11" t="s">
        <v>1141</v>
      </c>
      <c r="C208" s="12" t="s">
        <v>19</v>
      </c>
      <c r="D208" s="12" t="s">
        <v>1142</v>
      </c>
      <c r="E208" s="12">
        <v>49.9</v>
      </c>
      <c r="F208" s="12" t="s">
        <v>22</v>
      </c>
      <c r="G208" s="12" t="s">
        <v>23</v>
      </c>
      <c r="H208" s="12" t="s">
        <v>1143</v>
      </c>
      <c r="I208" s="12" t="s">
        <v>72</v>
      </c>
      <c r="J208" s="11" t="str">
        <f>INDEX('EVENT CAT.'!$B$2:$B$38,MATCH(K208,'EVENT CAT.'!$A$2:$A$38,0))</f>
        <v>Casual, Formal</v>
      </c>
      <c r="K208" s="11" t="str">
        <f>INDEX('CLOTHING CAT.'!$B$2:$B$1413,MATCH(A208,'CLOTHING CAT.'!$A$2:$A$1413,0))</f>
        <v>SHIRT</v>
      </c>
      <c r="L208" s="11" t="str">
        <f>IFERROR(INDEX('COMPLIMENTARY CAT.'!$B$2:$B$37,MATCH(CLEANED!K208,'COMPLIMENTARY CAT.'!$A$2:$A$37,0)),"NA")</f>
        <v>Pants, Shorts, T-Shirt, Shoes</v>
      </c>
      <c r="M208" s="11" t="str">
        <f t="shared" si="3"/>
        <v>INSCOPE</v>
      </c>
      <c r="N208" s="9" t="s">
        <v>1139</v>
      </c>
    </row>
    <row r="209" spans="1:14" x14ac:dyDescent="0.2">
      <c r="A209" s="9" t="s">
        <v>1145</v>
      </c>
      <c r="B209" s="11" t="s">
        <v>1146</v>
      </c>
      <c r="C209" s="12" t="s">
        <v>19</v>
      </c>
      <c r="D209" s="12" t="s">
        <v>1147</v>
      </c>
      <c r="E209" s="12">
        <v>49.9</v>
      </c>
      <c r="F209" s="12" t="s">
        <v>22</v>
      </c>
      <c r="G209" s="12" t="s">
        <v>23</v>
      </c>
      <c r="H209" s="12" t="s">
        <v>1148</v>
      </c>
      <c r="I209" s="12" t="s">
        <v>1149</v>
      </c>
      <c r="J209" s="11" t="str">
        <f>INDEX('EVENT CAT.'!$B$2:$B$38,MATCH(K209,'EVENT CAT.'!$A$2:$A$38,0))</f>
        <v>Casual, Formal</v>
      </c>
      <c r="K209" s="11" t="str">
        <f>INDEX('CLOTHING CAT.'!$B$2:$B$1413,MATCH(A209,'CLOTHING CAT.'!$A$2:$A$1413,0))</f>
        <v>JEANS</v>
      </c>
      <c r="L209" s="11" t="str">
        <f>IFERROR(INDEX('COMPLIMENTARY CAT.'!$B$2:$B$37,MATCH(CLEANED!K209,'COMPLIMENTARY CAT.'!$A$2:$A$37,0)),"NA")</f>
        <v>T-Shirt, Jacket, Shoes, Top</v>
      </c>
      <c r="M209" s="11" t="str">
        <f t="shared" si="3"/>
        <v>INSCOPE</v>
      </c>
      <c r="N209" s="9" t="s">
        <v>1144</v>
      </c>
    </row>
    <row r="210" spans="1:14" x14ac:dyDescent="0.2">
      <c r="A210" s="9" t="s">
        <v>1151</v>
      </c>
      <c r="B210" s="11" t="s">
        <v>1152</v>
      </c>
      <c r="C210" s="12" t="s">
        <v>19</v>
      </c>
      <c r="D210" s="12" t="s">
        <v>1153</v>
      </c>
      <c r="E210" s="12">
        <v>35.9</v>
      </c>
      <c r="F210" s="12" t="s">
        <v>22</v>
      </c>
      <c r="G210" s="12" t="s">
        <v>23</v>
      </c>
      <c r="H210" s="12" t="s">
        <v>1154</v>
      </c>
      <c r="I210" s="12" t="s">
        <v>158</v>
      </c>
      <c r="J210" s="11" t="str">
        <f>INDEX('EVENT CAT.'!$B$2:$B$38,MATCH(K210,'EVENT CAT.'!$A$2:$A$38,0))</f>
        <v>Formal, Casual</v>
      </c>
      <c r="K210" s="11" t="str">
        <f>INDEX('CLOTHING CAT.'!$B$2:$B$1413,MATCH(A210,'CLOTHING CAT.'!$A$2:$A$1413,0))</f>
        <v>DRESS</v>
      </c>
      <c r="L210" s="11" t="str">
        <f>IFERROR(INDEX('COMPLIMENTARY CAT.'!$B$2:$B$37,MATCH(CLEANED!K210,'COMPLIMENTARY CAT.'!$A$2:$A$37,0)),"NA")</f>
        <v>Shoes, Sandals, Bags, Jewelry</v>
      </c>
      <c r="M210" s="11" t="str">
        <f t="shared" si="3"/>
        <v>INSCOPE</v>
      </c>
      <c r="N210" s="9" t="s">
        <v>1150</v>
      </c>
    </row>
    <row r="211" spans="1:14" x14ac:dyDescent="0.2">
      <c r="A211" s="9" t="s">
        <v>1156</v>
      </c>
      <c r="B211" s="11" t="s">
        <v>1157</v>
      </c>
      <c r="C211" s="12" t="s">
        <v>36</v>
      </c>
      <c r="D211" s="12" t="s">
        <v>1158</v>
      </c>
      <c r="E211" s="12">
        <v>89.9</v>
      </c>
      <c r="F211" s="12" t="s">
        <v>22</v>
      </c>
      <c r="G211" s="12" t="s">
        <v>23</v>
      </c>
      <c r="H211" s="12" t="s">
        <v>1159</v>
      </c>
      <c r="I211" s="12" t="s">
        <v>1160</v>
      </c>
      <c r="J211" s="11" t="str">
        <f>INDEX('EVENT CAT.'!$B$2:$B$38,MATCH(K211,'EVENT CAT.'!$A$2:$A$38,0))</f>
        <v>Formal, Casual</v>
      </c>
      <c r="K211" s="11" t="str">
        <f>INDEX('CLOTHING CAT.'!$B$2:$B$1413,MATCH(A211,'CLOTHING CAT.'!$A$2:$A$1413,0))</f>
        <v>JEWELLERY</v>
      </c>
      <c r="L211" s="11" t="str">
        <f>IFERROR(INDEX('COMPLIMENTARY CAT.'!$B$2:$B$37,MATCH(CLEANED!K211,'COMPLIMENTARY CAT.'!$A$2:$A$37,0)),"NA")</f>
        <v>NA</v>
      </c>
      <c r="M211" s="11" t="str">
        <f t="shared" si="3"/>
        <v>INSCOPE</v>
      </c>
      <c r="N211" s="9" t="s">
        <v>1155</v>
      </c>
    </row>
    <row r="212" spans="1:14" x14ac:dyDescent="0.2">
      <c r="A212" s="9" t="s">
        <v>1162</v>
      </c>
      <c r="B212" s="11" t="s">
        <v>1163</v>
      </c>
      <c r="C212" s="12" t="s">
        <v>19</v>
      </c>
      <c r="D212" s="12" t="s">
        <v>1164</v>
      </c>
      <c r="E212" s="12">
        <v>69.900000000000006</v>
      </c>
      <c r="F212" s="12"/>
      <c r="G212" s="12" t="s">
        <v>23</v>
      </c>
      <c r="H212" s="12" t="s">
        <v>1165</v>
      </c>
      <c r="I212" s="12" t="s">
        <v>129</v>
      </c>
      <c r="J212" s="11" t="str">
        <f>INDEX('EVENT CAT.'!$B$2:$B$38,MATCH(K212,'EVENT CAT.'!$A$2:$A$38,0))</f>
        <v>Casual, Formal</v>
      </c>
      <c r="K212" s="11" t="str">
        <f>INDEX('CLOTHING CAT.'!$B$2:$B$1413,MATCH(A212,'CLOTHING CAT.'!$A$2:$A$1413,0))</f>
        <v>JACKET</v>
      </c>
      <c r="L212" s="11" t="str">
        <f>IFERROR(INDEX('COMPLIMENTARY CAT.'!$B$2:$B$37,MATCH(CLEANED!K212,'COMPLIMENTARY CAT.'!$A$2:$A$37,0)),"NA")</f>
        <v>T-Shirt, Jeans, Pants, Boots</v>
      </c>
      <c r="M212" s="11" t="str">
        <f t="shared" si="3"/>
        <v>INSCOPE</v>
      </c>
      <c r="N212" s="9" t="s">
        <v>1161</v>
      </c>
    </row>
    <row r="213" spans="1:14" x14ac:dyDescent="0.2">
      <c r="A213" s="9" t="s">
        <v>1167</v>
      </c>
      <c r="B213" s="11" t="s">
        <v>1168</v>
      </c>
      <c r="C213" s="12" t="s">
        <v>19</v>
      </c>
      <c r="D213" s="12" t="s">
        <v>1169</v>
      </c>
      <c r="E213" s="12">
        <v>25.9</v>
      </c>
      <c r="F213" s="12"/>
      <c r="G213" s="12" t="s">
        <v>23</v>
      </c>
      <c r="H213" s="12" t="s">
        <v>1170</v>
      </c>
      <c r="I213" s="12" t="s">
        <v>1171</v>
      </c>
      <c r="J213" s="11" t="str">
        <f>INDEX('EVENT CAT.'!$B$2:$B$38,MATCH(K213,'EVENT CAT.'!$A$2:$A$38,0))</f>
        <v>Casual, Formal</v>
      </c>
      <c r="K213" s="11" t="str">
        <f>INDEX('CLOTHING CAT.'!$B$2:$B$1413,MATCH(A213,'CLOTHING CAT.'!$A$2:$A$1413,0))</f>
        <v>SHIRT</v>
      </c>
      <c r="L213" s="11" t="str">
        <f>IFERROR(INDEX('COMPLIMENTARY CAT.'!$B$2:$B$37,MATCH(CLEANED!K213,'COMPLIMENTARY CAT.'!$A$2:$A$37,0)),"NA")</f>
        <v>Pants, Shorts, T-Shirt, Shoes</v>
      </c>
      <c r="M213" s="11" t="str">
        <f t="shared" si="3"/>
        <v>INSCOPE</v>
      </c>
      <c r="N213" s="9" t="s">
        <v>1166</v>
      </c>
    </row>
    <row r="214" spans="1:14" x14ac:dyDescent="0.2">
      <c r="A214" s="9" t="s">
        <v>681</v>
      </c>
      <c r="B214" s="11" t="s">
        <v>1173</v>
      </c>
      <c r="C214" s="12" t="s">
        <v>19</v>
      </c>
      <c r="D214" s="12" t="s">
        <v>683</v>
      </c>
      <c r="E214" s="12">
        <v>69.900000000000006</v>
      </c>
      <c r="F214" s="12" t="s">
        <v>22</v>
      </c>
      <c r="G214" s="12" t="s">
        <v>23</v>
      </c>
      <c r="H214" s="12" t="s">
        <v>1174</v>
      </c>
      <c r="I214" s="12" t="s">
        <v>129</v>
      </c>
      <c r="J214" s="11" t="str">
        <f>INDEX('EVENT CAT.'!$B$2:$B$38,MATCH(K214,'EVENT CAT.'!$A$2:$A$38,0))</f>
        <v>Casual, Formal</v>
      </c>
      <c r="K214" s="11" t="str">
        <f>INDEX('CLOTHING CAT.'!$B$2:$B$1413,MATCH(A214,'CLOTHING CAT.'!$A$2:$A$1413,0))</f>
        <v>JACKET</v>
      </c>
      <c r="L214" s="11" t="str">
        <f>IFERROR(INDEX('COMPLIMENTARY CAT.'!$B$2:$B$37,MATCH(CLEANED!K214,'COMPLIMENTARY CAT.'!$A$2:$A$37,0)),"NA")</f>
        <v>T-Shirt, Jeans, Pants, Boots</v>
      </c>
      <c r="M214" s="11" t="str">
        <f t="shared" si="3"/>
        <v>INSCOPE</v>
      </c>
      <c r="N214" s="9" t="s">
        <v>1172</v>
      </c>
    </row>
    <row r="215" spans="1:14" x14ac:dyDescent="0.2">
      <c r="A215" s="9" t="s">
        <v>1176</v>
      </c>
      <c r="B215" s="11" t="s">
        <v>1177</v>
      </c>
      <c r="C215" s="12" t="s">
        <v>19</v>
      </c>
      <c r="D215" s="12" t="s">
        <v>1178</v>
      </c>
      <c r="E215" s="12">
        <v>49.9</v>
      </c>
      <c r="F215" s="12" t="s">
        <v>22</v>
      </c>
      <c r="G215" s="12" t="s">
        <v>23</v>
      </c>
      <c r="H215" s="12" t="s">
        <v>1179</v>
      </c>
      <c r="I215" s="12" t="s">
        <v>123</v>
      </c>
      <c r="J215" s="11" t="str">
        <f>INDEX('EVENT CAT.'!$B$2:$B$38,MATCH(K215,'EVENT CAT.'!$A$2:$A$38,0))</f>
        <v>Casual, Formal</v>
      </c>
      <c r="K215" s="11" t="str">
        <f>INDEX('CLOTHING CAT.'!$B$2:$B$1413,MATCH(A215,'CLOTHING CAT.'!$A$2:$A$1413,0))</f>
        <v>SHIRT</v>
      </c>
      <c r="L215" s="11" t="str">
        <f>IFERROR(INDEX('COMPLIMENTARY CAT.'!$B$2:$B$37,MATCH(CLEANED!K215,'COMPLIMENTARY CAT.'!$A$2:$A$37,0)),"NA")</f>
        <v>Pants, Shorts, T-Shirt, Shoes</v>
      </c>
      <c r="M215" s="11" t="str">
        <f t="shared" si="3"/>
        <v>INSCOPE</v>
      </c>
      <c r="N215" s="9" t="s">
        <v>1175</v>
      </c>
    </row>
    <row r="216" spans="1:14" x14ac:dyDescent="0.2">
      <c r="A216" s="9" t="s">
        <v>1181</v>
      </c>
      <c r="B216" s="11" t="s">
        <v>1182</v>
      </c>
      <c r="C216" s="12" t="s">
        <v>36</v>
      </c>
      <c r="D216" s="12" t="s">
        <v>1183</v>
      </c>
      <c r="E216" s="12">
        <v>9.9</v>
      </c>
      <c r="F216" s="12" t="s">
        <v>22</v>
      </c>
      <c r="G216" s="12" t="s">
        <v>23</v>
      </c>
      <c r="H216" s="12" t="s">
        <v>1184</v>
      </c>
      <c r="I216" s="12" t="s">
        <v>1185</v>
      </c>
      <c r="J216" s="11" t="str">
        <f>INDEX('EVENT CAT.'!$B$2:$B$38,MATCH(K216,'EVENT CAT.'!$A$2:$A$38,0))</f>
        <v>NA</v>
      </c>
      <c r="K216" s="11" t="str">
        <f>INDEX('CLOTHING CAT.'!$B$2:$B$1413,MATCH(A216,'CLOTHING CAT.'!$A$2:$A$1413,0))</f>
        <v>HOME</v>
      </c>
      <c r="L216" s="11" t="str">
        <f>IFERROR(INDEX('COMPLIMENTARY CAT.'!$B$2:$B$37,MATCH(CLEANED!K216,'COMPLIMENTARY CAT.'!$A$2:$A$37,0)),"NA")</f>
        <v>NA</v>
      </c>
      <c r="M216" s="11" t="str">
        <f t="shared" si="3"/>
        <v>OUTOFSCOPE</v>
      </c>
      <c r="N216" s="9" t="s">
        <v>1180</v>
      </c>
    </row>
    <row r="217" spans="1:14" x14ac:dyDescent="0.2">
      <c r="A217" s="9" t="s">
        <v>1187</v>
      </c>
      <c r="B217" s="11" t="s">
        <v>1188</v>
      </c>
      <c r="C217" s="12" t="s">
        <v>19</v>
      </c>
      <c r="D217" s="12" t="s">
        <v>1189</v>
      </c>
      <c r="E217" s="12">
        <v>35.9</v>
      </c>
      <c r="F217" s="12" t="s">
        <v>22</v>
      </c>
      <c r="G217" s="12" t="s">
        <v>23</v>
      </c>
      <c r="H217" s="12" t="s">
        <v>1190</v>
      </c>
      <c r="I217" s="12" t="s">
        <v>123</v>
      </c>
      <c r="J217" s="11" t="str">
        <f>INDEX('EVENT CAT.'!$B$2:$B$38,MATCH(K217,'EVENT CAT.'!$A$2:$A$38,0))</f>
        <v>Casual, Sporty</v>
      </c>
      <c r="K217" s="11" t="str">
        <f>INDEX('CLOTHING CAT.'!$B$2:$B$1413,MATCH(A217,'CLOTHING CAT.'!$A$2:$A$1413,0))</f>
        <v>T-SHIRT</v>
      </c>
      <c r="L217" s="11" t="str">
        <f>IFERROR(INDEX('COMPLIMENTARY CAT.'!$B$2:$B$37,MATCH(CLEANED!K217,'COMPLIMENTARY CAT.'!$A$2:$A$37,0)),"NA")</f>
        <v>Jeans, Shorts, Sneakers, Jacket</v>
      </c>
      <c r="M217" s="11" t="str">
        <f t="shared" si="3"/>
        <v>INSCOPE</v>
      </c>
      <c r="N217" s="9" t="s">
        <v>1186</v>
      </c>
    </row>
    <row r="218" spans="1:14" x14ac:dyDescent="0.2">
      <c r="A218" s="9" t="s">
        <v>697</v>
      </c>
      <c r="B218" s="11" t="s">
        <v>1192</v>
      </c>
      <c r="C218" s="12" t="s">
        <v>19</v>
      </c>
      <c r="D218" s="12" t="s">
        <v>1193</v>
      </c>
      <c r="E218" s="12">
        <v>89.9</v>
      </c>
      <c r="F218" s="12" t="s">
        <v>22</v>
      </c>
      <c r="G218" s="12" t="s">
        <v>23</v>
      </c>
      <c r="H218" s="12" t="s">
        <v>1194</v>
      </c>
      <c r="I218" s="12" t="s">
        <v>129</v>
      </c>
      <c r="J218" s="11" t="str">
        <f>INDEX('EVENT CAT.'!$B$2:$B$38,MATCH(K218,'EVENT CAT.'!$A$2:$A$38,0))</f>
        <v>Formal, Casual</v>
      </c>
      <c r="K218" s="11" t="str">
        <f>INDEX('CLOTHING CAT.'!$B$2:$B$1413,MATCH(A218,'CLOTHING CAT.'!$A$2:$A$1413,0))</f>
        <v>DRESS</v>
      </c>
      <c r="L218" s="11" t="str">
        <f>IFERROR(INDEX('COMPLIMENTARY CAT.'!$B$2:$B$37,MATCH(CLEANED!K218,'COMPLIMENTARY CAT.'!$A$2:$A$37,0)),"NA")</f>
        <v>Shoes, Sandals, Bags, Jewelry</v>
      </c>
      <c r="M218" s="11" t="str">
        <f t="shared" si="3"/>
        <v>INSCOPE</v>
      </c>
      <c r="N218" s="9" t="s">
        <v>1191</v>
      </c>
    </row>
    <row r="219" spans="1:14" x14ac:dyDescent="0.2">
      <c r="A219" s="9" t="s">
        <v>1196</v>
      </c>
      <c r="B219" s="11" t="s">
        <v>1197</v>
      </c>
      <c r="C219" s="12" t="s">
        <v>19</v>
      </c>
      <c r="D219" s="12" t="s">
        <v>1198</v>
      </c>
      <c r="E219" s="12">
        <v>17.899999999999999</v>
      </c>
      <c r="F219" s="12" t="s">
        <v>22</v>
      </c>
      <c r="G219" s="12" t="s">
        <v>23</v>
      </c>
      <c r="H219" s="12" t="s">
        <v>1199</v>
      </c>
      <c r="I219" s="12" t="s">
        <v>26</v>
      </c>
      <c r="J219" s="11" t="str">
        <f>INDEX('EVENT CAT.'!$B$2:$B$38,MATCH(K219,'EVENT CAT.'!$A$2:$A$38,0))</f>
        <v>Casual, Formal</v>
      </c>
      <c r="K219" s="11" t="str">
        <f>INDEX('CLOTHING CAT.'!$B$2:$B$1413,MATCH(A219,'CLOTHING CAT.'!$A$2:$A$1413,0))</f>
        <v>TOP</v>
      </c>
      <c r="L219" s="11" t="str">
        <f>IFERROR(INDEX('COMPLIMENTARY CAT.'!$B$2:$B$37,MATCH(CLEANED!K219,'COMPLIMENTARY CAT.'!$A$2:$A$37,0)),"NA")</f>
        <v>Jeans, Pants, Skirts, Jackets</v>
      </c>
      <c r="M219" s="11" t="str">
        <f t="shared" si="3"/>
        <v>INSCOPE</v>
      </c>
      <c r="N219" s="9" t="s">
        <v>1195</v>
      </c>
    </row>
    <row r="220" spans="1:14" x14ac:dyDescent="0.2">
      <c r="A220" s="9" t="s">
        <v>1201</v>
      </c>
      <c r="B220" s="11" t="s">
        <v>1202</v>
      </c>
      <c r="C220" s="12" t="s">
        <v>19</v>
      </c>
      <c r="D220" s="12" t="s">
        <v>1203</v>
      </c>
      <c r="E220" s="12">
        <v>35.9</v>
      </c>
      <c r="F220" s="12"/>
      <c r="G220" s="12" t="s">
        <v>23</v>
      </c>
      <c r="H220" s="12" t="s">
        <v>1204</v>
      </c>
      <c r="I220" s="12" t="s">
        <v>1205</v>
      </c>
      <c r="J220" s="11" t="str">
        <f>INDEX('EVENT CAT.'!$B$2:$B$38,MATCH(K220,'EVENT CAT.'!$A$2:$A$38,0))</f>
        <v>NA</v>
      </c>
      <c r="K220" s="11" t="str">
        <f>INDEX('CLOTHING CAT.'!$B$2:$B$1413,MATCH(A220,'CLOTHING CAT.'!$A$2:$A$1413,0))</f>
        <v>HOME</v>
      </c>
      <c r="L220" s="11" t="str">
        <f>IFERROR(INDEX('COMPLIMENTARY CAT.'!$B$2:$B$37,MATCH(CLEANED!K220,'COMPLIMENTARY CAT.'!$A$2:$A$37,0)),"NA")</f>
        <v>NA</v>
      </c>
      <c r="M220" s="11" t="str">
        <f t="shared" si="3"/>
        <v>OUTOFSCOPE</v>
      </c>
      <c r="N220" s="9" t="s">
        <v>1200</v>
      </c>
    </row>
    <row r="221" spans="1:14" x14ac:dyDescent="0.2">
      <c r="A221" s="9" t="s">
        <v>1207</v>
      </c>
      <c r="B221" s="11" t="s">
        <v>1208</v>
      </c>
      <c r="C221" s="12" t="s">
        <v>36</v>
      </c>
      <c r="D221" s="12" t="s">
        <v>1209</v>
      </c>
      <c r="E221" s="12">
        <v>69.900000000000006</v>
      </c>
      <c r="F221" s="12" t="s">
        <v>22</v>
      </c>
      <c r="G221" s="12" t="s">
        <v>23</v>
      </c>
      <c r="H221" s="12" t="s">
        <v>1210</v>
      </c>
      <c r="I221" s="12" t="s">
        <v>1211</v>
      </c>
      <c r="J221" s="11" t="str">
        <f>INDEX('EVENT CAT.'!$B$2:$B$38,MATCH(K221,'EVENT CAT.'!$A$2:$A$38,0))</f>
        <v>NA</v>
      </c>
      <c r="K221" s="11" t="str">
        <f>INDEX('CLOTHING CAT.'!$B$2:$B$1413,MATCH(A221,'CLOTHING CAT.'!$A$2:$A$1413,0))</f>
        <v>HOME</v>
      </c>
      <c r="L221" s="11" t="str">
        <f>IFERROR(INDEX('COMPLIMENTARY CAT.'!$B$2:$B$37,MATCH(CLEANED!K221,'COMPLIMENTARY CAT.'!$A$2:$A$37,0)),"NA")</f>
        <v>NA</v>
      </c>
      <c r="M221" s="11" t="str">
        <f t="shared" si="3"/>
        <v>OUTOFSCOPE</v>
      </c>
      <c r="N221" s="9" t="s">
        <v>1206</v>
      </c>
    </row>
    <row r="222" spans="1:14" x14ac:dyDescent="0.2">
      <c r="A222" s="9" t="s">
        <v>1213</v>
      </c>
      <c r="B222" s="11" t="s">
        <v>1214</v>
      </c>
      <c r="C222" s="12" t="s">
        <v>19</v>
      </c>
      <c r="D222" s="12" t="s">
        <v>1215</v>
      </c>
      <c r="E222" s="12">
        <v>45.9</v>
      </c>
      <c r="F222" s="12" t="s">
        <v>22</v>
      </c>
      <c r="G222" s="12" t="s">
        <v>23</v>
      </c>
      <c r="H222" s="12" t="s">
        <v>1216</v>
      </c>
      <c r="I222" s="12" t="s">
        <v>84</v>
      </c>
      <c r="J222" s="11" t="str">
        <f>INDEX('EVENT CAT.'!$B$2:$B$38,MATCH(K222,'EVENT CAT.'!$A$2:$A$38,0))</f>
        <v>Casual, Formal</v>
      </c>
      <c r="K222" s="11" t="str">
        <f>INDEX('CLOTHING CAT.'!$B$2:$B$1413,MATCH(A222,'CLOTHING CAT.'!$A$2:$A$1413,0))</f>
        <v>SKIRT</v>
      </c>
      <c r="L222" s="11" t="str">
        <f>IFERROR(INDEX('COMPLIMENTARY CAT.'!$B$2:$B$37,MATCH(CLEANED!K222,'COMPLIMENTARY CAT.'!$A$2:$A$37,0)),"NA")</f>
        <v>Tops, Blouses, Sweaters, Sandals</v>
      </c>
      <c r="M222" s="11" t="str">
        <f t="shared" si="3"/>
        <v>INSCOPE</v>
      </c>
      <c r="N222" s="9" t="s">
        <v>1212</v>
      </c>
    </row>
    <row r="223" spans="1:14" x14ac:dyDescent="0.2">
      <c r="A223" s="9" t="s">
        <v>1218</v>
      </c>
      <c r="B223" s="11" t="s">
        <v>1219</v>
      </c>
      <c r="C223" s="12" t="s">
        <v>19</v>
      </c>
      <c r="D223" s="12" t="s">
        <v>1220</v>
      </c>
      <c r="E223" s="12">
        <v>29.9</v>
      </c>
      <c r="F223" s="12"/>
      <c r="G223" s="12" t="s">
        <v>23</v>
      </c>
      <c r="H223" s="12" t="s">
        <v>1221</v>
      </c>
      <c r="I223" s="12" t="s">
        <v>1222</v>
      </c>
      <c r="J223" s="11" t="str">
        <f>INDEX('EVENT CAT.'!$B$2:$B$38,MATCH(K223,'EVENT CAT.'!$A$2:$A$38,0))</f>
        <v>NA</v>
      </c>
      <c r="K223" s="11" t="str">
        <f>INDEX('CLOTHING CAT.'!$B$2:$B$1413,MATCH(A223,'CLOTHING CAT.'!$A$2:$A$1413,0))</f>
        <v>HOME</v>
      </c>
      <c r="L223" s="11" t="str">
        <f>IFERROR(INDEX('COMPLIMENTARY CAT.'!$B$2:$B$37,MATCH(CLEANED!K223,'COMPLIMENTARY CAT.'!$A$2:$A$37,0)),"NA")</f>
        <v>NA</v>
      </c>
      <c r="M223" s="11" t="str">
        <f t="shared" si="3"/>
        <v>OUTOFSCOPE</v>
      </c>
      <c r="N223" s="9" t="s">
        <v>1217</v>
      </c>
    </row>
    <row r="224" spans="1:14" x14ac:dyDescent="0.2">
      <c r="A224" s="9" t="s">
        <v>1224</v>
      </c>
      <c r="B224" s="11" t="s">
        <v>1225</v>
      </c>
      <c r="C224" s="12" t="s">
        <v>19</v>
      </c>
      <c r="D224" s="12" t="s">
        <v>1226</v>
      </c>
      <c r="E224" s="12">
        <v>35.9</v>
      </c>
      <c r="F224" s="12" t="s">
        <v>22</v>
      </c>
      <c r="G224" s="12" t="s">
        <v>23</v>
      </c>
      <c r="H224" s="12" t="s">
        <v>1227</v>
      </c>
      <c r="I224" s="12" t="s">
        <v>123</v>
      </c>
      <c r="J224" s="11" t="str">
        <f>INDEX('EVENT CAT.'!$B$2:$B$38,MATCH(K224,'EVENT CAT.'!$A$2:$A$38,0))</f>
        <v>Casual, Sporty</v>
      </c>
      <c r="K224" s="11" t="str">
        <f>INDEX('CLOTHING CAT.'!$B$2:$B$1413,MATCH(A224,'CLOTHING CAT.'!$A$2:$A$1413,0))</f>
        <v>T-SHIRT</v>
      </c>
      <c r="L224" s="11" t="str">
        <f>IFERROR(INDEX('COMPLIMENTARY CAT.'!$B$2:$B$37,MATCH(CLEANED!K224,'COMPLIMENTARY CAT.'!$A$2:$A$37,0)),"NA")</f>
        <v>Jeans, Shorts, Sneakers, Jacket</v>
      </c>
      <c r="M224" s="11" t="str">
        <f t="shared" si="3"/>
        <v>INSCOPE</v>
      </c>
      <c r="N224" s="9" t="s">
        <v>1223</v>
      </c>
    </row>
    <row r="225" spans="1:14" x14ac:dyDescent="0.2">
      <c r="A225" s="9" t="s">
        <v>1229</v>
      </c>
      <c r="B225" s="11" t="s">
        <v>1230</v>
      </c>
      <c r="C225" s="12" t="s">
        <v>19</v>
      </c>
      <c r="D225" s="12" t="s">
        <v>1231</v>
      </c>
      <c r="E225" s="12">
        <v>12.9</v>
      </c>
      <c r="F225" s="12" t="s">
        <v>22</v>
      </c>
      <c r="G225" s="12" t="s">
        <v>23</v>
      </c>
      <c r="H225" s="12" t="s">
        <v>1232</v>
      </c>
      <c r="I225" s="12"/>
      <c r="J225" s="11" t="str">
        <f>INDEX('EVENT CAT.'!$B$2:$B$38,MATCH(K225,'EVENT CAT.'!$A$2:$A$38,0))</f>
        <v>Formal, Casual</v>
      </c>
      <c r="K225" s="11" t="str">
        <f>INDEX('CLOTHING CAT.'!$B$2:$B$1413,MATCH(A225,'CLOTHING CAT.'!$A$2:$A$1413,0))</f>
        <v>JEWELLERY</v>
      </c>
      <c r="L225" s="11" t="str">
        <f>IFERROR(INDEX('COMPLIMENTARY CAT.'!$B$2:$B$37,MATCH(CLEANED!K225,'COMPLIMENTARY CAT.'!$A$2:$A$37,0)),"NA")</f>
        <v>NA</v>
      </c>
      <c r="M225" s="11" t="str">
        <f t="shared" si="3"/>
        <v>INSCOPE</v>
      </c>
      <c r="N225" s="9" t="s">
        <v>1228</v>
      </c>
    </row>
    <row r="226" spans="1:14" x14ac:dyDescent="0.2">
      <c r="A226" s="9" t="s">
        <v>1234</v>
      </c>
      <c r="B226" s="11" t="s">
        <v>1235</v>
      </c>
      <c r="C226" s="12" t="s">
        <v>19</v>
      </c>
      <c r="D226" s="12" t="s">
        <v>1236</v>
      </c>
      <c r="E226" s="12">
        <v>35.9</v>
      </c>
      <c r="F226" s="12" t="s">
        <v>22</v>
      </c>
      <c r="G226" s="12" t="s">
        <v>23</v>
      </c>
      <c r="H226" s="12" t="s">
        <v>1237</v>
      </c>
      <c r="I226" s="12"/>
      <c r="J226" s="11" t="str">
        <f>INDEX('EVENT CAT.'!$B$2:$B$38,MATCH(K226,'EVENT CAT.'!$A$2:$A$38,0))</f>
        <v>NA</v>
      </c>
      <c r="K226" s="11" t="str">
        <f>INDEX('CLOTHING CAT.'!$B$2:$B$1413,MATCH(A226,'CLOTHING CAT.'!$A$2:$A$1413,0))</f>
        <v>HOME</v>
      </c>
      <c r="L226" s="11" t="str">
        <f>IFERROR(INDEX('COMPLIMENTARY CAT.'!$B$2:$B$37,MATCH(CLEANED!K226,'COMPLIMENTARY CAT.'!$A$2:$A$37,0)),"NA")</f>
        <v>NA</v>
      </c>
      <c r="M226" s="11" t="str">
        <f t="shared" si="3"/>
        <v>OUTOFSCOPE</v>
      </c>
      <c r="N226" s="9" t="s">
        <v>1233</v>
      </c>
    </row>
    <row r="227" spans="1:14" x14ac:dyDescent="0.2">
      <c r="A227" s="9" t="s">
        <v>1239</v>
      </c>
      <c r="B227" s="11" t="s">
        <v>1240</v>
      </c>
      <c r="C227" s="12" t="s">
        <v>36</v>
      </c>
      <c r="D227" s="12" t="s">
        <v>1241</v>
      </c>
      <c r="E227" s="12">
        <v>35.9</v>
      </c>
      <c r="F227" s="12" t="s">
        <v>22</v>
      </c>
      <c r="G227" s="12" t="s">
        <v>23</v>
      </c>
      <c r="H227" s="12" t="s">
        <v>1242</v>
      </c>
      <c r="I227" s="12" t="s">
        <v>1243</v>
      </c>
      <c r="J227" s="11" t="str">
        <f>INDEX('EVENT CAT.'!$B$2:$B$38,MATCH(K227,'EVENT CAT.'!$A$2:$A$38,0))</f>
        <v>NA</v>
      </c>
      <c r="K227" s="11" t="str">
        <f>INDEX('CLOTHING CAT.'!$B$2:$B$1413,MATCH(A227,'CLOTHING CAT.'!$A$2:$A$1413,0))</f>
        <v>HOME</v>
      </c>
      <c r="L227" s="11" t="str">
        <f>IFERROR(INDEX('COMPLIMENTARY CAT.'!$B$2:$B$37,MATCH(CLEANED!K227,'COMPLIMENTARY CAT.'!$A$2:$A$37,0)),"NA")</f>
        <v>NA</v>
      </c>
      <c r="M227" s="11" t="str">
        <f t="shared" si="3"/>
        <v>OUTOFSCOPE</v>
      </c>
      <c r="N227" s="9" t="s">
        <v>1238</v>
      </c>
    </row>
    <row r="228" spans="1:14" x14ac:dyDescent="0.2">
      <c r="A228" s="9" t="s">
        <v>1245</v>
      </c>
      <c r="B228" s="11" t="s">
        <v>1246</v>
      </c>
      <c r="C228" s="12" t="s">
        <v>19</v>
      </c>
      <c r="D228" s="12" t="s">
        <v>1247</v>
      </c>
      <c r="E228" s="12">
        <v>45.9</v>
      </c>
      <c r="F228" s="12" t="s">
        <v>22</v>
      </c>
      <c r="G228" s="12" t="s">
        <v>23</v>
      </c>
      <c r="H228" s="12" t="s">
        <v>1248</v>
      </c>
      <c r="I228" s="12" t="s">
        <v>84</v>
      </c>
      <c r="J228" s="11" t="str">
        <f>INDEX('EVENT CAT.'!$B$2:$B$38,MATCH(K228,'EVENT CAT.'!$A$2:$A$38,0))</f>
        <v>Casual, Formal</v>
      </c>
      <c r="K228" s="11" t="str">
        <f>INDEX('CLOTHING CAT.'!$B$2:$B$1413,MATCH(A228,'CLOTHING CAT.'!$A$2:$A$1413,0))</f>
        <v>SKIRT</v>
      </c>
      <c r="L228" s="11" t="str">
        <f>IFERROR(INDEX('COMPLIMENTARY CAT.'!$B$2:$B$37,MATCH(CLEANED!K228,'COMPLIMENTARY CAT.'!$A$2:$A$37,0)),"NA")</f>
        <v>Tops, Blouses, Sweaters, Sandals</v>
      </c>
      <c r="M228" s="11" t="str">
        <f t="shared" si="3"/>
        <v>INSCOPE</v>
      </c>
      <c r="N228" s="9" t="s">
        <v>1244</v>
      </c>
    </row>
    <row r="229" spans="1:14" x14ac:dyDescent="0.2">
      <c r="A229" s="9" t="s">
        <v>1250</v>
      </c>
      <c r="B229" s="11" t="s">
        <v>1251</v>
      </c>
      <c r="C229" s="12" t="s">
        <v>19</v>
      </c>
      <c r="D229" s="12" t="s">
        <v>1252</v>
      </c>
      <c r="E229" s="12">
        <v>5.9</v>
      </c>
      <c r="F229" s="12" t="s">
        <v>22</v>
      </c>
      <c r="G229" s="12" t="s">
        <v>23</v>
      </c>
      <c r="H229" s="12" t="s">
        <v>1253</v>
      </c>
      <c r="I229" s="12"/>
      <c r="J229" s="11" t="str">
        <f>INDEX('EVENT CAT.'!$B$2:$B$38,MATCH(K229,'EVENT CAT.'!$A$2:$A$38,0))</f>
        <v>NA</v>
      </c>
      <c r="K229" s="11" t="str">
        <f>INDEX('CLOTHING CAT.'!$B$2:$B$1413,MATCH(A229,'CLOTHING CAT.'!$A$2:$A$1413,0))</f>
        <v>HOME</v>
      </c>
      <c r="L229" s="11" t="str">
        <f>IFERROR(INDEX('COMPLIMENTARY CAT.'!$B$2:$B$37,MATCH(CLEANED!K229,'COMPLIMENTARY CAT.'!$A$2:$A$37,0)),"NA")</f>
        <v>NA</v>
      </c>
      <c r="M229" s="11" t="str">
        <f t="shared" si="3"/>
        <v>OUTOFSCOPE</v>
      </c>
      <c r="N229" s="9" t="s">
        <v>1249</v>
      </c>
    </row>
    <row r="230" spans="1:14" x14ac:dyDescent="0.2">
      <c r="A230" s="9" t="s">
        <v>1255</v>
      </c>
      <c r="B230" s="11" t="s">
        <v>1256</v>
      </c>
      <c r="C230" s="12" t="s">
        <v>19</v>
      </c>
      <c r="D230" s="12" t="s">
        <v>1257</v>
      </c>
      <c r="E230" s="12">
        <v>17.899999999999999</v>
      </c>
      <c r="F230" s="12"/>
      <c r="G230" s="12" t="s">
        <v>23</v>
      </c>
      <c r="H230" s="12" t="s">
        <v>1258</v>
      </c>
      <c r="I230" s="12" t="s">
        <v>1259</v>
      </c>
      <c r="J230" s="11" t="str">
        <f>INDEX('EVENT CAT.'!$B$2:$B$38,MATCH(K230,'EVENT CAT.'!$A$2:$A$38,0))</f>
        <v>Casual, Formal</v>
      </c>
      <c r="K230" s="11" t="str">
        <f>INDEX('CLOTHING CAT.'!$B$2:$B$1413,MATCH(A230,'CLOTHING CAT.'!$A$2:$A$1413,0))</f>
        <v>SHIRT</v>
      </c>
      <c r="L230" s="11" t="str">
        <f>IFERROR(INDEX('COMPLIMENTARY CAT.'!$B$2:$B$37,MATCH(CLEANED!K230,'COMPLIMENTARY CAT.'!$A$2:$A$37,0)),"NA")</f>
        <v>Pants, Shorts, T-Shirt, Shoes</v>
      </c>
      <c r="M230" s="11" t="str">
        <f t="shared" si="3"/>
        <v>INSCOPE</v>
      </c>
      <c r="N230" s="9" t="s">
        <v>1254</v>
      </c>
    </row>
    <row r="231" spans="1:14" x14ac:dyDescent="0.2">
      <c r="A231" s="9" t="s">
        <v>1261</v>
      </c>
      <c r="B231" s="11" t="s">
        <v>1262</v>
      </c>
      <c r="C231" s="12" t="s">
        <v>19</v>
      </c>
      <c r="D231" s="12" t="s">
        <v>417</v>
      </c>
      <c r="E231" s="12">
        <v>49.9</v>
      </c>
      <c r="F231" s="12" t="s">
        <v>22</v>
      </c>
      <c r="G231" s="12" t="s">
        <v>23</v>
      </c>
      <c r="H231" s="12" t="s">
        <v>1263</v>
      </c>
      <c r="I231" s="12" t="s">
        <v>123</v>
      </c>
      <c r="J231" s="11" t="str">
        <f>INDEX('EVENT CAT.'!$B$2:$B$38,MATCH(K231,'EVENT CAT.'!$A$2:$A$38,0))</f>
        <v>Casual, Formal</v>
      </c>
      <c r="K231" s="11" t="str">
        <f>INDEX('CLOTHING CAT.'!$B$2:$B$1413,MATCH(A231,'CLOTHING CAT.'!$A$2:$A$1413,0))</f>
        <v>SHIRT</v>
      </c>
      <c r="L231" s="11" t="str">
        <f>IFERROR(INDEX('COMPLIMENTARY CAT.'!$B$2:$B$37,MATCH(CLEANED!K231,'COMPLIMENTARY CAT.'!$A$2:$A$37,0)),"NA")</f>
        <v>Pants, Shorts, T-Shirt, Shoes</v>
      </c>
      <c r="M231" s="11" t="str">
        <f t="shared" si="3"/>
        <v>INSCOPE</v>
      </c>
      <c r="N231" s="9" t="s">
        <v>1260</v>
      </c>
    </row>
    <row r="232" spans="1:14" x14ac:dyDescent="0.2">
      <c r="A232" s="9" t="s">
        <v>1265</v>
      </c>
      <c r="B232" s="11" t="s">
        <v>1266</v>
      </c>
      <c r="C232" s="12" t="s">
        <v>19</v>
      </c>
      <c r="D232" s="12" t="s">
        <v>1267</v>
      </c>
      <c r="E232" s="12">
        <v>69.900000000000006</v>
      </c>
      <c r="F232" s="12" t="s">
        <v>22</v>
      </c>
      <c r="G232" s="12" t="s">
        <v>23</v>
      </c>
      <c r="H232" s="12" t="s">
        <v>1268</v>
      </c>
      <c r="I232" s="12" t="s">
        <v>84</v>
      </c>
      <c r="J232" s="11" t="str">
        <f>INDEX('EVENT CAT.'!$B$2:$B$38,MATCH(K232,'EVENT CAT.'!$A$2:$A$38,0))</f>
        <v>Formal, Casual</v>
      </c>
      <c r="K232" s="11" t="str">
        <f>INDEX('CLOTHING CAT.'!$B$2:$B$1413,MATCH(A232,'CLOTHING CAT.'!$A$2:$A$1413,0))</f>
        <v>BELT</v>
      </c>
      <c r="L232" s="11" t="str">
        <f>IFERROR(INDEX('COMPLIMENTARY CAT.'!$B$2:$B$37,MATCH(CLEANED!K232,'COMPLIMENTARY CAT.'!$A$2:$A$37,0)),"NA")</f>
        <v>Pants, Shorts, Skirt, Dress</v>
      </c>
      <c r="M232" s="11" t="str">
        <f t="shared" si="3"/>
        <v>INSCOPE</v>
      </c>
      <c r="N232" s="9" t="s">
        <v>1264</v>
      </c>
    </row>
    <row r="233" spans="1:14" x14ac:dyDescent="0.2">
      <c r="A233" s="9" t="s">
        <v>1270</v>
      </c>
      <c r="B233" s="11" t="s">
        <v>1271</v>
      </c>
      <c r="C233" s="12" t="s">
        <v>19</v>
      </c>
      <c r="D233" s="12" t="s">
        <v>1272</v>
      </c>
      <c r="E233" s="12">
        <v>49.9</v>
      </c>
      <c r="F233" s="12" t="s">
        <v>22</v>
      </c>
      <c r="G233" s="12" t="s">
        <v>23</v>
      </c>
      <c r="H233" s="12" t="s">
        <v>1273</v>
      </c>
      <c r="I233" s="12" t="s">
        <v>129</v>
      </c>
      <c r="J233" s="11" t="str">
        <f>INDEX('EVENT CAT.'!$B$2:$B$38,MATCH(K233,'EVENT CAT.'!$A$2:$A$38,0))</f>
        <v>Casual, Formal</v>
      </c>
      <c r="K233" s="11" t="str">
        <f>INDEX('CLOTHING CAT.'!$B$2:$B$1413,MATCH(A233,'CLOTHING CAT.'!$A$2:$A$1413,0))</f>
        <v>PANTS</v>
      </c>
      <c r="L233" s="11" t="str">
        <f>IFERROR(INDEX('COMPLIMENTARY CAT.'!$B$2:$B$37,MATCH(CLEANED!K233,'COMPLIMENTARY CAT.'!$A$2:$A$37,0)),"NA")</f>
        <v>Tops, Shirts, Blouses, Shoes</v>
      </c>
      <c r="M233" s="11" t="str">
        <f t="shared" si="3"/>
        <v>INSCOPE</v>
      </c>
      <c r="N233" s="9" t="s">
        <v>1269</v>
      </c>
    </row>
    <row r="234" spans="1:14" x14ac:dyDescent="0.2">
      <c r="A234" s="9" t="s">
        <v>1275</v>
      </c>
      <c r="B234" s="11" t="s">
        <v>1276</v>
      </c>
      <c r="C234" s="12" t="s">
        <v>36</v>
      </c>
      <c r="D234" s="12" t="s">
        <v>1277</v>
      </c>
      <c r="E234" s="12">
        <v>12.9</v>
      </c>
      <c r="F234" s="12" t="s">
        <v>22</v>
      </c>
      <c r="G234" s="12" t="s">
        <v>23</v>
      </c>
      <c r="H234" s="12" t="s">
        <v>1278</v>
      </c>
      <c r="I234" s="12" t="s">
        <v>1279</v>
      </c>
      <c r="J234" s="11" t="str">
        <f>INDEX('EVENT CAT.'!$B$2:$B$38,MATCH(K234,'EVENT CAT.'!$A$2:$A$38,0))</f>
        <v>NA</v>
      </c>
      <c r="K234" s="11" t="str">
        <f>INDEX('CLOTHING CAT.'!$B$2:$B$1413,MATCH(A234,'CLOTHING CAT.'!$A$2:$A$1413,0))</f>
        <v>HOME</v>
      </c>
      <c r="L234" s="11" t="str">
        <f>IFERROR(INDEX('COMPLIMENTARY CAT.'!$B$2:$B$37,MATCH(CLEANED!K234,'COMPLIMENTARY CAT.'!$A$2:$A$37,0)),"NA")</f>
        <v>NA</v>
      </c>
      <c r="M234" s="11" t="str">
        <f t="shared" si="3"/>
        <v>OUTOFSCOPE</v>
      </c>
      <c r="N234" s="9" t="s">
        <v>1274</v>
      </c>
    </row>
    <row r="235" spans="1:14" x14ac:dyDescent="0.2">
      <c r="A235" s="9" t="s">
        <v>1281</v>
      </c>
      <c r="B235" s="11" t="s">
        <v>1282</v>
      </c>
      <c r="C235" s="12" t="s">
        <v>36</v>
      </c>
      <c r="D235" s="12" t="s">
        <v>1283</v>
      </c>
      <c r="E235" s="12">
        <v>17.899999999999999</v>
      </c>
      <c r="F235" s="12" t="s">
        <v>22</v>
      </c>
      <c r="G235" s="12" t="s">
        <v>23</v>
      </c>
      <c r="H235" s="12" t="s">
        <v>1284</v>
      </c>
      <c r="I235" s="12" t="s">
        <v>1285</v>
      </c>
      <c r="J235" s="11" t="str">
        <f>INDEX('EVENT CAT.'!$B$2:$B$38,MATCH(K235,'EVENT CAT.'!$A$2:$A$38,0))</f>
        <v>NA</v>
      </c>
      <c r="K235" s="11" t="str">
        <f>INDEX('CLOTHING CAT.'!$B$2:$B$1413,MATCH(A235,'CLOTHING CAT.'!$A$2:$A$1413,0))</f>
        <v>HOME</v>
      </c>
      <c r="L235" s="11" t="str">
        <f>IFERROR(INDEX('COMPLIMENTARY CAT.'!$B$2:$B$37,MATCH(CLEANED!K235,'COMPLIMENTARY CAT.'!$A$2:$A$37,0)),"NA")</f>
        <v>NA</v>
      </c>
      <c r="M235" s="11" t="str">
        <f t="shared" si="3"/>
        <v>OUTOFSCOPE</v>
      </c>
      <c r="N235" s="9" t="s">
        <v>1280</v>
      </c>
    </row>
    <row r="236" spans="1:14" x14ac:dyDescent="0.2">
      <c r="A236" s="9" t="s">
        <v>1287</v>
      </c>
      <c r="B236" s="11" t="s">
        <v>1288</v>
      </c>
      <c r="C236" s="12" t="s">
        <v>36</v>
      </c>
      <c r="D236" s="12" t="s">
        <v>1289</v>
      </c>
      <c r="E236" s="12">
        <v>17.899999999999999</v>
      </c>
      <c r="F236" s="12" t="s">
        <v>22</v>
      </c>
      <c r="G236" s="12" t="s">
        <v>23</v>
      </c>
      <c r="H236" s="12" t="s">
        <v>1290</v>
      </c>
      <c r="I236" s="12" t="s">
        <v>1291</v>
      </c>
      <c r="J236" s="11" t="str">
        <f>INDEX('EVENT CAT.'!$B$2:$B$38,MATCH(K236,'EVENT CAT.'!$A$2:$A$38,0))</f>
        <v>NA</v>
      </c>
      <c r="K236" s="11" t="str">
        <f>INDEX('CLOTHING CAT.'!$B$2:$B$1413,MATCH(A236,'CLOTHING CAT.'!$A$2:$A$1413,0))</f>
        <v>HOME</v>
      </c>
      <c r="L236" s="11" t="str">
        <f>IFERROR(INDEX('COMPLIMENTARY CAT.'!$B$2:$B$37,MATCH(CLEANED!K236,'COMPLIMENTARY CAT.'!$A$2:$A$37,0)),"NA")</f>
        <v>NA</v>
      </c>
      <c r="M236" s="11" t="str">
        <f t="shared" si="3"/>
        <v>OUTOFSCOPE</v>
      </c>
      <c r="N236" s="9" t="s">
        <v>1286</v>
      </c>
    </row>
    <row r="237" spans="1:14" x14ac:dyDescent="0.2">
      <c r="A237" s="9" t="s">
        <v>1293</v>
      </c>
      <c r="B237" s="11" t="s">
        <v>1294</v>
      </c>
      <c r="C237" s="12" t="s">
        <v>36</v>
      </c>
      <c r="D237" s="12" t="s">
        <v>1295</v>
      </c>
      <c r="E237" s="12">
        <v>9.9</v>
      </c>
      <c r="F237" s="12" t="s">
        <v>22</v>
      </c>
      <c r="G237" s="12" t="s">
        <v>23</v>
      </c>
      <c r="H237" s="12" t="s">
        <v>1296</v>
      </c>
      <c r="I237" s="12" t="s">
        <v>1297</v>
      </c>
      <c r="J237" s="11" t="str">
        <f>INDEX('EVENT CAT.'!$B$2:$B$38,MATCH(K237,'EVENT CAT.'!$A$2:$A$38,0))</f>
        <v>Home, Relaxation</v>
      </c>
      <c r="K237" s="11" t="str">
        <f>INDEX('CLOTHING CAT.'!$B$2:$B$1413,MATCH(A237,'CLOTHING CAT.'!$A$2:$A$1413,0))</f>
        <v>SOAP</v>
      </c>
      <c r="L237" s="11" t="str">
        <f>IFERROR(INDEX('COMPLIMENTARY CAT.'!$B$2:$B$37,MATCH(CLEANED!K237,'COMPLIMENTARY CAT.'!$A$2:$A$37,0)),"NA")</f>
        <v>Towels, Bathrobe, Bathroom Accessories</v>
      </c>
      <c r="M237" s="11" t="str">
        <f t="shared" si="3"/>
        <v>INSCOPE</v>
      </c>
      <c r="N237" s="9" t="s">
        <v>1292</v>
      </c>
    </row>
    <row r="238" spans="1:14" x14ac:dyDescent="0.2">
      <c r="A238" s="9" t="s">
        <v>1299</v>
      </c>
      <c r="B238" s="11" t="s">
        <v>1300</v>
      </c>
      <c r="C238" s="12" t="s">
        <v>36</v>
      </c>
      <c r="D238" s="12" t="s">
        <v>1301</v>
      </c>
      <c r="E238" s="12">
        <v>35.9</v>
      </c>
      <c r="F238" s="12" t="s">
        <v>22</v>
      </c>
      <c r="G238" s="12" t="s">
        <v>23</v>
      </c>
      <c r="H238" s="12" t="s">
        <v>1302</v>
      </c>
      <c r="I238" s="12" t="s">
        <v>1303</v>
      </c>
      <c r="J238" s="11" t="str">
        <f>INDEX('EVENT CAT.'!$B$2:$B$38,MATCH(K238,'EVENT CAT.'!$A$2:$A$38,0))</f>
        <v>NA</v>
      </c>
      <c r="K238" s="11" t="str">
        <f>INDEX('CLOTHING CAT.'!$B$2:$B$1413,MATCH(A238,'CLOTHING CAT.'!$A$2:$A$1413,0))</f>
        <v>HOME</v>
      </c>
      <c r="L238" s="11" t="str">
        <f>IFERROR(INDEX('COMPLIMENTARY CAT.'!$B$2:$B$37,MATCH(CLEANED!K238,'COMPLIMENTARY CAT.'!$A$2:$A$37,0)),"NA")</f>
        <v>NA</v>
      </c>
      <c r="M238" s="11" t="str">
        <f t="shared" si="3"/>
        <v>OUTOFSCOPE</v>
      </c>
      <c r="N238" s="9" t="s">
        <v>1298</v>
      </c>
    </row>
    <row r="239" spans="1:14" x14ac:dyDescent="0.2">
      <c r="A239" s="9" t="s">
        <v>1305</v>
      </c>
      <c r="B239" s="11" t="s">
        <v>1306</v>
      </c>
      <c r="C239" s="12" t="s">
        <v>36</v>
      </c>
      <c r="D239" s="12" t="s">
        <v>1307</v>
      </c>
      <c r="E239" s="12">
        <v>14.9</v>
      </c>
      <c r="F239" s="12" t="s">
        <v>22</v>
      </c>
      <c r="G239" s="12" t="s">
        <v>23</v>
      </c>
      <c r="H239" s="12" t="s">
        <v>1308</v>
      </c>
      <c r="I239" s="12" t="s">
        <v>1309</v>
      </c>
      <c r="J239" s="11" t="str">
        <f>INDEX('EVENT CAT.'!$B$2:$B$38,MATCH(K239,'EVENT CAT.'!$A$2:$A$38,0))</f>
        <v>NA</v>
      </c>
      <c r="K239" s="11" t="str">
        <f>INDEX('CLOTHING CAT.'!$B$2:$B$1413,MATCH(A239,'CLOTHING CAT.'!$A$2:$A$1413,0))</f>
        <v>HOME</v>
      </c>
      <c r="L239" s="11" t="str">
        <f>IFERROR(INDEX('COMPLIMENTARY CAT.'!$B$2:$B$37,MATCH(CLEANED!K239,'COMPLIMENTARY CAT.'!$A$2:$A$37,0)),"NA")</f>
        <v>NA</v>
      </c>
      <c r="M239" s="11" t="str">
        <f t="shared" si="3"/>
        <v>OUTOFSCOPE</v>
      </c>
      <c r="N239" s="9" t="s">
        <v>1304</v>
      </c>
    </row>
    <row r="240" spans="1:14" x14ac:dyDescent="0.2">
      <c r="A240" s="9" t="s">
        <v>1311</v>
      </c>
      <c r="B240" s="11" t="s">
        <v>1312</v>
      </c>
      <c r="C240" s="12" t="s">
        <v>36</v>
      </c>
      <c r="D240" s="12" t="s">
        <v>1313</v>
      </c>
      <c r="E240" s="12">
        <v>9.9</v>
      </c>
      <c r="F240" s="12" t="s">
        <v>22</v>
      </c>
      <c r="G240" s="12" t="s">
        <v>23</v>
      </c>
      <c r="H240" s="12" t="s">
        <v>1314</v>
      </c>
      <c r="I240" s="12" t="s">
        <v>1315</v>
      </c>
      <c r="J240" s="11" t="str">
        <f>INDEX('EVENT CAT.'!$B$2:$B$38,MATCH(K240,'EVENT CAT.'!$A$2:$A$38,0))</f>
        <v>NA</v>
      </c>
      <c r="K240" s="11" t="str">
        <f>INDEX('CLOTHING CAT.'!$B$2:$B$1413,MATCH(A240,'CLOTHING CAT.'!$A$2:$A$1413,0))</f>
        <v>HOME</v>
      </c>
      <c r="L240" s="11" t="str">
        <f>IFERROR(INDEX('COMPLIMENTARY CAT.'!$B$2:$B$37,MATCH(CLEANED!K240,'COMPLIMENTARY CAT.'!$A$2:$A$37,0)),"NA")</f>
        <v>NA</v>
      </c>
      <c r="M240" s="11" t="str">
        <f t="shared" si="3"/>
        <v>OUTOFSCOPE</v>
      </c>
      <c r="N240" s="9" t="s">
        <v>1310</v>
      </c>
    </row>
    <row r="241" spans="1:14" x14ac:dyDescent="0.2">
      <c r="A241" s="9" t="s">
        <v>1317</v>
      </c>
      <c r="B241" s="11" t="s">
        <v>1318</v>
      </c>
      <c r="C241" s="12" t="s">
        <v>19</v>
      </c>
      <c r="D241" s="12" t="s">
        <v>1319</v>
      </c>
      <c r="E241" s="12">
        <v>17.899999999999999</v>
      </c>
      <c r="F241" s="12"/>
      <c r="G241" s="12" t="s">
        <v>23</v>
      </c>
      <c r="H241" s="12" t="s">
        <v>1320</v>
      </c>
      <c r="I241" s="12" t="s">
        <v>123</v>
      </c>
      <c r="J241" s="11" t="str">
        <f>INDEX('EVENT CAT.'!$B$2:$B$38,MATCH(K241,'EVENT CAT.'!$A$2:$A$38,0))</f>
        <v>Casual, Formal</v>
      </c>
      <c r="K241" s="11" t="str">
        <f>INDEX('CLOTHING CAT.'!$B$2:$B$1413,MATCH(A241,'CLOTHING CAT.'!$A$2:$A$1413,0))</f>
        <v>TOP</v>
      </c>
      <c r="L241" s="11" t="str">
        <f>IFERROR(INDEX('COMPLIMENTARY CAT.'!$B$2:$B$37,MATCH(CLEANED!K241,'COMPLIMENTARY CAT.'!$A$2:$A$37,0)),"NA")</f>
        <v>Jeans, Pants, Skirts, Jackets</v>
      </c>
      <c r="M241" s="11" t="str">
        <f t="shared" si="3"/>
        <v>INSCOPE</v>
      </c>
      <c r="N241" s="9" t="s">
        <v>1316</v>
      </c>
    </row>
    <row r="242" spans="1:14" x14ac:dyDescent="0.2">
      <c r="A242" s="9" t="s">
        <v>1322</v>
      </c>
      <c r="B242" s="11" t="s">
        <v>1323</v>
      </c>
      <c r="C242" s="12" t="s">
        <v>19</v>
      </c>
      <c r="D242" s="12" t="s">
        <v>1324</v>
      </c>
      <c r="E242" s="12">
        <v>29.9</v>
      </c>
      <c r="F242" s="12" t="s">
        <v>22</v>
      </c>
      <c r="G242" s="12" t="s">
        <v>23</v>
      </c>
      <c r="H242" s="12" t="s">
        <v>1325</v>
      </c>
      <c r="I242" s="12" t="s">
        <v>84</v>
      </c>
      <c r="J242" s="11" t="str">
        <f>INDEX('EVENT CAT.'!$B$2:$B$38,MATCH(K242,'EVENT CAT.'!$A$2:$A$38,0))</f>
        <v>Sporty, Casual</v>
      </c>
      <c r="K242" s="11" t="str">
        <f>INDEX('CLOTHING CAT.'!$B$2:$B$1413,MATCH(A242,'CLOTHING CAT.'!$A$2:$A$1413,0))</f>
        <v>LEGGINGS</v>
      </c>
      <c r="L242" s="11" t="str">
        <f>IFERROR(INDEX('COMPLIMENTARY CAT.'!$B$2:$B$37,MATCH(CLEANED!K242,'COMPLIMENTARY CAT.'!$A$2:$A$37,0)),"NA")</f>
        <v>Tops, Tunic, Long Sweaters, Sneakers</v>
      </c>
      <c r="M242" s="11" t="str">
        <f t="shared" si="3"/>
        <v>INSCOPE</v>
      </c>
      <c r="N242" s="9" t="s">
        <v>1321</v>
      </c>
    </row>
    <row r="243" spans="1:14" x14ac:dyDescent="0.2">
      <c r="A243" s="9" t="s">
        <v>1327</v>
      </c>
      <c r="B243" s="11" t="s">
        <v>1328</v>
      </c>
      <c r="C243" s="12" t="s">
        <v>19</v>
      </c>
      <c r="D243" s="12" t="s">
        <v>1329</v>
      </c>
      <c r="E243" s="12">
        <v>45.9</v>
      </c>
      <c r="F243" s="12" t="s">
        <v>22</v>
      </c>
      <c r="G243" s="12" t="s">
        <v>23</v>
      </c>
      <c r="H243" s="12" t="s">
        <v>1330</v>
      </c>
      <c r="I243" s="12" t="s">
        <v>729</v>
      </c>
      <c r="J243" s="11" t="str">
        <f>INDEX('EVENT CAT.'!$B$2:$B$38,MATCH(K243,'EVENT CAT.'!$A$2:$A$38,0))</f>
        <v>Casual, Formal</v>
      </c>
      <c r="K243" s="11" t="str">
        <f>INDEX('CLOTHING CAT.'!$B$2:$B$1413,MATCH(A243,'CLOTHING CAT.'!$A$2:$A$1413,0))</f>
        <v>JEANS</v>
      </c>
      <c r="L243" s="11" t="str">
        <f>IFERROR(INDEX('COMPLIMENTARY CAT.'!$B$2:$B$37,MATCH(CLEANED!K243,'COMPLIMENTARY CAT.'!$A$2:$A$37,0)),"NA")</f>
        <v>T-Shirt, Jacket, Shoes, Top</v>
      </c>
      <c r="M243" s="11" t="str">
        <f t="shared" si="3"/>
        <v>INSCOPE</v>
      </c>
      <c r="N243" s="9" t="s">
        <v>1326</v>
      </c>
    </row>
    <row r="244" spans="1:14" x14ac:dyDescent="0.2">
      <c r="A244" s="9" t="s">
        <v>1332</v>
      </c>
      <c r="B244" s="11" t="s">
        <v>1333</v>
      </c>
      <c r="C244" s="12" t="s">
        <v>19</v>
      </c>
      <c r="D244" s="12" t="s">
        <v>1334</v>
      </c>
      <c r="E244" s="12">
        <v>49.9</v>
      </c>
      <c r="F244" s="12" t="s">
        <v>22</v>
      </c>
      <c r="G244" s="12" t="s">
        <v>23</v>
      </c>
      <c r="H244" s="12" t="s">
        <v>1335</v>
      </c>
      <c r="I244" s="12" t="s">
        <v>129</v>
      </c>
      <c r="J244" s="11" t="str">
        <f>INDEX('EVENT CAT.'!$B$2:$B$38,MATCH(K244,'EVENT CAT.'!$A$2:$A$38,0))</f>
        <v>Formal, Casual</v>
      </c>
      <c r="K244" s="11" t="str">
        <f>INDEX('CLOTHING CAT.'!$B$2:$B$1413,MATCH(A244,'CLOTHING CAT.'!$A$2:$A$1413,0))</f>
        <v>DRESS</v>
      </c>
      <c r="L244" s="11" t="str">
        <f>IFERROR(INDEX('COMPLIMENTARY CAT.'!$B$2:$B$37,MATCH(CLEANED!K244,'COMPLIMENTARY CAT.'!$A$2:$A$37,0)),"NA")</f>
        <v>Shoes, Sandals, Bags, Jewelry</v>
      </c>
      <c r="M244" s="11" t="str">
        <f t="shared" si="3"/>
        <v>INSCOPE</v>
      </c>
      <c r="N244" s="9" t="s">
        <v>1331</v>
      </c>
    </row>
    <row r="245" spans="1:14" x14ac:dyDescent="0.2">
      <c r="A245" s="9" t="s">
        <v>1337</v>
      </c>
      <c r="B245" s="11" t="s">
        <v>1338</v>
      </c>
      <c r="C245" s="12" t="s">
        <v>19</v>
      </c>
      <c r="D245" s="12" t="s">
        <v>1339</v>
      </c>
      <c r="E245" s="12">
        <v>29.9</v>
      </c>
      <c r="F245" s="12"/>
      <c r="G245" s="12" t="s">
        <v>23</v>
      </c>
      <c r="H245" s="12" t="s">
        <v>1340</v>
      </c>
      <c r="I245" s="12" t="s">
        <v>32</v>
      </c>
      <c r="J245" s="11" t="str">
        <f>INDEX('EVENT CAT.'!$B$2:$B$38,MATCH(K245,'EVENT CAT.'!$A$2:$A$38,0))</f>
        <v>Casual, Formal</v>
      </c>
      <c r="K245" s="11" t="str">
        <f>INDEX('CLOTHING CAT.'!$B$2:$B$1413,MATCH(A245,'CLOTHING CAT.'!$A$2:$A$1413,0))</f>
        <v>PANTS</v>
      </c>
      <c r="L245" s="11" t="str">
        <f>IFERROR(INDEX('COMPLIMENTARY CAT.'!$B$2:$B$37,MATCH(CLEANED!K245,'COMPLIMENTARY CAT.'!$A$2:$A$37,0)),"NA")</f>
        <v>Tops, Shirts, Blouses, Shoes</v>
      </c>
      <c r="M245" s="11" t="str">
        <f t="shared" si="3"/>
        <v>INSCOPE</v>
      </c>
      <c r="N245" s="9" t="s">
        <v>1336</v>
      </c>
    </row>
    <row r="246" spans="1:14" x14ac:dyDescent="0.2">
      <c r="A246" s="9" t="s">
        <v>1342</v>
      </c>
      <c r="B246" s="11" t="s">
        <v>1343</v>
      </c>
      <c r="C246" s="12" t="s">
        <v>19</v>
      </c>
      <c r="D246" s="12" t="s">
        <v>1344</v>
      </c>
      <c r="E246" s="12">
        <v>89.9</v>
      </c>
      <c r="F246" s="12" t="s">
        <v>22</v>
      </c>
      <c r="G246" s="12" t="s">
        <v>23</v>
      </c>
      <c r="H246" s="12" t="s">
        <v>1345</v>
      </c>
      <c r="I246" s="12" t="s">
        <v>123</v>
      </c>
      <c r="J246" s="11" t="str">
        <f>INDEX('EVENT CAT.'!$B$2:$B$38,MATCH(K246,'EVENT CAT.'!$A$2:$A$38,0))</f>
        <v>Casual, Formal</v>
      </c>
      <c r="K246" s="11" t="str">
        <f>INDEX('CLOTHING CAT.'!$B$2:$B$1413,MATCH(A246,'CLOTHING CAT.'!$A$2:$A$1413,0))</f>
        <v>JACKET</v>
      </c>
      <c r="L246" s="11" t="str">
        <f>IFERROR(INDEX('COMPLIMENTARY CAT.'!$B$2:$B$37,MATCH(CLEANED!K246,'COMPLIMENTARY CAT.'!$A$2:$A$37,0)),"NA")</f>
        <v>T-Shirt, Jeans, Pants, Boots</v>
      </c>
      <c r="M246" s="11" t="str">
        <f t="shared" si="3"/>
        <v>INSCOPE</v>
      </c>
      <c r="N246" s="9" t="s">
        <v>1341</v>
      </c>
    </row>
    <row r="247" spans="1:14" x14ac:dyDescent="0.2">
      <c r="A247" s="9" t="s">
        <v>1347</v>
      </c>
      <c r="B247" s="11" t="s">
        <v>1348</v>
      </c>
      <c r="C247" s="12" t="s">
        <v>19</v>
      </c>
      <c r="D247" s="12" t="s">
        <v>1349</v>
      </c>
      <c r="E247" s="12">
        <v>129</v>
      </c>
      <c r="F247" s="12"/>
      <c r="G247" s="12" t="s">
        <v>23</v>
      </c>
      <c r="H247" s="12" t="s">
        <v>1350</v>
      </c>
      <c r="I247" s="12" t="s">
        <v>639</v>
      </c>
      <c r="J247" s="11" t="str">
        <f>INDEX('EVENT CAT.'!$B$2:$B$38,MATCH(K247,'EVENT CAT.'!$A$2:$A$38,0))</f>
        <v>Formal, Casual</v>
      </c>
      <c r="K247" s="11" t="str">
        <f>INDEX('CLOTHING CAT.'!$B$2:$B$1413,MATCH(A247,'CLOTHING CAT.'!$A$2:$A$1413,0))</f>
        <v>DRESS</v>
      </c>
      <c r="L247" s="11" t="str">
        <f>IFERROR(INDEX('COMPLIMENTARY CAT.'!$B$2:$B$37,MATCH(CLEANED!K247,'COMPLIMENTARY CAT.'!$A$2:$A$37,0)),"NA")</f>
        <v>Shoes, Sandals, Bags, Jewelry</v>
      </c>
      <c r="M247" s="11" t="str">
        <f t="shared" si="3"/>
        <v>INSCOPE</v>
      </c>
      <c r="N247" s="9" t="s">
        <v>1346</v>
      </c>
    </row>
    <row r="248" spans="1:14" x14ac:dyDescent="0.2">
      <c r="A248" s="9" t="s">
        <v>1352</v>
      </c>
      <c r="B248" s="11" t="s">
        <v>1353</v>
      </c>
      <c r="C248" s="12" t="s">
        <v>19</v>
      </c>
      <c r="D248" s="12" t="s">
        <v>1354</v>
      </c>
      <c r="E248" s="12">
        <v>89.9</v>
      </c>
      <c r="F248" s="12" t="s">
        <v>22</v>
      </c>
      <c r="G248" s="12" t="s">
        <v>23</v>
      </c>
      <c r="H248" s="12" t="s">
        <v>1355</v>
      </c>
      <c r="I248" s="12" t="s">
        <v>84</v>
      </c>
      <c r="J248" s="11" t="str">
        <f>INDEX('EVENT CAT.'!$B$2:$B$38,MATCH(K248,'EVENT CAT.'!$A$2:$A$38,0))</f>
        <v>Formal, Casual</v>
      </c>
      <c r="K248" s="11" t="str">
        <f>INDEX('CLOTHING CAT.'!$B$2:$B$1413,MATCH(A248,'CLOTHING CAT.'!$A$2:$A$1413,0))</f>
        <v>DRESS</v>
      </c>
      <c r="L248" s="11" t="str">
        <f>IFERROR(INDEX('COMPLIMENTARY CAT.'!$B$2:$B$37,MATCH(CLEANED!K248,'COMPLIMENTARY CAT.'!$A$2:$A$37,0)),"NA")</f>
        <v>Shoes, Sandals, Bags, Jewelry</v>
      </c>
      <c r="M248" s="11" t="str">
        <f t="shared" si="3"/>
        <v>INSCOPE</v>
      </c>
      <c r="N248" s="9" t="s">
        <v>1351</v>
      </c>
    </row>
    <row r="249" spans="1:14" x14ac:dyDescent="0.2">
      <c r="A249" s="9" t="s">
        <v>1357</v>
      </c>
      <c r="B249" s="11" t="s">
        <v>1358</v>
      </c>
      <c r="C249" s="12" t="s">
        <v>19</v>
      </c>
      <c r="D249" s="12" t="s">
        <v>1359</v>
      </c>
      <c r="E249" s="12">
        <v>39.9</v>
      </c>
      <c r="F249" s="12" t="s">
        <v>22</v>
      </c>
      <c r="G249" s="12" t="s">
        <v>23</v>
      </c>
      <c r="H249" s="12" t="s">
        <v>1360</v>
      </c>
      <c r="I249" s="12" t="s">
        <v>129</v>
      </c>
      <c r="J249" s="11" t="str">
        <f>INDEX('EVENT CAT.'!$B$2:$B$38,MATCH(K249,'EVENT CAT.'!$A$2:$A$38,0))</f>
        <v>Casual, Formal</v>
      </c>
      <c r="K249" s="11" t="str">
        <f>INDEX('CLOTHING CAT.'!$B$2:$B$1413,MATCH(A249,'CLOTHING CAT.'!$A$2:$A$1413,0))</f>
        <v>SHIRT</v>
      </c>
      <c r="L249" s="11" t="str">
        <f>IFERROR(INDEX('COMPLIMENTARY CAT.'!$B$2:$B$37,MATCH(CLEANED!K249,'COMPLIMENTARY CAT.'!$A$2:$A$37,0)),"NA")</f>
        <v>Pants, Shorts, T-Shirt, Shoes</v>
      </c>
      <c r="M249" s="11" t="str">
        <f t="shared" si="3"/>
        <v>INSCOPE</v>
      </c>
      <c r="N249" s="9" t="s">
        <v>1356</v>
      </c>
    </row>
    <row r="250" spans="1:14" x14ac:dyDescent="0.2">
      <c r="A250" s="9" t="s">
        <v>1362</v>
      </c>
      <c r="B250" s="11" t="s">
        <v>1363</v>
      </c>
      <c r="C250" s="12" t="s">
        <v>19</v>
      </c>
      <c r="D250" s="12" t="s">
        <v>1364</v>
      </c>
      <c r="E250" s="12">
        <v>49.9</v>
      </c>
      <c r="F250" s="12" t="s">
        <v>22</v>
      </c>
      <c r="G250" s="12" t="s">
        <v>23</v>
      </c>
      <c r="H250" s="12" t="s">
        <v>1365</v>
      </c>
      <c r="I250" s="12" t="s">
        <v>129</v>
      </c>
      <c r="J250" s="11" t="str">
        <f>INDEX('EVENT CAT.'!$B$2:$B$38,MATCH(K250,'EVENT CAT.'!$A$2:$A$38,0))</f>
        <v>Formal, Casual</v>
      </c>
      <c r="K250" s="11" t="str">
        <f>INDEX('CLOTHING CAT.'!$B$2:$B$1413,MATCH(A250,'CLOTHING CAT.'!$A$2:$A$1413,0))</f>
        <v>VEST</v>
      </c>
      <c r="L250" s="11" t="str">
        <f>IFERROR(INDEX('COMPLIMENTARY CAT.'!$B$2:$B$37,MATCH(CLEANED!K250,'COMPLIMENTARY CAT.'!$A$2:$A$37,0)),"NA")</f>
        <v>Turtleneck, Long Sleeve Shirt, Jeans, Boots</v>
      </c>
      <c r="M250" s="11" t="str">
        <f t="shared" si="3"/>
        <v>INSCOPE</v>
      </c>
      <c r="N250" s="9" t="s">
        <v>1361</v>
      </c>
    </row>
    <row r="251" spans="1:14" x14ac:dyDescent="0.2">
      <c r="A251" s="9" t="s">
        <v>1367</v>
      </c>
      <c r="B251" s="11" t="s">
        <v>1368</v>
      </c>
      <c r="C251" s="12" t="s">
        <v>19</v>
      </c>
      <c r="D251" s="12" t="s">
        <v>1369</v>
      </c>
      <c r="E251" s="12">
        <v>49.9</v>
      </c>
      <c r="F251" s="12" t="s">
        <v>22</v>
      </c>
      <c r="G251" s="12" t="s">
        <v>23</v>
      </c>
      <c r="H251" s="12" t="s">
        <v>1370</v>
      </c>
      <c r="I251" s="12" t="s">
        <v>129</v>
      </c>
      <c r="J251" s="11" t="str">
        <f>INDEX('EVENT CAT.'!$B$2:$B$38,MATCH(K251,'EVENT CAT.'!$A$2:$A$38,0))</f>
        <v>Casual, Formal</v>
      </c>
      <c r="K251" s="11" t="str">
        <f>INDEX('CLOTHING CAT.'!$B$2:$B$1413,MATCH(A251,'CLOTHING CAT.'!$A$2:$A$1413,0))</f>
        <v>PANTS</v>
      </c>
      <c r="L251" s="11" t="str">
        <f>IFERROR(INDEX('COMPLIMENTARY CAT.'!$B$2:$B$37,MATCH(CLEANED!K251,'COMPLIMENTARY CAT.'!$A$2:$A$37,0)),"NA")</f>
        <v>Tops, Shirts, Blouses, Shoes</v>
      </c>
      <c r="M251" s="11" t="str">
        <f t="shared" si="3"/>
        <v>INSCOPE</v>
      </c>
      <c r="N251" s="9" t="s">
        <v>1366</v>
      </c>
    </row>
    <row r="252" spans="1:14" x14ac:dyDescent="0.2">
      <c r="A252" s="9" t="s">
        <v>1372</v>
      </c>
      <c r="B252" s="11" t="s">
        <v>1373</v>
      </c>
      <c r="C252" s="12" t="s">
        <v>19</v>
      </c>
      <c r="D252" s="12" t="s">
        <v>1374</v>
      </c>
      <c r="E252" s="12">
        <v>49.9</v>
      </c>
      <c r="F252" s="12" t="s">
        <v>22</v>
      </c>
      <c r="G252" s="12" t="s">
        <v>23</v>
      </c>
      <c r="H252" s="12" t="s">
        <v>1375</v>
      </c>
      <c r="I252" s="12" t="s">
        <v>26</v>
      </c>
      <c r="J252" s="11" t="str">
        <f>INDEX('EVENT CAT.'!$B$2:$B$38,MATCH(K252,'EVENT CAT.'!$A$2:$A$38,0))</f>
        <v>Formal, Casual</v>
      </c>
      <c r="K252" s="11" t="str">
        <f>INDEX('CLOTHING CAT.'!$B$2:$B$1413,MATCH(A252,'CLOTHING CAT.'!$A$2:$A$1413,0))</f>
        <v>BLOUSE</v>
      </c>
      <c r="L252" s="11" t="str">
        <f>IFERROR(INDEX('COMPLIMENTARY CAT.'!$B$2:$B$37,MATCH(CLEANED!K252,'COMPLIMENTARY CAT.'!$A$2:$A$37,0)),"NA")</f>
        <v>Skirt, Pants, Blazers, Jewelry</v>
      </c>
      <c r="M252" s="11" t="str">
        <f t="shared" si="3"/>
        <v>INSCOPE</v>
      </c>
      <c r="N252" s="9" t="s">
        <v>1371</v>
      </c>
    </row>
    <row r="253" spans="1:14" x14ac:dyDescent="0.2">
      <c r="A253" s="9" t="s">
        <v>1377</v>
      </c>
      <c r="B253" s="11" t="s">
        <v>1378</v>
      </c>
      <c r="C253" s="12" t="s">
        <v>19</v>
      </c>
      <c r="D253" s="12" t="s">
        <v>1379</v>
      </c>
      <c r="E253" s="12">
        <v>169</v>
      </c>
      <c r="F253" s="12" t="s">
        <v>22</v>
      </c>
      <c r="G253" s="12" t="s">
        <v>23</v>
      </c>
      <c r="H253" s="12" t="s">
        <v>1380</v>
      </c>
      <c r="I253" s="12" t="s">
        <v>129</v>
      </c>
      <c r="J253" s="11" t="str">
        <f>INDEX('EVENT CAT.'!$B$2:$B$38,MATCH(K253,'EVENT CAT.'!$A$2:$A$38,0))</f>
        <v>Formal, Casual</v>
      </c>
      <c r="K253" s="11" t="str">
        <f>INDEX('CLOTHING CAT.'!$B$2:$B$1413,MATCH(A253,'CLOTHING CAT.'!$A$2:$A$1413,0))</f>
        <v>COATS</v>
      </c>
      <c r="L253" s="11" t="str">
        <f>IFERROR(INDEX('COMPLIMENTARY CAT.'!$B$2:$B$37,MATCH(CLEANED!K253,'COMPLIMENTARY CAT.'!$A$2:$A$37,0)),"NA")</f>
        <v>Scarves, Gloves, Boots, Hats</v>
      </c>
      <c r="M253" s="11" t="str">
        <f t="shared" si="3"/>
        <v>INSCOPE</v>
      </c>
      <c r="N253" s="9" t="s">
        <v>1376</v>
      </c>
    </row>
    <row r="254" spans="1:14" x14ac:dyDescent="0.2">
      <c r="A254" s="9" t="s">
        <v>1382</v>
      </c>
      <c r="B254" s="11" t="s">
        <v>1383</v>
      </c>
      <c r="C254" s="12" t="s">
        <v>19</v>
      </c>
      <c r="D254" s="12" t="s">
        <v>1384</v>
      </c>
      <c r="E254" s="12">
        <v>35.9</v>
      </c>
      <c r="F254" s="12" t="s">
        <v>22</v>
      </c>
      <c r="G254" s="12" t="s">
        <v>23</v>
      </c>
      <c r="H254" s="12" t="s">
        <v>1385</v>
      </c>
      <c r="I254" s="12"/>
      <c r="J254" s="11" t="str">
        <f>INDEX('EVENT CAT.'!$B$2:$B$38,MATCH(K254,'EVENT CAT.'!$A$2:$A$38,0))</f>
        <v>NA</v>
      </c>
      <c r="K254" s="11" t="str">
        <f>INDEX('CLOTHING CAT.'!$B$2:$B$1413,MATCH(A254,'CLOTHING CAT.'!$A$2:$A$1413,0))</f>
        <v>HOME</v>
      </c>
      <c r="L254" s="11" t="str">
        <f>IFERROR(INDEX('COMPLIMENTARY CAT.'!$B$2:$B$37,MATCH(CLEANED!K254,'COMPLIMENTARY CAT.'!$A$2:$A$37,0)),"NA")</f>
        <v>NA</v>
      </c>
      <c r="M254" s="11" t="str">
        <f t="shared" si="3"/>
        <v>OUTOFSCOPE</v>
      </c>
      <c r="N254" s="9" t="s">
        <v>1381</v>
      </c>
    </row>
    <row r="255" spans="1:14" x14ac:dyDescent="0.2">
      <c r="A255" s="9" t="s">
        <v>1387</v>
      </c>
      <c r="B255" s="11" t="s">
        <v>1388</v>
      </c>
      <c r="C255" s="12" t="s">
        <v>19</v>
      </c>
      <c r="D255" s="12" t="s">
        <v>1389</v>
      </c>
      <c r="E255" s="12">
        <v>19.899999999999999</v>
      </c>
      <c r="F255" s="12" t="s">
        <v>22</v>
      </c>
      <c r="G255" s="12" t="s">
        <v>23</v>
      </c>
      <c r="H255" s="12" t="s">
        <v>1390</v>
      </c>
      <c r="I255" s="12" t="s">
        <v>1391</v>
      </c>
      <c r="J255" s="11" t="str">
        <f>INDEX('EVENT CAT.'!$B$2:$B$38,MATCH(K255,'EVENT CAT.'!$A$2:$A$38,0))</f>
        <v>Casual, Beach</v>
      </c>
      <c r="K255" s="11" t="str">
        <f>INDEX('CLOTHING CAT.'!$B$2:$B$1413,MATCH(A255,'CLOTHING CAT.'!$A$2:$A$1413,0))</f>
        <v>SHORTS</v>
      </c>
      <c r="L255" s="11" t="str">
        <f>IFERROR(INDEX('COMPLIMENTARY CAT.'!$B$2:$B$37,MATCH(CLEANED!K255,'COMPLIMENTARY CAT.'!$A$2:$A$37,0)),"NA")</f>
        <v>T-Shirt, Tank Top, Sandals, Sneakers</v>
      </c>
      <c r="M255" s="11" t="str">
        <f t="shared" si="3"/>
        <v>INSCOPE</v>
      </c>
      <c r="N255" s="9" t="s">
        <v>1386</v>
      </c>
    </row>
    <row r="256" spans="1:14" x14ac:dyDescent="0.2">
      <c r="A256" s="9" t="s">
        <v>1393</v>
      </c>
      <c r="B256" s="11" t="s">
        <v>1394</v>
      </c>
      <c r="C256" s="12" t="s">
        <v>19</v>
      </c>
      <c r="D256" s="12" t="s">
        <v>1395</v>
      </c>
      <c r="E256" s="12">
        <v>39.9</v>
      </c>
      <c r="F256" s="12" t="s">
        <v>22</v>
      </c>
      <c r="G256" s="12" t="s">
        <v>23</v>
      </c>
      <c r="H256" s="12" t="s">
        <v>1396</v>
      </c>
      <c r="I256" s="12" t="s">
        <v>123</v>
      </c>
      <c r="J256" s="11" t="str">
        <f>INDEX('EVENT CAT.'!$B$2:$B$38,MATCH(K256,'EVENT CAT.'!$A$2:$A$38,0))</f>
        <v>Casual, Formal</v>
      </c>
      <c r="K256" s="11" t="str">
        <f>INDEX('CLOTHING CAT.'!$B$2:$B$1413,MATCH(A256,'CLOTHING CAT.'!$A$2:$A$1413,0))</f>
        <v>PANTS</v>
      </c>
      <c r="L256" s="11" t="str">
        <f>IFERROR(INDEX('COMPLIMENTARY CAT.'!$B$2:$B$37,MATCH(CLEANED!K256,'COMPLIMENTARY CAT.'!$A$2:$A$37,0)),"NA")</f>
        <v>Tops, Shirts, Blouses, Shoes</v>
      </c>
      <c r="M256" s="11" t="str">
        <f t="shared" si="3"/>
        <v>INSCOPE</v>
      </c>
      <c r="N256" s="9" t="s">
        <v>1392</v>
      </c>
    </row>
    <row r="257" spans="1:14" x14ac:dyDescent="0.2">
      <c r="A257" s="9" t="s">
        <v>1398</v>
      </c>
      <c r="B257" s="11" t="s">
        <v>1399</v>
      </c>
      <c r="C257" s="12" t="s">
        <v>19</v>
      </c>
      <c r="D257" s="12" t="s">
        <v>1400</v>
      </c>
      <c r="E257" s="12">
        <v>19.899999999999999</v>
      </c>
      <c r="F257" s="12"/>
      <c r="G257" s="12" t="s">
        <v>23</v>
      </c>
      <c r="H257" s="12" t="s">
        <v>1401</v>
      </c>
      <c r="I257" s="12" t="s">
        <v>1402</v>
      </c>
      <c r="J257" s="11" t="str">
        <f>INDEX('EVENT CAT.'!$B$2:$B$38,MATCH(K257,'EVENT CAT.'!$A$2:$A$38,0))</f>
        <v>NA</v>
      </c>
      <c r="K257" s="11" t="str">
        <f>INDEX('CLOTHING CAT.'!$B$2:$B$1413,MATCH(A257,'CLOTHING CAT.'!$A$2:$A$1413,0))</f>
        <v>HOME</v>
      </c>
      <c r="L257" s="11" t="str">
        <f>IFERROR(INDEX('COMPLIMENTARY CAT.'!$B$2:$B$37,MATCH(CLEANED!K257,'COMPLIMENTARY CAT.'!$A$2:$A$37,0)),"NA")</f>
        <v>NA</v>
      </c>
      <c r="M257" s="11" t="str">
        <f t="shared" si="3"/>
        <v>OUTOFSCOPE</v>
      </c>
      <c r="N257" s="9" t="s">
        <v>1397</v>
      </c>
    </row>
    <row r="258" spans="1:14" x14ac:dyDescent="0.2">
      <c r="A258" s="9" t="s">
        <v>1404</v>
      </c>
      <c r="B258" s="11" t="s">
        <v>1405</v>
      </c>
      <c r="C258" s="12" t="s">
        <v>19</v>
      </c>
      <c r="D258" s="12" t="s">
        <v>1406</v>
      </c>
      <c r="E258" s="12">
        <v>149</v>
      </c>
      <c r="F258" s="12" t="s">
        <v>22</v>
      </c>
      <c r="G258" s="12" t="s">
        <v>23</v>
      </c>
      <c r="H258" s="12" t="s">
        <v>1407</v>
      </c>
      <c r="I258" s="12" t="s">
        <v>123</v>
      </c>
      <c r="J258" s="11" t="str">
        <f>INDEX('EVENT CAT.'!$B$2:$B$38,MATCH(K258,'EVENT CAT.'!$A$2:$A$38,0))</f>
        <v>Casual, Formal</v>
      </c>
      <c r="K258" s="11" t="str">
        <f>INDEX('CLOTHING CAT.'!$B$2:$B$1413,MATCH(A258,'CLOTHING CAT.'!$A$2:$A$1413,0))</f>
        <v>JACKET</v>
      </c>
      <c r="L258" s="11" t="str">
        <f>IFERROR(INDEX('COMPLIMENTARY CAT.'!$B$2:$B$37,MATCH(CLEANED!K258,'COMPLIMENTARY CAT.'!$A$2:$A$37,0)),"NA")</f>
        <v>T-Shirt, Jeans, Pants, Boots</v>
      </c>
      <c r="M258" s="11" t="str">
        <f t="shared" si="3"/>
        <v>INSCOPE</v>
      </c>
      <c r="N258" s="9" t="s">
        <v>1403</v>
      </c>
    </row>
    <row r="259" spans="1:14" x14ac:dyDescent="0.2">
      <c r="A259" s="9" t="s">
        <v>1409</v>
      </c>
      <c r="B259" s="11" t="s">
        <v>1410</v>
      </c>
      <c r="C259" s="12" t="s">
        <v>19</v>
      </c>
      <c r="D259" s="12" t="s">
        <v>1411</v>
      </c>
      <c r="E259" s="12">
        <v>29.9</v>
      </c>
      <c r="F259" s="12" t="s">
        <v>22</v>
      </c>
      <c r="G259" s="12" t="s">
        <v>23</v>
      </c>
      <c r="H259" s="12" t="s">
        <v>1412</v>
      </c>
      <c r="I259" s="12" t="s">
        <v>84</v>
      </c>
      <c r="J259" s="11" t="str">
        <f>INDEX('EVENT CAT.'!$B$2:$B$38,MATCH(K259,'EVENT CAT.'!$A$2:$A$38,0))</f>
        <v>Casual, Formal</v>
      </c>
      <c r="K259" s="11" t="str">
        <f>INDEX('CLOTHING CAT.'!$B$2:$B$1413,MATCH(A259,'CLOTHING CAT.'!$A$2:$A$1413,0))</f>
        <v>TOP</v>
      </c>
      <c r="L259" s="11" t="str">
        <f>IFERROR(INDEX('COMPLIMENTARY CAT.'!$B$2:$B$37,MATCH(CLEANED!K259,'COMPLIMENTARY CAT.'!$A$2:$A$37,0)),"NA")</f>
        <v>Jeans, Pants, Skirts, Jackets</v>
      </c>
      <c r="M259" s="11" t="str">
        <f t="shared" ref="M259:M322" si="4">IF(K259="HOME", "OUTOFSCOPE","INSCOPE")</f>
        <v>INSCOPE</v>
      </c>
      <c r="N259" s="9" t="s">
        <v>1408</v>
      </c>
    </row>
    <row r="260" spans="1:14" x14ac:dyDescent="0.2">
      <c r="A260" s="9" t="s">
        <v>1414</v>
      </c>
      <c r="B260" s="11" t="s">
        <v>1415</v>
      </c>
      <c r="C260" s="12" t="s">
        <v>19</v>
      </c>
      <c r="D260" s="12" t="s">
        <v>1416</v>
      </c>
      <c r="E260" s="12">
        <v>12.9</v>
      </c>
      <c r="F260" s="12" t="s">
        <v>22</v>
      </c>
      <c r="G260" s="12" t="s">
        <v>23</v>
      </c>
      <c r="H260" s="12" t="s">
        <v>1417</v>
      </c>
      <c r="I260" s="12" t="s">
        <v>84</v>
      </c>
      <c r="J260" s="11" t="str">
        <f>INDEX('EVENT CAT.'!$B$2:$B$38,MATCH(K260,'EVENT CAT.'!$A$2:$A$38,0))</f>
        <v>Casual, Sporty</v>
      </c>
      <c r="K260" s="11" t="str">
        <f>INDEX('CLOTHING CAT.'!$B$2:$B$1413,MATCH(A260,'CLOTHING CAT.'!$A$2:$A$1413,0))</f>
        <v>T-SHIRT</v>
      </c>
      <c r="L260" s="11" t="str">
        <f>IFERROR(INDEX('COMPLIMENTARY CAT.'!$B$2:$B$37,MATCH(CLEANED!K260,'COMPLIMENTARY CAT.'!$A$2:$A$37,0)),"NA")</f>
        <v>Jeans, Shorts, Sneakers, Jacket</v>
      </c>
      <c r="M260" s="11" t="str">
        <f t="shared" si="4"/>
        <v>INSCOPE</v>
      </c>
      <c r="N260" s="9" t="s">
        <v>1413</v>
      </c>
    </row>
    <row r="261" spans="1:14" x14ac:dyDescent="0.2">
      <c r="A261" s="9" t="s">
        <v>1419</v>
      </c>
      <c r="B261" s="11" t="s">
        <v>1420</v>
      </c>
      <c r="C261" s="12" t="s">
        <v>19</v>
      </c>
      <c r="D261" s="12" t="s">
        <v>1421</v>
      </c>
      <c r="E261" s="12">
        <v>19.899999999999999</v>
      </c>
      <c r="F261" s="12" t="s">
        <v>22</v>
      </c>
      <c r="G261" s="12" t="s">
        <v>23</v>
      </c>
      <c r="H261" s="12" t="s">
        <v>1422</v>
      </c>
      <c r="I261" s="12"/>
      <c r="J261" s="11" t="str">
        <f>INDEX('EVENT CAT.'!$B$2:$B$38,MATCH(K261,'EVENT CAT.'!$A$2:$A$38,0))</f>
        <v>NA</v>
      </c>
      <c r="K261" s="11" t="str">
        <f>INDEX('CLOTHING CAT.'!$B$2:$B$1413,MATCH(A261,'CLOTHING CAT.'!$A$2:$A$1413,0))</f>
        <v>HOME</v>
      </c>
      <c r="L261" s="11" t="str">
        <f>IFERROR(INDEX('COMPLIMENTARY CAT.'!$B$2:$B$37,MATCH(CLEANED!K261,'COMPLIMENTARY CAT.'!$A$2:$A$37,0)),"NA")</f>
        <v>NA</v>
      </c>
      <c r="M261" s="11" t="str">
        <f t="shared" si="4"/>
        <v>OUTOFSCOPE</v>
      </c>
      <c r="N261" s="9" t="s">
        <v>1418</v>
      </c>
    </row>
    <row r="262" spans="1:14" x14ac:dyDescent="0.2">
      <c r="A262" s="9" t="s">
        <v>1424</v>
      </c>
      <c r="B262" s="11" t="s">
        <v>1425</v>
      </c>
      <c r="C262" s="12" t="s">
        <v>19</v>
      </c>
      <c r="D262" s="12" t="s">
        <v>1426</v>
      </c>
      <c r="E262" s="12">
        <v>45.9</v>
      </c>
      <c r="F262" s="12" t="s">
        <v>22</v>
      </c>
      <c r="G262" s="12" t="s">
        <v>23</v>
      </c>
      <c r="H262" s="12" t="s">
        <v>1427</v>
      </c>
      <c r="I262" s="12" t="s">
        <v>84</v>
      </c>
      <c r="J262" s="11" t="str">
        <f>INDEX('EVENT CAT.'!$B$2:$B$38,MATCH(K262,'EVENT CAT.'!$A$2:$A$38,0))</f>
        <v>Casual, Formal</v>
      </c>
      <c r="K262" s="11" t="str">
        <f>INDEX('CLOTHING CAT.'!$B$2:$B$1413,MATCH(A262,'CLOTHING CAT.'!$A$2:$A$1413,0))</f>
        <v>TOP</v>
      </c>
      <c r="L262" s="11" t="str">
        <f>IFERROR(INDEX('COMPLIMENTARY CAT.'!$B$2:$B$37,MATCH(CLEANED!K262,'COMPLIMENTARY CAT.'!$A$2:$A$37,0)),"NA")</f>
        <v>Jeans, Pants, Skirts, Jackets</v>
      </c>
      <c r="M262" s="11" t="str">
        <f t="shared" si="4"/>
        <v>INSCOPE</v>
      </c>
      <c r="N262" s="9" t="s">
        <v>1423</v>
      </c>
    </row>
    <row r="263" spans="1:14" x14ac:dyDescent="0.2">
      <c r="A263" s="9" t="s">
        <v>1429</v>
      </c>
      <c r="B263" s="11" t="s">
        <v>1430</v>
      </c>
      <c r="C263" s="12" t="s">
        <v>19</v>
      </c>
      <c r="D263" s="12" t="s">
        <v>1431</v>
      </c>
      <c r="E263" s="12">
        <v>69.900000000000006</v>
      </c>
      <c r="F263" s="12" t="s">
        <v>22</v>
      </c>
      <c r="G263" s="12" t="s">
        <v>23</v>
      </c>
      <c r="H263" s="12" t="s">
        <v>1432</v>
      </c>
      <c r="I263" s="12" t="s">
        <v>440</v>
      </c>
      <c r="J263" s="11" t="str">
        <f>INDEX('EVENT CAT.'!$B$2:$B$38,MATCH(K263,'EVENT CAT.'!$A$2:$A$38,0))</f>
        <v>Formal, Casual</v>
      </c>
      <c r="K263" s="11" t="str">
        <f>INDEX('CLOTHING CAT.'!$B$2:$B$1413,MATCH(A263,'CLOTHING CAT.'!$A$2:$A$1413,0))</f>
        <v>SHOES</v>
      </c>
      <c r="L263" s="11" t="str">
        <f>IFERROR(INDEX('COMPLIMENTARY CAT.'!$B$2:$B$37,MATCH(CLEANED!K263,'COMPLIMENTARY CAT.'!$A$2:$A$37,0)),"NA")</f>
        <v>Pants, Shorts, Dresses, Skirts</v>
      </c>
      <c r="M263" s="11" t="str">
        <f t="shared" si="4"/>
        <v>INSCOPE</v>
      </c>
      <c r="N263" s="9" t="s">
        <v>1428</v>
      </c>
    </row>
    <row r="264" spans="1:14" x14ac:dyDescent="0.2">
      <c r="A264" s="9" t="s">
        <v>1434</v>
      </c>
      <c r="B264" s="11" t="s">
        <v>1435</v>
      </c>
      <c r="C264" s="12" t="s">
        <v>19</v>
      </c>
      <c r="D264" s="12" t="s">
        <v>1436</v>
      </c>
      <c r="E264" s="12">
        <v>39.9</v>
      </c>
      <c r="F264" s="12" t="s">
        <v>22</v>
      </c>
      <c r="G264" s="12" t="s">
        <v>23</v>
      </c>
      <c r="H264" s="12" t="s">
        <v>1437</v>
      </c>
      <c r="I264" s="12" t="s">
        <v>129</v>
      </c>
      <c r="J264" s="11" t="str">
        <f>INDEX('EVENT CAT.'!$B$2:$B$38,MATCH(K264,'EVENT CAT.'!$A$2:$A$38,0))</f>
        <v>Formal, Casual</v>
      </c>
      <c r="K264" s="11" t="str">
        <f>INDEX('CLOTHING CAT.'!$B$2:$B$1413,MATCH(A264,'CLOTHING CAT.'!$A$2:$A$1413,0))</f>
        <v>DRESS</v>
      </c>
      <c r="L264" s="11" t="str">
        <f>IFERROR(INDEX('COMPLIMENTARY CAT.'!$B$2:$B$37,MATCH(CLEANED!K264,'COMPLIMENTARY CAT.'!$A$2:$A$37,0)),"NA")</f>
        <v>Shoes, Sandals, Bags, Jewelry</v>
      </c>
      <c r="M264" s="11" t="str">
        <f t="shared" si="4"/>
        <v>INSCOPE</v>
      </c>
      <c r="N264" s="9" t="s">
        <v>1433</v>
      </c>
    </row>
    <row r="265" spans="1:14" x14ac:dyDescent="0.2">
      <c r="A265" s="9" t="s">
        <v>1439</v>
      </c>
      <c r="B265" s="11" t="s">
        <v>1440</v>
      </c>
      <c r="C265" s="12" t="s">
        <v>19</v>
      </c>
      <c r="D265" s="12" t="s">
        <v>1441</v>
      </c>
      <c r="E265" s="12">
        <v>29.9</v>
      </c>
      <c r="F265" s="12" t="s">
        <v>22</v>
      </c>
      <c r="G265" s="12" t="s">
        <v>23</v>
      </c>
      <c r="H265" s="12" t="s">
        <v>1442</v>
      </c>
      <c r="I265" s="12" t="s">
        <v>158</v>
      </c>
      <c r="J265" s="11" t="str">
        <f>INDEX('EVENT CAT.'!$B$2:$B$38,MATCH(K265,'EVENT CAT.'!$A$2:$A$38,0))</f>
        <v>Sporty, Casual</v>
      </c>
      <c r="K265" s="11" t="str">
        <f>INDEX('CLOTHING CAT.'!$B$2:$B$1413,MATCH(A265,'CLOTHING CAT.'!$A$2:$A$1413,0))</f>
        <v>SWEATSHIRT</v>
      </c>
      <c r="L265" s="11" t="str">
        <f>IFERROR(INDEX('COMPLIMENTARY CAT.'!$B$2:$B$37,MATCH(CLEANED!K265,'COMPLIMENTARY CAT.'!$A$2:$A$37,0)),"NA")</f>
        <v>Joggers, Sneakers, Beanie, Backpack</v>
      </c>
      <c r="M265" s="11" t="str">
        <f t="shared" si="4"/>
        <v>INSCOPE</v>
      </c>
      <c r="N265" s="9" t="s">
        <v>1438</v>
      </c>
    </row>
    <row r="266" spans="1:14" x14ac:dyDescent="0.2">
      <c r="A266" s="9" t="s">
        <v>1444</v>
      </c>
      <c r="B266" s="11" t="s">
        <v>1445</v>
      </c>
      <c r="C266" s="12" t="s">
        <v>36</v>
      </c>
      <c r="D266" s="12" t="s">
        <v>739</v>
      </c>
      <c r="E266" s="12">
        <v>6.9</v>
      </c>
      <c r="F266" s="12" t="s">
        <v>22</v>
      </c>
      <c r="G266" s="12" t="s">
        <v>23</v>
      </c>
      <c r="H266" s="12" t="s">
        <v>1446</v>
      </c>
      <c r="I266" s="12" t="s">
        <v>1447</v>
      </c>
      <c r="J266" s="11" t="str">
        <f>INDEX('EVENT CAT.'!$B$2:$B$38,MATCH(K266,'EVENT CAT.'!$A$2:$A$38,0))</f>
        <v>NA</v>
      </c>
      <c r="K266" s="11" t="str">
        <f>INDEX('CLOTHING CAT.'!$B$2:$B$1413,MATCH(A266,'CLOTHING CAT.'!$A$2:$A$1413,0))</f>
        <v>HOME</v>
      </c>
      <c r="L266" s="11" t="str">
        <f>IFERROR(INDEX('COMPLIMENTARY CAT.'!$B$2:$B$37,MATCH(CLEANED!K266,'COMPLIMENTARY CAT.'!$A$2:$A$37,0)),"NA")</f>
        <v>NA</v>
      </c>
      <c r="M266" s="11" t="str">
        <f t="shared" si="4"/>
        <v>OUTOFSCOPE</v>
      </c>
      <c r="N266" s="9" t="s">
        <v>1443</v>
      </c>
    </row>
    <row r="267" spans="1:14" x14ac:dyDescent="0.2">
      <c r="A267" s="9" t="s">
        <v>1449</v>
      </c>
      <c r="B267" s="11" t="s">
        <v>1450</v>
      </c>
      <c r="C267" s="12" t="s">
        <v>19</v>
      </c>
      <c r="D267" s="12" t="s">
        <v>1451</v>
      </c>
      <c r="E267" s="12">
        <v>49.9</v>
      </c>
      <c r="F267" s="12" t="s">
        <v>22</v>
      </c>
      <c r="G267" s="12" t="s">
        <v>23</v>
      </c>
      <c r="H267" s="12" t="s">
        <v>1452</v>
      </c>
      <c r="I267" s="12" t="s">
        <v>657</v>
      </c>
      <c r="J267" s="11" t="str">
        <f>INDEX('EVENT CAT.'!$B$2:$B$38,MATCH(K267,'EVENT CAT.'!$A$2:$A$38,0))</f>
        <v>Casual, Beach</v>
      </c>
      <c r="K267" s="11" t="str">
        <f>INDEX('CLOTHING CAT.'!$B$2:$B$1413,MATCH(A267,'CLOTHING CAT.'!$A$2:$A$1413,0))</f>
        <v>SANDALS</v>
      </c>
      <c r="L267" s="11" t="str">
        <f>IFERROR(INDEX('COMPLIMENTARY CAT.'!$B$2:$B$37,MATCH(CLEANED!K267,'COMPLIMENTARY CAT.'!$A$2:$A$37,0)),"NA")</f>
        <v>Dresses, Skirts, Shorts, Cap</v>
      </c>
      <c r="M267" s="11" t="str">
        <f t="shared" si="4"/>
        <v>INSCOPE</v>
      </c>
      <c r="N267" s="9" t="s">
        <v>1448</v>
      </c>
    </row>
    <row r="268" spans="1:14" x14ac:dyDescent="0.2">
      <c r="A268" s="9" t="s">
        <v>1454</v>
      </c>
      <c r="B268" s="11" t="s">
        <v>1455</v>
      </c>
      <c r="C268" s="12" t="s">
        <v>19</v>
      </c>
      <c r="D268" s="12" t="s">
        <v>1456</v>
      </c>
      <c r="E268" s="12">
        <v>45.9</v>
      </c>
      <c r="F268" s="12" t="s">
        <v>22</v>
      </c>
      <c r="G268" s="12" t="s">
        <v>23</v>
      </c>
      <c r="H268" s="12" t="s">
        <v>1457</v>
      </c>
      <c r="I268" s="12" t="s">
        <v>123</v>
      </c>
      <c r="J268" s="11" t="str">
        <f>INDEX('EVENT CAT.'!$B$2:$B$38,MATCH(K268,'EVENT CAT.'!$A$2:$A$38,0))</f>
        <v>Casual, Formal</v>
      </c>
      <c r="K268" s="11" t="str">
        <f>INDEX('CLOTHING CAT.'!$B$2:$B$1413,MATCH(A268,'CLOTHING CAT.'!$A$2:$A$1413,0))</f>
        <v>PANTS</v>
      </c>
      <c r="L268" s="11" t="str">
        <f>IFERROR(INDEX('COMPLIMENTARY CAT.'!$B$2:$B$37,MATCH(CLEANED!K268,'COMPLIMENTARY CAT.'!$A$2:$A$37,0)),"NA")</f>
        <v>Tops, Shirts, Blouses, Shoes</v>
      </c>
      <c r="M268" s="11" t="str">
        <f t="shared" si="4"/>
        <v>INSCOPE</v>
      </c>
      <c r="N268" s="9" t="s">
        <v>1453</v>
      </c>
    </row>
    <row r="269" spans="1:14" x14ac:dyDescent="0.2">
      <c r="A269" s="9" t="s">
        <v>1459</v>
      </c>
      <c r="B269" s="11" t="s">
        <v>1460</v>
      </c>
      <c r="C269" s="12" t="s">
        <v>19</v>
      </c>
      <c r="D269" s="12" t="s">
        <v>1461</v>
      </c>
      <c r="E269" s="12">
        <v>45.9</v>
      </c>
      <c r="F269" s="12" t="s">
        <v>22</v>
      </c>
      <c r="G269" s="12" t="s">
        <v>23</v>
      </c>
      <c r="H269" s="12" t="s">
        <v>1462</v>
      </c>
      <c r="I269" s="12" t="s">
        <v>1463</v>
      </c>
      <c r="J269" s="11" t="str">
        <f>INDEX('EVENT CAT.'!$B$2:$B$38,MATCH(K269,'EVENT CAT.'!$A$2:$A$38,0))</f>
        <v>Casual, Formal</v>
      </c>
      <c r="K269" s="11" t="str">
        <f>INDEX('CLOTHING CAT.'!$B$2:$B$1413,MATCH(A269,'CLOTHING CAT.'!$A$2:$A$1413,0))</f>
        <v>TOP</v>
      </c>
      <c r="L269" s="11" t="str">
        <f>IFERROR(INDEX('COMPLIMENTARY CAT.'!$B$2:$B$37,MATCH(CLEANED!K269,'COMPLIMENTARY CAT.'!$A$2:$A$37,0)),"NA")</f>
        <v>Jeans, Pants, Skirts, Jackets</v>
      </c>
      <c r="M269" s="11" t="str">
        <f t="shared" si="4"/>
        <v>INSCOPE</v>
      </c>
      <c r="N269" s="9" t="s">
        <v>1458</v>
      </c>
    </row>
    <row r="270" spans="1:14" x14ac:dyDescent="0.2">
      <c r="A270" s="9" t="s">
        <v>366</v>
      </c>
      <c r="B270" s="11" t="s">
        <v>1465</v>
      </c>
      <c r="C270" s="12" t="s">
        <v>19</v>
      </c>
      <c r="D270" s="12" t="s">
        <v>1466</v>
      </c>
      <c r="E270" s="12">
        <v>39.9</v>
      </c>
      <c r="F270" s="12" t="s">
        <v>22</v>
      </c>
      <c r="G270" s="12" t="s">
        <v>23</v>
      </c>
      <c r="H270" s="12" t="s">
        <v>1467</v>
      </c>
      <c r="I270" s="12" t="s">
        <v>123</v>
      </c>
      <c r="J270" s="11" t="str">
        <f>INDEX('EVENT CAT.'!$B$2:$B$38,MATCH(K270,'EVENT CAT.'!$A$2:$A$38,0))</f>
        <v>Casual, Formal</v>
      </c>
      <c r="K270" s="11" t="str">
        <f>INDEX('CLOTHING CAT.'!$B$2:$B$1413,MATCH(A270,'CLOTHING CAT.'!$A$2:$A$1413,0))</f>
        <v>SHIRT</v>
      </c>
      <c r="L270" s="11" t="str">
        <f>IFERROR(INDEX('COMPLIMENTARY CAT.'!$B$2:$B$37,MATCH(CLEANED!K270,'COMPLIMENTARY CAT.'!$A$2:$A$37,0)),"NA")</f>
        <v>Pants, Shorts, T-Shirt, Shoes</v>
      </c>
      <c r="M270" s="11" t="str">
        <f t="shared" si="4"/>
        <v>INSCOPE</v>
      </c>
      <c r="N270" s="9" t="s">
        <v>1464</v>
      </c>
    </row>
    <row r="271" spans="1:14" x14ac:dyDescent="0.2">
      <c r="A271" s="9" t="s">
        <v>1469</v>
      </c>
      <c r="B271" s="11" t="s">
        <v>1470</v>
      </c>
      <c r="C271" s="12" t="s">
        <v>36</v>
      </c>
      <c r="D271" s="12" t="s">
        <v>1471</v>
      </c>
      <c r="E271" s="12">
        <v>12.9</v>
      </c>
      <c r="F271" s="12" t="s">
        <v>22</v>
      </c>
      <c r="G271" s="12" t="s">
        <v>23</v>
      </c>
      <c r="H271" s="12" t="s">
        <v>1472</v>
      </c>
      <c r="I271" s="12" t="s">
        <v>1473</v>
      </c>
      <c r="J271" s="11" t="str">
        <f>INDEX('EVENT CAT.'!$B$2:$B$38,MATCH(K271,'EVENT CAT.'!$A$2:$A$38,0))</f>
        <v>NA</v>
      </c>
      <c r="K271" s="11" t="str">
        <f>INDEX('CLOTHING CAT.'!$B$2:$B$1413,MATCH(A271,'CLOTHING CAT.'!$A$2:$A$1413,0))</f>
        <v>HOME</v>
      </c>
      <c r="L271" s="11" t="str">
        <f>IFERROR(INDEX('COMPLIMENTARY CAT.'!$B$2:$B$37,MATCH(CLEANED!K271,'COMPLIMENTARY CAT.'!$A$2:$A$37,0)),"NA")</f>
        <v>NA</v>
      </c>
      <c r="M271" s="11" t="str">
        <f t="shared" si="4"/>
        <v>OUTOFSCOPE</v>
      </c>
      <c r="N271" s="9" t="s">
        <v>1468</v>
      </c>
    </row>
    <row r="272" spans="1:14" x14ac:dyDescent="0.2">
      <c r="A272" s="9" t="s">
        <v>1475</v>
      </c>
      <c r="B272" s="11" t="s">
        <v>1476</v>
      </c>
      <c r="C272" s="12" t="s">
        <v>19</v>
      </c>
      <c r="D272" s="12" t="s">
        <v>1477</v>
      </c>
      <c r="E272" s="12">
        <v>17.899999999999999</v>
      </c>
      <c r="F272" s="12" t="s">
        <v>22</v>
      </c>
      <c r="G272" s="12" t="s">
        <v>23</v>
      </c>
      <c r="H272" s="12" t="s">
        <v>1478</v>
      </c>
      <c r="I272" s="12"/>
      <c r="J272" s="11" t="str">
        <f>INDEX('EVENT CAT.'!$B$2:$B$38,MATCH(K272,'EVENT CAT.'!$A$2:$A$38,0))</f>
        <v>NA</v>
      </c>
      <c r="K272" s="11" t="str">
        <f>INDEX('CLOTHING CAT.'!$B$2:$B$1413,MATCH(A272,'CLOTHING CAT.'!$A$2:$A$1413,0))</f>
        <v>HOME</v>
      </c>
      <c r="L272" s="11" t="str">
        <f>IFERROR(INDEX('COMPLIMENTARY CAT.'!$B$2:$B$37,MATCH(CLEANED!K272,'COMPLIMENTARY CAT.'!$A$2:$A$37,0)),"NA")</f>
        <v>NA</v>
      </c>
      <c r="M272" s="11" t="str">
        <f t="shared" si="4"/>
        <v>OUTOFSCOPE</v>
      </c>
      <c r="N272" s="9" t="s">
        <v>1474</v>
      </c>
    </row>
    <row r="273" spans="1:14" x14ac:dyDescent="0.2">
      <c r="A273" s="9" t="s">
        <v>1480</v>
      </c>
      <c r="B273" s="11" t="s">
        <v>1481</v>
      </c>
      <c r="C273" s="12" t="s">
        <v>36</v>
      </c>
      <c r="D273" s="12" t="s">
        <v>1482</v>
      </c>
      <c r="E273" s="12">
        <v>25.9</v>
      </c>
      <c r="F273" s="12" t="s">
        <v>22</v>
      </c>
      <c r="G273" s="12" t="s">
        <v>23</v>
      </c>
      <c r="H273" s="12" t="s">
        <v>1483</v>
      </c>
      <c r="I273" s="12" t="s">
        <v>1484</v>
      </c>
      <c r="J273" s="11" t="str">
        <f>INDEX('EVENT CAT.'!$B$2:$B$38,MATCH(K273,'EVENT CAT.'!$A$2:$A$38,0))</f>
        <v>NA</v>
      </c>
      <c r="K273" s="11" t="str">
        <f>INDEX('CLOTHING CAT.'!$B$2:$B$1413,MATCH(A273,'CLOTHING CAT.'!$A$2:$A$1413,0))</f>
        <v>HOME</v>
      </c>
      <c r="L273" s="11" t="str">
        <f>IFERROR(INDEX('COMPLIMENTARY CAT.'!$B$2:$B$37,MATCH(CLEANED!K273,'COMPLIMENTARY CAT.'!$A$2:$A$37,0)),"NA")</f>
        <v>NA</v>
      </c>
      <c r="M273" s="11" t="str">
        <f t="shared" si="4"/>
        <v>OUTOFSCOPE</v>
      </c>
      <c r="N273" s="9" t="s">
        <v>1479</v>
      </c>
    </row>
    <row r="274" spans="1:14" x14ac:dyDescent="0.2">
      <c r="A274" s="9" t="s">
        <v>1486</v>
      </c>
      <c r="B274" s="11" t="s">
        <v>1487</v>
      </c>
      <c r="C274" s="12" t="s">
        <v>19</v>
      </c>
      <c r="D274" s="12" t="s">
        <v>1488</v>
      </c>
      <c r="E274" s="12">
        <v>69.900000000000006</v>
      </c>
      <c r="F274" s="12" t="s">
        <v>22</v>
      </c>
      <c r="G274" s="12" t="s">
        <v>23</v>
      </c>
      <c r="H274" s="12" t="s">
        <v>1489</v>
      </c>
      <c r="I274" s="12" t="s">
        <v>516</v>
      </c>
      <c r="J274" s="11" t="str">
        <f>INDEX('EVENT CAT.'!$B$2:$B$38,MATCH(K274,'EVENT CAT.'!$A$2:$A$38,0))</f>
        <v>Casual, Formal</v>
      </c>
      <c r="K274" s="11" t="str">
        <f>INDEX('CLOTHING CAT.'!$B$2:$B$1413,MATCH(A274,'CLOTHING CAT.'!$A$2:$A$1413,0))</f>
        <v>JEANS</v>
      </c>
      <c r="L274" s="11" t="str">
        <f>IFERROR(INDEX('COMPLIMENTARY CAT.'!$B$2:$B$37,MATCH(CLEANED!K274,'COMPLIMENTARY CAT.'!$A$2:$A$37,0)),"NA")</f>
        <v>T-Shirt, Jacket, Shoes, Top</v>
      </c>
      <c r="M274" s="11" t="str">
        <f t="shared" si="4"/>
        <v>INSCOPE</v>
      </c>
      <c r="N274" s="9" t="s">
        <v>1485</v>
      </c>
    </row>
    <row r="275" spans="1:14" x14ac:dyDescent="0.2">
      <c r="A275" s="9" t="s">
        <v>1393</v>
      </c>
      <c r="B275" s="11" t="s">
        <v>1491</v>
      </c>
      <c r="C275" s="12" t="s">
        <v>19</v>
      </c>
      <c r="D275" s="12" t="s">
        <v>1492</v>
      </c>
      <c r="E275" s="12">
        <v>39.9</v>
      </c>
      <c r="F275" s="12" t="s">
        <v>22</v>
      </c>
      <c r="G275" s="12" t="s">
        <v>23</v>
      </c>
      <c r="H275" s="12" t="s">
        <v>1493</v>
      </c>
      <c r="I275" s="12" t="s">
        <v>123</v>
      </c>
      <c r="J275" s="11" t="str">
        <f>INDEX('EVENT CAT.'!$B$2:$B$38,MATCH(K275,'EVENT CAT.'!$A$2:$A$38,0))</f>
        <v>Casual, Formal</v>
      </c>
      <c r="K275" s="11" t="str">
        <f>INDEX('CLOTHING CAT.'!$B$2:$B$1413,MATCH(A275,'CLOTHING CAT.'!$A$2:$A$1413,0))</f>
        <v>PANTS</v>
      </c>
      <c r="L275" s="11" t="str">
        <f>IFERROR(INDEX('COMPLIMENTARY CAT.'!$B$2:$B$37,MATCH(CLEANED!K275,'COMPLIMENTARY CAT.'!$A$2:$A$37,0)),"NA")</f>
        <v>Tops, Shirts, Blouses, Shoes</v>
      </c>
      <c r="M275" s="11" t="str">
        <f t="shared" si="4"/>
        <v>INSCOPE</v>
      </c>
      <c r="N275" s="9" t="s">
        <v>1490</v>
      </c>
    </row>
    <row r="276" spans="1:14" x14ac:dyDescent="0.2">
      <c r="A276" s="9" t="s">
        <v>1495</v>
      </c>
      <c r="B276" s="11" t="s">
        <v>1496</v>
      </c>
      <c r="C276" s="12" t="s">
        <v>19</v>
      </c>
      <c r="D276" s="12" t="s">
        <v>1497</v>
      </c>
      <c r="E276" s="12">
        <v>17.899999999999999</v>
      </c>
      <c r="F276" s="12" t="s">
        <v>22</v>
      </c>
      <c r="G276" s="12" t="s">
        <v>23</v>
      </c>
      <c r="H276" s="12" t="s">
        <v>1498</v>
      </c>
      <c r="I276" s="12" t="s">
        <v>158</v>
      </c>
      <c r="J276" s="11" t="str">
        <f>INDEX('EVENT CAT.'!$B$2:$B$38,MATCH(K276,'EVENT CAT.'!$A$2:$A$38,0))</f>
        <v>Sporty, Casual</v>
      </c>
      <c r="K276" s="11" t="str">
        <f>INDEX('CLOTHING CAT.'!$B$2:$B$1413,MATCH(A276,'CLOTHING CAT.'!$A$2:$A$1413,0))</f>
        <v>LEGGINGS</v>
      </c>
      <c r="L276" s="11" t="str">
        <f>IFERROR(INDEX('COMPLIMENTARY CAT.'!$B$2:$B$37,MATCH(CLEANED!K276,'COMPLIMENTARY CAT.'!$A$2:$A$37,0)),"NA")</f>
        <v>Tops, Tunic, Long Sweaters, Sneakers</v>
      </c>
      <c r="M276" s="11" t="str">
        <f t="shared" si="4"/>
        <v>INSCOPE</v>
      </c>
      <c r="N276" s="9" t="s">
        <v>1494</v>
      </c>
    </row>
    <row r="277" spans="1:14" x14ac:dyDescent="0.2">
      <c r="A277" s="9" t="s">
        <v>1500</v>
      </c>
      <c r="B277" s="11" t="s">
        <v>1501</v>
      </c>
      <c r="C277" s="12" t="s">
        <v>19</v>
      </c>
      <c r="D277" s="12" t="s">
        <v>1502</v>
      </c>
      <c r="E277" s="12">
        <v>35.9</v>
      </c>
      <c r="F277" s="12"/>
      <c r="G277" s="12" t="s">
        <v>23</v>
      </c>
      <c r="H277" s="12" t="s">
        <v>1503</v>
      </c>
      <c r="I277" s="12" t="s">
        <v>84</v>
      </c>
      <c r="J277" s="11" t="str">
        <f>INDEX('EVENT CAT.'!$B$2:$B$38,MATCH(K277,'EVENT CAT.'!$A$2:$A$38,0))</f>
        <v>NA</v>
      </c>
      <c r="K277" s="11" t="str">
        <f>INDEX('CLOTHING CAT.'!$B$2:$B$1413,MATCH(A277,'CLOTHING CAT.'!$A$2:$A$1413,0))</f>
        <v>HOME</v>
      </c>
      <c r="L277" s="11" t="str">
        <f>IFERROR(INDEX('COMPLIMENTARY CAT.'!$B$2:$B$37,MATCH(CLEANED!K277,'COMPLIMENTARY CAT.'!$A$2:$A$37,0)),"NA")</f>
        <v>NA</v>
      </c>
      <c r="M277" s="11" t="str">
        <f t="shared" si="4"/>
        <v>OUTOFSCOPE</v>
      </c>
      <c r="N277" s="9" t="s">
        <v>1499</v>
      </c>
    </row>
    <row r="278" spans="1:14" x14ac:dyDescent="0.2">
      <c r="A278" s="9" t="s">
        <v>1505</v>
      </c>
      <c r="B278" s="11" t="s">
        <v>1506</v>
      </c>
      <c r="C278" s="12" t="s">
        <v>19</v>
      </c>
      <c r="D278" s="12" t="s">
        <v>1507</v>
      </c>
      <c r="E278" s="12">
        <v>7.9</v>
      </c>
      <c r="F278" s="12"/>
      <c r="G278" s="12" t="s">
        <v>23</v>
      </c>
      <c r="H278" s="12" t="s">
        <v>1508</v>
      </c>
      <c r="I278" s="12" t="s">
        <v>1509</v>
      </c>
      <c r="J278" s="11" t="str">
        <f>INDEX('EVENT CAT.'!$B$2:$B$38,MATCH(K278,'EVENT CAT.'!$A$2:$A$38,0))</f>
        <v>Casual, Sporty</v>
      </c>
      <c r="K278" s="11" t="str">
        <f>INDEX('CLOTHING CAT.'!$B$2:$B$1413,MATCH(A278,'CLOTHING CAT.'!$A$2:$A$1413,0))</f>
        <v>SOCKS</v>
      </c>
      <c r="L278" s="11" t="str">
        <f>IFERROR(INDEX('COMPLIMENTARY CAT.'!$B$2:$B$37,MATCH(CLEANED!K278,'COMPLIMENTARY CAT.'!$A$2:$A$37,0)),"NA")</f>
        <v>Shoes, Sneakers, Boots, Slippers</v>
      </c>
      <c r="M278" s="11" t="str">
        <f t="shared" si="4"/>
        <v>INSCOPE</v>
      </c>
      <c r="N278" s="9" t="s">
        <v>1504</v>
      </c>
    </row>
    <row r="279" spans="1:14" x14ac:dyDescent="0.2">
      <c r="A279" s="9" t="s">
        <v>1511</v>
      </c>
      <c r="B279" s="11" t="s">
        <v>1512</v>
      </c>
      <c r="C279" s="12" t="s">
        <v>19</v>
      </c>
      <c r="D279" s="12" t="s">
        <v>1513</v>
      </c>
      <c r="E279" s="12">
        <v>19.899999999999999</v>
      </c>
      <c r="F279" s="12" t="s">
        <v>22</v>
      </c>
      <c r="G279" s="12" t="s">
        <v>23</v>
      </c>
      <c r="H279" s="12" t="s">
        <v>1514</v>
      </c>
      <c r="I279" s="12" t="s">
        <v>158</v>
      </c>
      <c r="J279" s="11" t="str">
        <f>INDEX('EVENT CAT.'!$B$2:$B$38,MATCH(K279,'EVENT CAT.'!$A$2:$A$38,0))</f>
        <v>Casual, Sporty</v>
      </c>
      <c r="K279" s="11" t="str">
        <f>INDEX('CLOTHING CAT.'!$B$2:$B$1413,MATCH(A279,'CLOTHING CAT.'!$A$2:$A$1413,0))</f>
        <v>T-SHIRT</v>
      </c>
      <c r="L279" s="11" t="str">
        <f>IFERROR(INDEX('COMPLIMENTARY CAT.'!$B$2:$B$37,MATCH(CLEANED!K279,'COMPLIMENTARY CAT.'!$A$2:$A$37,0)),"NA")</f>
        <v>Jeans, Shorts, Sneakers, Jacket</v>
      </c>
      <c r="M279" s="11" t="str">
        <f t="shared" si="4"/>
        <v>INSCOPE</v>
      </c>
      <c r="N279" s="9" t="s">
        <v>1510</v>
      </c>
    </row>
    <row r="280" spans="1:14" x14ac:dyDescent="0.2">
      <c r="A280" s="9" t="s">
        <v>1516</v>
      </c>
      <c r="B280" s="11" t="s">
        <v>1517</v>
      </c>
      <c r="C280" s="12" t="s">
        <v>19</v>
      </c>
      <c r="D280" s="12" t="s">
        <v>1518</v>
      </c>
      <c r="E280" s="12">
        <v>69.900000000000006</v>
      </c>
      <c r="F280" s="12" t="s">
        <v>22</v>
      </c>
      <c r="G280" s="12" t="s">
        <v>23</v>
      </c>
      <c r="H280" s="12" t="s">
        <v>1519</v>
      </c>
      <c r="I280" s="12" t="s">
        <v>123</v>
      </c>
      <c r="J280" s="11" t="str">
        <f>INDEX('EVENT CAT.'!$B$2:$B$38,MATCH(K280,'EVENT CAT.'!$A$2:$A$38,0))</f>
        <v>Casual, Formal</v>
      </c>
      <c r="K280" s="11" t="str">
        <f>INDEX('CLOTHING CAT.'!$B$2:$B$1413,MATCH(A280,'CLOTHING CAT.'!$A$2:$A$1413,0))</f>
        <v>PANTS</v>
      </c>
      <c r="L280" s="11" t="str">
        <f>IFERROR(INDEX('COMPLIMENTARY CAT.'!$B$2:$B$37,MATCH(CLEANED!K280,'COMPLIMENTARY CAT.'!$A$2:$A$37,0)),"NA")</f>
        <v>Tops, Shirts, Blouses, Shoes</v>
      </c>
      <c r="M280" s="11" t="str">
        <f t="shared" si="4"/>
        <v>INSCOPE</v>
      </c>
      <c r="N280" s="9" t="s">
        <v>1515</v>
      </c>
    </row>
    <row r="281" spans="1:14" x14ac:dyDescent="0.2">
      <c r="A281" s="9" t="s">
        <v>1521</v>
      </c>
      <c r="B281" s="11" t="s">
        <v>1522</v>
      </c>
      <c r="C281" s="12" t="s">
        <v>36</v>
      </c>
      <c r="D281" s="12" t="s">
        <v>1523</v>
      </c>
      <c r="E281" s="12">
        <v>22.9</v>
      </c>
      <c r="F281" s="12" t="s">
        <v>22</v>
      </c>
      <c r="G281" s="12" t="s">
        <v>23</v>
      </c>
      <c r="H281" s="12" t="s">
        <v>1524</v>
      </c>
      <c r="I281" s="12" t="s">
        <v>1525</v>
      </c>
      <c r="J281" s="11" t="str">
        <f>INDEX('EVENT CAT.'!$B$2:$B$38,MATCH(K281,'EVENT CAT.'!$A$2:$A$38,0))</f>
        <v>NA</v>
      </c>
      <c r="K281" s="11" t="str">
        <f>INDEX('CLOTHING CAT.'!$B$2:$B$1413,MATCH(A281,'CLOTHING CAT.'!$A$2:$A$1413,0))</f>
        <v>HOME</v>
      </c>
      <c r="L281" s="11" t="str">
        <f>IFERROR(INDEX('COMPLIMENTARY CAT.'!$B$2:$B$37,MATCH(CLEANED!K281,'COMPLIMENTARY CAT.'!$A$2:$A$37,0)),"NA")</f>
        <v>NA</v>
      </c>
      <c r="M281" s="11" t="str">
        <f t="shared" si="4"/>
        <v>OUTOFSCOPE</v>
      </c>
      <c r="N281" s="9" t="s">
        <v>1520</v>
      </c>
    </row>
    <row r="282" spans="1:14" x14ac:dyDescent="0.2">
      <c r="A282" s="9" t="s">
        <v>1527</v>
      </c>
      <c r="B282" s="11" t="s">
        <v>1528</v>
      </c>
      <c r="C282" s="12" t="s">
        <v>19</v>
      </c>
      <c r="D282" s="12" t="s">
        <v>1529</v>
      </c>
      <c r="E282" s="12">
        <v>7.9</v>
      </c>
      <c r="F282" s="12" t="s">
        <v>22</v>
      </c>
      <c r="G282" s="12" t="s">
        <v>23</v>
      </c>
      <c r="H282" s="12" t="s">
        <v>1530</v>
      </c>
      <c r="I282" s="12"/>
      <c r="J282" s="11" t="str">
        <f>INDEX('EVENT CAT.'!$B$2:$B$38,MATCH(K282,'EVENT CAT.'!$A$2:$A$38,0))</f>
        <v>NA</v>
      </c>
      <c r="K282" s="11" t="str">
        <f>INDEX('CLOTHING CAT.'!$B$2:$B$1413,MATCH(A282,'CLOTHING CAT.'!$A$2:$A$1413,0))</f>
        <v>HOME</v>
      </c>
      <c r="L282" s="11" t="str">
        <f>IFERROR(INDEX('COMPLIMENTARY CAT.'!$B$2:$B$37,MATCH(CLEANED!K282,'COMPLIMENTARY CAT.'!$A$2:$A$37,0)),"NA")</f>
        <v>NA</v>
      </c>
      <c r="M282" s="11" t="str">
        <f t="shared" si="4"/>
        <v>OUTOFSCOPE</v>
      </c>
      <c r="N282" s="9" t="s">
        <v>1526</v>
      </c>
    </row>
    <row r="283" spans="1:14" x14ac:dyDescent="0.2">
      <c r="A283" s="9" t="s">
        <v>1532</v>
      </c>
      <c r="B283" s="11" t="s">
        <v>1533</v>
      </c>
      <c r="C283" s="12" t="s">
        <v>36</v>
      </c>
      <c r="D283" s="12" t="s">
        <v>1534</v>
      </c>
      <c r="E283" s="12">
        <v>25.9</v>
      </c>
      <c r="F283" s="12" t="s">
        <v>22</v>
      </c>
      <c r="G283" s="12" t="s">
        <v>23</v>
      </c>
      <c r="H283" s="12" t="s">
        <v>1535</v>
      </c>
      <c r="I283" s="12" t="s">
        <v>1536</v>
      </c>
      <c r="J283" s="11" t="str">
        <f>INDEX('EVENT CAT.'!$B$2:$B$38,MATCH(K283,'EVENT CAT.'!$A$2:$A$38,0))</f>
        <v>NA</v>
      </c>
      <c r="K283" s="11" t="str">
        <f>INDEX('CLOTHING CAT.'!$B$2:$B$1413,MATCH(A283,'CLOTHING CAT.'!$A$2:$A$1413,0))</f>
        <v>HOME</v>
      </c>
      <c r="L283" s="11" t="str">
        <f>IFERROR(INDEX('COMPLIMENTARY CAT.'!$B$2:$B$37,MATCH(CLEANED!K283,'COMPLIMENTARY CAT.'!$A$2:$A$37,0)),"NA")</f>
        <v>NA</v>
      </c>
      <c r="M283" s="11" t="str">
        <f t="shared" si="4"/>
        <v>OUTOFSCOPE</v>
      </c>
      <c r="N283" s="9" t="s">
        <v>1531</v>
      </c>
    </row>
    <row r="284" spans="1:14" x14ac:dyDescent="0.2">
      <c r="A284" s="9" t="s">
        <v>1538</v>
      </c>
      <c r="B284" s="11" t="s">
        <v>1539</v>
      </c>
      <c r="C284" s="12" t="s">
        <v>19</v>
      </c>
      <c r="D284" s="12" t="s">
        <v>1540</v>
      </c>
      <c r="E284" s="12">
        <v>49.9</v>
      </c>
      <c r="F284" s="12" t="s">
        <v>22</v>
      </c>
      <c r="G284" s="12" t="s">
        <v>23</v>
      </c>
      <c r="H284" s="12" t="s">
        <v>1541</v>
      </c>
      <c r="I284" s="12" t="s">
        <v>129</v>
      </c>
      <c r="J284" s="11" t="str">
        <f>INDEX('EVENT CAT.'!$B$2:$B$38,MATCH(K284,'EVENT CAT.'!$A$2:$A$38,0))</f>
        <v>Casual, Formal</v>
      </c>
      <c r="K284" s="11" t="str">
        <f>INDEX('CLOTHING CAT.'!$B$2:$B$1413,MATCH(A284,'CLOTHING CAT.'!$A$2:$A$1413,0))</f>
        <v>PANTS</v>
      </c>
      <c r="L284" s="11" t="str">
        <f>IFERROR(INDEX('COMPLIMENTARY CAT.'!$B$2:$B$37,MATCH(CLEANED!K284,'COMPLIMENTARY CAT.'!$A$2:$A$37,0)),"NA")</f>
        <v>Tops, Shirts, Blouses, Shoes</v>
      </c>
      <c r="M284" s="11" t="str">
        <f t="shared" si="4"/>
        <v>INSCOPE</v>
      </c>
      <c r="N284" s="9" t="s">
        <v>1537</v>
      </c>
    </row>
    <row r="285" spans="1:14" x14ac:dyDescent="0.2">
      <c r="A285" s="9" t="s">
        <v>1543</v>
      </c>
      <c r="B285" s="11" t="s">
        <v>1544</v>
      </c>
      <c r="C285" s="12" t="s">
        <v>19</v>
      </c>
      <c r="D285" s="12" t="s">
        <v>1545</v>
      </c>
      <c r="E285" s="12">
        <v>29.9</v>
      </c>
      <c r="F285" s="12"/>
      <c r="G285" s="12" t="s">
        <v>23</v>
      </c>
      <c r="H285" s="12" t="s">
        <v>1546</v>
      </c>
      <c r="I285" s="12" t="s">
        <v>59</v>
      </c>
      <c r="J285" s="11" t="str">
        <f>INDEX('EVENT CAT.'!$B$2:$B$38,MATCH(K285,'EVENT CAT.'!$A$2:$A$38,0))</f>
        <v>Formal, Casual</v>
      </c>
      <c r="K285" s="11" t="str">
        <f>INDEX('CLOTHING CAT.'!$B$2:$B$1413,MATCH(A285,'CLOTHING CAT.'!$A$2:$A$1413,0))</f>
        <v>DRESS</v>
      </c>
      <c r="L285" s="11" t="str">
        <f>IFERROR(INDEX('COMPLIMENTARY CAT.'!$B$2:$B$37,MATCH(CLEANED!K285,'COMPLIMENTARY CAT.'!$A$2:$A$37,0)),"NA")</f>
        <v>Shoes, Sandals, Bags, Jewelry</v>
      </c>
      <c r="M285" s="11" t="str">
        <f t="shared" si="4"/>
        <v>INSCOPE</v>
      </c>
      <c r="N285" s="9" t="s">
        <v>1542</v>
      </c>
    </row>
    <row r="286" spans="1:14" x14ac:dyDescent="0.2">
      <c r="A286" s="9" t="s">
        <v>1548</v>
      </c>
      <c r="B286" s="11" t="s">
        <v>1549</v>
      </c>
      <c r="C286" s="12" t="s">
        <v>19</v>
      </c>
      <c r="D286" s="12" t="s">
        <v>1550</v>
      </c>
      <c r="E286" s="12">
        <v>45.9</v>
      </c>
      <c r="F286" s="12" t="s">
        <v>22</v>
      </c>
      <c r="G286" s="12" t="s">
        <v>23</v>
      </c>
      <c r="H286" s="12" t="s">
        <v>1551</v>
      </c>
      <c r="I286" s="12" t="s">
        <v>402</v>
      </c>
      <c r="J286" s="11" t="str">
        <f>INDEX('EVENT CAT.'!$B$2:$B$38,MATCH(K286,'EVENT CAT.'!$A$2:$A$38,0))</f>
        <v>Casual, Beach</v>
      </c>
      <c r="K286" s="11" t="str">
        <f>INDEX('CLOTHING CAT.'!$B$2:$B$1413,MATCH(A286,'CLOTHING CAT.'!$A$2:$A$1413,0))</f>
        <v>SHORTS</v>
      </c>
      <c r="L286" s="11" t="str">
        <f>IFERROR(INDEX('COMPLIMENTARY CAT.'!$B$2:$B$37,MATCH(CLEANED!K286,'COMPLIMENTARY CAT.'!$A$2:$A$37,0)),"NA")</f>
        <v>T-Shirt, Tank Top, Sandals, Sneakers</v>
      </c>
      <c r="M286" s="11" t="str">
        <f t="shared" si="4"/>
        <v>INSCOPE</v>
      </c>
      <c r="N286" s="9" t="s">
        <v>1547</v>
      </c>
    </row>
    <row r="287" spans="1:14" x14ac:dyDescent="0.2">
      <c r="A287" s="9" t="s">
        <v>1553</v>
      </c>
      <c r="B287" s="11" t="s">
        <v>1554</v>
      </c>
      <c r="C287" s="12" t="s">
        <v>19</v>
      </c>
      <c r="D287" s="12" t="s">
        <v>1555</v>
      </c>
      <c r="E287" s="12">
        <v>49.9</v>
      </c>
      <c r="F287" s="12" t="s">
        <v>22</v>
      </c>
      <c r="G287" s="12" t="s">
        <v>23</v>
      </c>
      <c r="H287" s="12" t="s">
        <v>1556</v>
      </c>
      <c r="I287" s="12" t="s">
        <v>84</v>
      </c>
      <c r="J287" s="11" t="str">
        <f>INDEX('EVENT CAT.'!$B$2:$B$38,MATCH(K287,'EVENT CAT.'!$A$2:$A$38,0))</f>
        <v>Casual, Formal</v>
      </c>
      <c r="K287" s="11" t="str">
        <f>INDEX('CLOTHING CAT.'!$B$2:$B$1413,MATCH(A287,'CLOTHING CAT.'!$A$2:$A$1413,0))</f>
        <v>PANTS</v>
      </c>
      <c r="L287" s="11" t="str">
        <f>IFERROR(INDEX('COMPLIMENTARY CAT.'!$B$2:$B$37,MATCH(CLEANED!K287,'COMPLIMENTARY CAT.'!$A$2:$A$37,0)),"NA")</f>
        <v>Tops, Shirts, Blouses, Shoes</v>
      </c>
      <c r="M287" s="11" t="str">
        <f t="shared" si="4"/>
        <v>INSCOPE</v>
      </c>
      <c r="N287" s="9" t="s">
        <v>1552</v>
      </c>
    </row>
    <row r="288" spans="1:14" x14ac:dyDescent="0.2">
      <c r="A288" s="9" t="s">
        <v>1558</v>
      </c>
      <c r="B288" s="11" t="s">
        <v>1559</v>
      </c>
      <c r="C288" s="12" t="s">
        <v>19</v>
      </c>
      <c r="D288" s="12" t="s">
        <v>1560</v>
      </c>
      <c r="E288" s="12">
        <v>45.9</v>
      </c>
      <c r="F288" s="12" t="s">
        <v>22</v>
      </c>
      <c r="G288" s="12" t="s">
        <v>23</v>
      </c>
      <c r="H288" s="12" t="s">
        <v>1561</v>
      </c>
      <c r="I288" s="12" t="s">
        <v>84</v>
      </c>
      <c r="J288" s="11" t="str">
        <f>INDEX('EVENT CAT.'!$B$2:$B$38,MATCH(K288,'EVENT CAT.'!$A$2:$A$38,0))</f>
        <v>Casual, Formal</v>
      </c>
      <c r="K288" s="11" t="str">
        <f>INDEX('CLOTHING CAT.'!$B$2:$B$1413,MATCH(A288,'CLOTHING CAT.'!$A$2:$A$1413,0))</f>
        <v>SHIRT</v>
      </c>
      <c r="L288" s="11" t="str">
        <f>IFERROR(INDEX('COMPLIMENTARY CAT.'!$B$2:$B$37,MATCH(CLEANED!K288,'COMPLIMENTARY CAT.'!$A$2:$A$37,0)),"NA")</f>
        <v>Pants, Shorts, T-Shirt, Shoes</v>
      </c>
      <c r="M288" s="11" t="str">
        <f t="shared" si="4"/>
        <v>INSCOPE</v>
      </c>
      <c r="N288" s="9" t="s">
        <v>1557</v>
      </c>
    </row>
    <row r="289" spans="1:14" x14ac:dyDescent="0.2">
      <c r="A289" s="9" t="s">
        <v>1563</v>
      </c>
      <c r="B289" s="11" t="s">
        <v>1564</v>
      </c>
      <c r="C289" s="12" t="s">
        <v>19</v>
      </c>
      <c r="D289" s="12" t="s">
        <v>1565</v>
      </c>
      <c r="E289" s="12">
        <v>49.9</v>
      </c>
      <c r="F289" s="12" t="s">
        <v>22</v>
      </c>
      <c r="G289" s="12" t="s">
        <v>23</v>
      </c>
      <c r="H289" s="12" t="s">
        <v>1566</v>
      </c>
      <c r="I289" s="12" t="s">
        <v>84</v>
      </c>
      <c r="J289" s="11" t="str">
        <f>INDEX('EVENT CAT.'!$B$2:$B$38,MATCH(K289,'EVENT CAT.'!$A$2:$A$38,0))</f>
        <v>Formal, Casual</v>
      </c>
      <c r="K289" s="11" t="str">
        <f>INDEX('CLOTHING CAT.'!$B$2:$B$1413,MATCH(A289,'CLOTHING CAT.'!$A$2:$A$1413,0))</f>
        <v>DRESS</v>
      </c>
      <c r="L289" s="11" t="str">
        <f>IFERROR(INDEX('COMPLIMENTARY CAT.'!$B$2:$B$37,MATCH(CLEANED!K289,'COMPLIMENTARY CAT.'!$A$2:$A$37,0)),"NA")</f>
        <v>Shoes, Sandals, Bags, Jewelry</v>
      </c>
      <c r="M289" s="11" t="str">
        <f t="shared" si="4"/>
        <v>INSCOPE</v>
      </c>
      <c r="N289" s="9" t="s">
        <v>1562</v>
      </c>
    </row>
    <row r="290" spans="1:14" x14ac:dyDescent="0.2">
      <c r="A290" s="9" t="s">
        <v>1568</v>
      </c>
      <c r="B290" s="11" t="s">
        <v>1569</v>
      </c>
      <c r="C290" s="12" t="s">
        <v>19</v>
      </c>
      <c r="D290" s="12" t="s">
        <v>1570</v>
      </c>
      <c r="E290" s="12">
        <v>12.9</v>
      </c>
      <c r="F290" s="12" t="s">
        <v>22</v>
      </c>
      <c r="G290" s="12" t="s">
        <v>23</v>
      </c>
      <c r="H290" s="12" t="s">
        <v>1571</v>
      </c>
      <c r="I290" s="12" t="s">
        <v>1572</v>
      </c>
      <c r="J290" s="11" t="str">
        <f>INDEX('EVENT CAT.'!$B$2:$B$38,MATCH(K290,'EVENT CAT.'!$A$2:$A$38,0))</f>
        <v>Casual, Sporty</v>
      </c>
      <c r="K290" s="11" t="str">
        <f>INDEX('CLOTHING CAT.'!$B$2:$B$1413,MATCH(A290,'CLOTHING CAT.'!$A$2:$A$1413,0))</f>
        <v>T-SHIRT</v>
      </c>
      <c r="L290" s="11" t="str">
        <f>IFERROR(INDEX('COMPLIMENTARY CAT.'!$B$2:$B$37,MATCH(CLEANED!K290,'COMPLIMENTARY CAT.'!$A$2:$A$37,0)),"NA")</f>
        <v>Jeans, Shorts, Sneakers, Jacket</v>
      </c>
      <c r="M290" s="11" t="str">
        <f t="shared" si="4"/>
        <v>INSCOPE</v>
      </c>
      <c r="N290" s="9" t="s">
        <v>1567</v>
      </c>
    </row>
    <row r="291" spans="1:14" x14ac:dyDescent="0.2">
      <c r="A291" s="9" t="s">
        <v>1574</v>
      </c>
      <c r="B291" s="11" t="s">
        <v>1575</v>
      </c>
      <c r="C291" s="12" t="s">
        <v>19</v>
      </c>
      <c r="D291" s="12" t="s">
        <v>1576</v>
      </c>
      <c r="E291" s="12">
        <v>45.9</v>
      </c>
      <c r="F291" s="12"/>
      <c r="G291" s="12" t="s">
        <v>23</v>
      </c>
      <c r="H291" s="12" t="s">
        <v>1577</v>
      </c>
      <c r="I291" s="12" t="s">
        <v>1578</v>
      </c>
      <c r="J291" s="11" t="str">
        <f>INDEX('EVENT CAT.'!$B$2:$B$38,MATCH(K291,'EVENT CAT.'!$A$2:$A$38,0))</f>
        <v>Casual, Formal</v>
      </c>
      <c r="K291" s="11" t="str">
        <f>INDEX('CLOTHING CAT.'!$B$2:$B$1413,MATCH(A291,'CLOTHING CAT.'!$A$2:$A$1413,0))</f>
        <v>JEANS</v>
      </c>
      <c r="L291" s="11" t="str">
        <f>IFERROR(INDEX('COMPLIMENTARY CAT.'!$B$2:$B$37,MATCH(CLEANED!K291,'COMPLIMENTARY CAT.'!$A$2:$A$37,0)),"NA")</f>
        <v>T-Shirt, Jacket, Shoes, Top</v>
      </c>
      <c r="M291" s="11" t="str">
        <f t="shared" si="4"/>
        <v>INSCOPE</v>
      </c>
      <c r="N291" s="9" t="s">
        <v>1573</v>
      </c>
    </row>
    <row r="292" spans="1:14" x14ac:dyDescent="0.2">
      <c r="A292" s="9" t="s">
        <v>1580</v>
      </c>
      <c r="B292" s="11" t="s">
        <v>1581</v>
      </c>
      <c r="C292" s="12" t="s">
        <v>19</v>
      </c>
      <c r="D292" s="12" t="s">
        <v>1582</v>
      </c>
      <c r="E292" s="12">
        <v>69.900000000000006</v>
      </c>
      <c r="F292" s="12"/>
      <c r="G292" s="12" t="s">
        <v>23</v>
      </c>
      <c r="H292" s="12" t="s">
        <v>1583</v>
      </c>
      <c r="I292" s="12" t="s">
        <v>84</v>
      </c>
      <c r="J292" s="11" t="str">
        <f>INDEX('EVENT CAT.'!$B$2:$B$38,MATCH(K292,'EVENT CAT.'!$A$2:$A$38,0))</f>
        <v>Formal, Casual</v>
      </c>
      <c r="K292" s="11" t="str">
        <f>INDEX('CLOTHING CAT.'!$B$2:$B$1413,MATCH(A292,'CLOTHING CAT.'!$A$2:$A$1413,0))</f>
        <v>DRESS</v>
      </c>
      <c r="L292" s="11" t="str">
        <f>IFERROR(INDEX('COMPLIMENTARY CAT.'!$B$2:$B$37,MATCH(CLEANED!K292,'COMPLIMENTARY CAT.'!$A$2:$A$37,0)),"NA")</f>
        <v>Shoes, Sandals, Bags, Jewelry</v>
      </c>
      <c r="M292" s="11" t="str">
        <f t="shared" si="4"/>
        <v>INSCOPE</v>
      </c>
      <c r="N292" s="9" t="s">
        <v>1579</v>
      </c>
    </row>
    <row r="293" spans="1:14" x14ac:dyDescent="0.2">
      <c r="A293" s="9" t="s">
        <v>1585</v>
      </c>
      <c r="B293" s="11" t="s">
        <v>1586</v>
      </c>
      <c r="C293" s="12" t="s">
        <v>19</v>
      </c>
      <c r="D293" s="12" t="s">
        <v>1587</v>
      </c>
      <c r="E293" s="12">
        <v>35.9</v>
      </c>
      <c r="F293" s="12" t="s">
        <v>22</v>
      </c>
      <c r="G293" s="12" t="s">
        <v>23</v>
      </c>
      <c r="H293" s="12" t="s">
        <v>1588</v>
      </c>
      <c r="I293" s="12" t="s">
        <v>26</v>
      </c>
      <c r="J293" s="11" t="str">
        <f>INDEX('EVENT CAT.'!$B$2:$B$38,MATCH(K293,'EVENT CAT.'!$A$2:$A$38,0))</f>
        <v>Casual, Formal</v>
      </c>
      <c r="K293" s="11" t="str">
        <f>INDEX('CLOTHING CAT.'!$B$2:$B$1413,MATCH(A293,'CLOTHING CAT.'!$A$2:$A$1413,0))</f>
        <v>PANTS</v>
      </c>
      <c r="L293" s="11" t="str">
        <f>IFERROR(INDEX('COMPLIMENTARY CAT.'!$B$2:$B$37,MATCH(CLEANED!K293,'COMPLIMENTARY CAT.'!$A$2:$A$37,0)),"NA")</f>
        <v>Tops, Shirts, Blouses, Shoes</v>
      </c>
      <c r="M293" s="11" t="str">
        <f t="shared" si="4"/>
        <v>INSCOPE</v>
      </c>
      <c r="N293" s="9" t="s">
        <v>1584</v>
      </c>
    </row>
    <row r="294" spans="1:14" x14ac:dyDescent="0.2">
      <c r="A294" s="9" t="s">
        <v>1590</v>
      </c>
      <c r="B294" s="11" t="s">
        <v>1591</v>
      </c>
      <c r="C294" s="12" t="s">
        <v>36</v>
      </c>
      <c r="D294" s="12" t="s">
        <v>1592</v>
      </c>
      <c r="E294" s="12">
        <v>14.9</v>
      </c>
      <c r="F294" s="12" t="s">
        <v>22</v>
      </c>
      <c r="G294" s="12" t="s">
        <v>23</v>
      </c>
      <c r="H294" s="12" t="s">
        <v>1593</v>
      </c>
      <c r="I294" s="12" t="s">
        <v>1594</v>
      </c>
      <c r="J294" s="11" t="str">
        <f>INDEX('EVENT CAT.'!$B$2:$B$38,MATCH(K294,'EVENT CAT.'!$A$2:$A$38,0))</f>
        <v>NA</v>
      </c>
      <c r="K294" s="11" t="str">
        <f>INDEX('CLOTHING CAT.'!$B$2:$B$1413,MATCH(A294,'CLOTHING CAT.'!$A$2:$A$1413,0))</f>
        <v>HOME</v>
      </c>
      <c r="L294" s="11" t="str">
        <f>IFERROR(INDEX('COMPLIMENTARY CAT.'!$B$2:$B$37,MATCH(CLEANED!K294,'COMPLIMENTARY CAT.'!$A$2:$A$37,0)),"NA")</f>
        <v>NA</v>
      </c>
      <c r="M294" s="11" t="str">
        <f t="shared" si="4"/>
        <v>OUTOFSCOPE</v>
      </c>
      <c r="N294" s="9" t="s">
        <v>1589</v>
      </c>
    </row>
    <row r="295" spans="1:14" x14ac:dyDescent="0.2">
      <c r="A295" s="9" t="s">
        <v>1596</v>
      </c>
      <c r="B295" s="11" t="s">
        <v>1597</v>
      </c>
      <c r="C295" s="12" t="s">
        <v>36</v>
      </c>
      <c r="D295" s="12" t="s">
        <v>1598</v>
      </c>
      <c r="E295" s="12">
        <v>17.899999999999999</v>
      </c>
      <c r="F295" s="12" t="s">
        <v>22</v>
      </c>
      <c r="G295" s="12" t="s">
        <v>23</v>
      </c>
      <c r="H295" s="12" t="s">
        <v>1599</v>
      </c>
      <c r="I295" s="12" t="s">
        <v>1600</v>
      </c>
      <c r="J295" s="11" t="str">
        <f>INDEX('EVENT CAT.'!$B$2:$B$38,MATCH(K295,'EVENT CAT.'!$A$2:$A$38,0))</f>
        <v>NA</v>
      </c>
      <c r="K295" s="11" t="str">
        <f>INDEX('CLOTHING CAT.'!$B$2:$B$1413,MATCH(A295,'CLOTHING CAT.'!$A$2:$A$1413,0))</f>
        <v>HOME</v>
      </c>
      <c r="L295" s="11" t="str">
        <f>IFERROR(INDEX('COMPLIMENTARY CAT.'!$B$2:$B$37,MATCH(CLEANED!K295,'COMPLIMENTARY CAT.'!$A$2:$A$37,0)),"NA")</f>
        <v>NA</v>
      </c>
      <c r="M295" s="11" t="str">
        <f t="shared" si="4"/>
        <v>OUTOFSCOPE</v>
      </c>
      <c r="N295" s="9" t="s">
        <v>1595</v>
      </c>
    </row>
    <row r="296" spans="1:14" x14ac:dyDescent="0.2">
      <c r="A296" s="9" t="s">
        <v>1602</v>
      </c>
      <c r="B296" s="11" t="s">
        <v>1603</v>
      </c>
      <c r="C296" s="12" t="s">
        <v>36</v>
      </c>
      <c r="D296" s="12" t="s">
        <v>1604</v>
      </c>
      <c r="E296" s="12">
        <v>35.9</v>
      </c>
      <c r="F296" s="12" t="s">
        <v>22</v>
      </c>
      <c r="G296" s="12" t="s">
        <v>23</v>
      </c>
      <c r="H296" s="12" t="s">
        <v>1605</v>
      </c>
      <c r="I296" s="12" t="s">
        <v>1606</v>
      </c>
      <c r="J296" s="11" t="str">
        <f>INDEX('EVENT CAT.'!$B$2:$B$38,MATCH(K296,'EVENT CAT.'!$A$2:$A$38,0))</f>
        <v>NA</v>
      </c>
      <c r="K296" s="11" t="str">
        <f>INDEX('CLOTHING CAT.'!$B$2:$B$1413,MATCH(A296,'CLOTHING CAT.'!$A$2:$A$1413,0))</f>
        <v>HOME</v>
      </c>
      <c r="L296" s="11" t="str">
        <f>IFERROR(INDEX('COMPLIMENTARY CAT.'!$B$2:$B$37,MATCH(CLEANED!K296,'COMPLIMENTARY CAT.'!$A$2:$A$37,0)),"NA")</f>
        <v>NA</v>
      </c>
      <c r="M296" s="11" t="str">
        <f t="shared" si="4"/>
        <v>OUTOFSCOPE</v>
      </c>
      <c r="N296" s="9" t="s">
        <v>1601</v>
      </c>
    </row>
    <row r="297" spans="1:14" x14ac:dyDescent="0.2">
      <c r="A297" s="9" t="s">
        <v>1608</v>
      </c>
      <c r="B297" s="11" t="s">
        <v>1609</v>
      </c>
      <c r="C297" s="12" t="s">
        <v>19</v>
      </c>
      <c r="D297" s="12" t="s">
        <v>1610</v>
      </c>
      <c r="E297" s="12">
        <v>69.900000000000006</v>
      </c>
      <c r="F297" s="12"/>
      <c r="G297" s="12" t="s">
        <v>23</v>
      </c>
      <c r="H297" s="12" t="s">
        <v>1611</v>
      </c>
      <c r="I297" s="12"/>
      <c r="J297" s="11" t="str">
        <f>INDEX('EVENT CAT.'!$B$2:$B$38,MATCH(K297,'EVENT CAT.'!$A$2:$A$38,0))</f>
        <v>Casual, Formal</v>
      </c>
      <c r="K297" s="11" t="str">
        <f>INDEX('CLOTHING CAT.'!$B$2:$B$1413,MATCH(A297,'CLOTHING CAT.'!$A$2:$A$1413,0))</f>
        <v>BAGS</v>
      </c>
      <c r="L297" s="11" t="str">
        <f>IFERROR(INDEX('COMPLIMENTARY CAT.'!$B$2:$B$37,MATCH(CLEANED!K297,'COMPLIMENTARY CAT.'!$A$2:$A$37,0)),"NA")</f>
        <v>Dresses, Tops, Jeans, Shoes</v>
      </c>
      <c r="M297" s="11" t="str">
        <f t="shared" si="4"/>
        <v>INSCOPE</v>
      </c>
      <c r="N297" s="9" t="s">
        <v>1607</v>
      </c>
    </row>
    <row r="298" spans="1:14" x14ac:dyDescent="0.2">
      <c r="A298" s="9" t="s">
        <v>1613</v>
      </c>
      <c r="B298" s="11" t="s">
        <v>1614</v>
      </c>
      <c r="C298" s="12" t="s">
        <v>19</v>
      </c>
      <c r="D298" s="12" t="s">
        <v>1615</v>
      </c>
      <c r="E298" s="12">
        <v>7.9</v>
      </c>
      <c r="F298" s="12"/>
      <c r="G298" s="12" t="s">
        <v>23</v>
      </c>
      <c r="H298" s="12" t="s">
        <v>1616</v>
      </c>
      <c r="I298" s="12" t="s">
        <v>613</v>
      </c>
      <c r="J298" s="11" t="str">
        <f>INDEX('EVENT CAT.'!$B$2:$B$38,MATCH(K298,'EVENT CAT.'!$A$2:$A$38,0))</f>
        <v>Casual, Sporty</v>
      </c>
      <c r="K298" s="11" t="str">
        <f>INDEX('CLOTHING CAT.'!$B$2:$B$1413,MATCH(A298,'CLOTHING CAT.'!$A$2:$A$1413,0))</f>
        <v>T-SHIRT</v>
      </c>
      <c r="L298" s="11" t="str">
        <f>IFERROR(INDEX('COMPLIMENTARY CAT.'!$B$2:$B$37,MATCH(CLEANED!K298,'COMPLIMENTARY CAT.'!$A$2:$A$37,0)),"NA")</f>
        <v>Jeans, Shorts, Sneakers, Jacket</v>
      </c>
      <c r="M298" s="11" t="str">
        <f t="shared" si="4"/>
        <v>INSCOPE</v>
      </c>
      <c r="N298" s="9" t="s">
        <v>1612</v>
      </c>
    </row>
    <row r="299" spans="1:14" x14ac:dyDescent="0.2">
      <c r="A299" s="9" t="s">
        <v>1618</v>
      </c>
      <c r="B299" s="11" t="s">
        <v>1619</v>
      </c>
      <c r="C299" s="12" t="s">
        <v>19</v>
      </c>
      <c r="D299" s="12" t="s">
        <v>1620</v>
      </c>
      <c r="E299" s="12">
        <v>25.9</v>
      </c>
      <c r="F299" s="12" t="s">
        <v>22</v>
      </c>
      <c r="G299" s="12" t="s">
        <v>23</v>
      </c>
      <c r="H299" s="12" t="s">
        <v>1621</v>
      </c>
      <c r="I299" s="12"/>
      <c r="J299" s="11" t="str">
        <f>INDEX('EVENT CAT.'!$B$2:$B$38,MATCH(K299,'EVENT CAT.'!$A$2:$A$38,0))</f>
        <v>NA</v>
      </c>
      <c r="K299" s="11" t="str">
        <f>INDEX('CLOTHING CAT.'!$B$2:$B$1413,MATCH(A299,'CLOTHING CAT.'!$A$2:$A$1413,0))</f>
        <v>HOME</v>
      </c>
      <c r="L299" s="11" t="str">
        <f>IFERROR(INDEX('COMPLIMENTARY CAT.'!$B$2:$B$37,MATCH(CLEANED!K299,'COMPLIMENTARY CAT.'!$A$2:$A$37,0)),"NA")</f>
        <v>NA</v>
      </c>
      <c r="M299" s="11" t="str">
        <f t="shared" si="4"/>
        <v>OUTOFSCOPE</v>
      </c>
      <c r="N299" s="9" t="s">
        <v>1617</v>
      </c>
    </row>
    <row r="300" spans="1:14" x14ac:dyDescent="0.2">
      <c r="A300" s="9" t="s">
        <v>1623</v>
      </c>
      <c r="B300" s="11" t="s">
        <v>1624</v>
      </c>
      <c r="C300" s="12" t="s">
        <v>19</v>
      </c>
      <c r="D300" s="12" t="s">
        <v>1625</v>
      </c>
      <c r="E300" s="12">
        <v>49.9</v>
      </c>
      <c r="F300" s="12" t="s">
        <v>22</v>
      </c>
      <c r="G300" s="12" t="s">
        <v>23</v>
      </c>
      <c r="H300" s="12" t="s">
        <v>1626</v>
      </c>
      <c r="I300" s="12" t="s">
        <v>123</v>
      </c>
      <c r="J300" s="11" t="str">
        <f>INDEX('EVENT CAT.'!$B$2:$B$38,MATCH(K300,'EVENT CAT.'!$A$2:$A$38,0))</f>
        <v>Casual, Formal</v>
      </c>
      <c r="K300" s="11" t="str">
        <f>INDEX('CLOTHING CAT.'!$B$2:$B$1413,MATCH(A300,'CLOTHING CAT.'!$A$2:$A$1413,0))</f>
        <v>PANTS</v>
      </c>
      <c r="L300" s="11" t="str">
        <f>IFERROR(INDEX('COMPLIMENTARY CAT.'!$B$2:$B$37,MATCH(CLEANED!K300,'COMPLIMENTARY CAT.'!$A$2:$A$37,0)),"NA")</f>
        <v>Tops, Shirts, Blouses, Shoes</v>
      </c>
      <c r="M300" s="11" t="str">
        <f t="shared" si="4"/>
        <v>INSCOPE</v>
      </c>
      <c r="N300" s="9" t="s">
        <v>1622</v>
      </c>
    </row>
    <row r="301" spans="1:14" x14ac:dyDescent="0.2">
      <c r="A301" s="9" t="s">
        <v>1628</v>
      </c>
      <c r="B301" s="11" t="s">
        <v>1629</v>
      </c>
      <c r="C301" s="12" t="s">
        <v>19</v>
      </c>
      <c r="D301" s="12" t="s">
        <v>1630</v>
      </c>
      <c r="E301" s="12">
        <v>59.9</v>
      </c>
      <c r="F301" s="12"/>
      <c r="G301" s="12" t="s">
        <v>23</v>
      </c>
      <c r="H301" s="12" t="s">
        <v>1631</v>
      </c>
      <c r="I301" s="12" t="s">
        <v>1632</v>
      </c>
      <c r="J301" s="11" t="str">
        <f>INDEX('EVENT CAT.'!$B$2:$B$38,MATCH(K301,'EVENT CAT.'!$A$2:$A$38,0))</f>
        <v>Casual, Formal</v>
      </c>
      <c r="K301" s="11" t="str">
        <f>INDEX('CLOTHING CAT.'!$B$2:$B$1413,MATCH(A301,'CLOTHING CAT.'!$A$2:$A$1413,0))</f>
        <v>SHIRT</v>
      </c>
      <c r="L301" s="11" t="str">
        <f>IFERROR(INDEX('COMPLIMENTARY CAT.'!$B$2:$B$37,MATCH(CLEANED!K301,'COMPLIMENTARY CAT.'!$A$2:$A$37,0)),"NA")</f>
        <v>Pants, Shorts, T-Shirt, Shoes</v>
      </c>
      <c r="M301" s="11" t="str">
        <f t="shared" si="4"/>
        <v>INSCOPE</v>
      </c>
      <c r="N301" s="9" t="s">
        <v>1627</v>
      </c>
    </row>
    <row r="302" spans="1:14" x14ac:dyDescent="0.2">
      <c r="A302" s="9" t="s">
        <v>1634</v>
      </c>
      <c r="B302" s="11" t="s">
        <v>1635</v>
      </c>
      <c r="C302" s="12" t="s">
        <v>19</v>
      </c>
      <c r="D302" s="12" t="s">
        <v>1636</v>
      </c>
      <c r="E302" s="12">
        <v>22.9</v>
      </c>
      <c r="F302" s="12" t="s">
        <v>22</v>
      </c>
      <c r="G302" s="12" t="s">
        <v>23</v>
      </c>
      <c r="H302" s="12" t="s">
        <v>1637</v>
      </c>
      <c r="I302" s="12"/>
      <c r="J302" s="11" t="str">
        <f>INDEX('EVENT CAT.'!$B$2:$B$38,MATCH(K302,'EVENT CAT.'!$A$2:$A$38,0))</f>
        <v>Casual, Formal</v>
      </c>
      <c r="K302" s="11" t="str">
        <f>INDEX('CLOTHING CAT.'!$B$2:$B$1413,MATCH(A302,'CLOTHING CAT.'!$A$2:$A$1413,0))</f>
        <v>BAGS</v>
      </c>
      <c r="L302" s="11" t="str">
        <f>IFERROR(INDEX('COMPLIMENTARY CAT.'!$B$2:$B$37,MATCH(CLEANED!K302,'COMPLIMENTARY CAT.'!$A$2:$A$37,0)),"NA")</f>
        <v>Dresses, Tops, Jeans, Shoes</v>
      </c>
      <c r="M302" s="11" t="str">
        <f t="shared" si="4"/>
        <v>INSCOPE</v>
      </c>
      <c r="N302" s="9" t="s">
        <v>1633</v>
      </c>
    </row>
    <row r="303" spans="1:14" x14ac:dyDescent="0.2">
      <c r="A303" s="9" t="s">
        <v>1639</v>
      </c>
      <c r="B303" s="11" t="s">
        <v>1640</v>
      </c>
      <c r="C303" s="12" t="s">
        <v>19</v>
      </c>
      <c r="D303" s="12" t="s">
        <v>1641</v>
      </c>
      <c r="E303" s="12">
        <v>25.9</v>
      </c>
      <c r="F303" s="12" t="s">
        <v>22</v>
      </c>
      <c r="G303" s="12" t="s">
        <v>23</v>
      </c>
      <c r="H303" s="12" t="s">
        <v>1642</v>
      </c>
      <c r="I303" s="12" t="s">
        <v>123</v>
      </c>
      <c r="J303" s="11" t="str">
        <f>INDEX('EVENT CAT.'!$B$2:$B$38,MATCH(K303,'EVENT CAT.'!$A$2:$A$38,0))</f>
        <v>Casual, Formal</v>
      </c>
      <c r="K303" s="11" t="str">
        <f>INDEX('CLOTHING CAT.'!$B$2:$B$1413,MATCH(A303,'CLOTHING CAT.'!$A$2:$A$1413,0))</f>
        <v>PANTS</v>
      </c>
      <c r="L303" s="11" t="str">
        <f>IFERROR(INDEX('COMPLIMENTARY CAT.'!$B$2:$B$37,MATCH(CLEANED!K303,'COMPLIMENTARY CAT.'!$A$2:$A$37,0)),"NA")</f>
        <v>Tops, Shirts, Blouses, Shoes</v>
      </c>
      <c r="M303" s="11" t="str">
        <f t="shared" si="4"/>
        <v>INSCOPE</v>
      </c>
      <c r="N303" s="9" t="s">
        <v>1638</v>
      </c>
    </row>
    <row r="304" spans="1:14" x14ac:dyDescent="0.2">
      <c r="A304" s="9" t="s">
        <v>1644</v>
      </c>
      <c r="B304" s="11" t="s">
        <v>1645</v>
      </c>
      <c r="C304" s="12" t="s">
        <v>19</v>
      </c>
      <c r="D304" s="12" t="s">
        <v>1646</v>
      </c>
      <c r="E304" s="12">
        <v>45.9</v>
      </c>
      <c r="F304" s="12"/>
      <c r="G304" s="12" t="s">
        <v>23</v>
      </c>
      <c r="H304" s="12" t="s">
        <v>1647</v>
      </c>
      <c r="I304" s="12" t="s">
        <v>226</v>
      </c>
      <c r="J304" s="11" t="str">
        <f>INDEX('EVENT CAT.'!$B$2:$B$38,MATCH(K304,'EVENT CAT.'!$A$2:$A$38,0))</f>
        <v>Casual, Formal</v>
      </c>
      <c r="K304" s="11" t="str">
        <f>INDEX('CLOTHING CAT.'!$B$2:$B$1413,MATCH(A304,'CLOTHING CAT.'!$A$2:$A$1413,0))</f>
        <v>TOP</v>
      </c>
      <c r="L304" s="11" t="str">
        <f>IFERROR(INDEX('COMPLIMENTARY CAT.'!$B$2:$B$37,MATCH(CLEANED!K304,'COMPLIMENTARY CAT.'!$A$2:$A$37,0)),"NA")</f>
        <v>Jeans, Pants, Skirts, Jackets</v>
      </c>
      <c r="M304" s="11" t="str">
        <f t="shared" si="4"/>
        <v>INSCOPE</v>
      </c>
      <c r="N304" s="9" t="s">
        <v>1643</v>
      </c>
    </row>
    <row r="305" spans="1:14" x14ac:dyDescent="0.2">
      <c r="A305" s="9" t="s">
        <v>1649</v>
      </c>
      <c r="B305" s="11" t="s">
        <v>1650</v>
      </c>
      <c r="C305" s="12" t="s">
        <v>19</v>
      </c>
      <c r="D305" s="12" t="s">
        <v>1651</v>
      </c>
      <c r="E305" s="12">
        <v>89.9</v>
      </c>
      <c r="F305" s="12" t="s">
        <v>22</v>
      </c>
      <c r="G305" s="12" t="s">
        <v>23</v>
      </c>
      <c r="H305" s="12" t="s">
        <v>1652</v>
      </c>
      <c r="I305" s="12"/>
      <c r="J305" s="11" t="str">
        <f>INDEX('EVENT CAT.'!$B$2:$B$38,MATCH(K305,'EVENT CAT.'!$A$2:$A$38,0))</f>
        <v>Casual, Formal</v>
      </c>
      <c r="K305" s="11" t="str">
        <f>INDEX('CLOTHING CAT.'!$B$2:$B$1413,MATCH(A305,'CLOTHING CAT.'!$A$2:$A$1413,0))</f>
        <v>BAGS</v>
      </c>
      <c r="L305" s="11" t="str">
        <f>IFERROR(INDEX('COMPLIMENTARY CAT.'!$B$2:$B$37,MATCH(CLEANED!K305,'COMPLIMENTARY CAT.'!$A$2:$A$37,0)),"NA")</f>
        <v>Dresses, Tops, Jeans, Shoes</v>
      </c>
      <c r="M305" s="11" t="str">
        <f t="shared" si="4"/>
        <v>INSCOPE</v>
      </c>
      <c r="N305" s="9" t="s">
        <v>1648</v>
      </c>
    </row>
    <row r="306" spans="1:14" x14ac:dyDescent="0.2">
      <c r="A306" s="9" t="s">
        <v>1654</v>
      </c>
      <c r="B306" s="11" t="s">
        <v>1655</v>
      </c>
      <c r="C306" s="12" t="s">
        <v>19</v>
      </c>
      <c r="D306" s="12" t="s">
        <v>1656</v>
      </c>
      <c r="E306" s="12">
        <v>29.9</v>
      </c>
      <c r="F306" s="12" t="s">
        <v>22</v>
      </c>
      <c r="G306" s="12" t="s">
        <v>23</v>
      </c>
      <c r="H306" s="12" t="s">
        <v>1657</v>
      </c>
      <c r="I306" s="12" t="s">
        <v>158</v>
      </c>
      <c r="J306" s="11" t="str">
        <f>INDEX('EVENT CAT.'!$B$2:$B$38,MATCH(K306,'EVENT CAT.'!$A$2:$A$38,0))</f>
        <v>Casual, Formal</v>
      </c>
      <c r="K306" s="11" t="str">
        <f>INDEX('CLOTHING CAT.'!$B$2:$B$1413,MATCH(A306,'CLOTHING CAT.'!$A$2:$A$1413,0))</f>
        <v>SKIRT</v>
      </c>
      <c r="L306" s="11" t="str">
        <f>IFERROR(INDEX('COMPLIMENTARY CAT.'!$B$2:$B$37,MATCH(CLEANED!K306,'COMPLIMENTARY CAT.'!$A$2:$A$37,0)),"NA")</f>
        <v>Tops, Blouses, Sweaters, Sandals</v>
      </c>
      <c r="M306" s="11" t="str">
        <f t="shared" si="4"/>
        <v>INSCOPE</v>
      </c>
      <c r="N306" s="9" t="s">
        <v>1653</v>
      </c>
    </row>
    <row r="307" spans="1:14" x14ac:dyDescent="0.2">
      <c r="A307" s="9" t="s">
        <v>1659</v>
      </c>
      <c r="B307" s="11" t="s">
        <v>1660</v>
      </c>
      <c r="C307" s="12" t="s">
        <v>19</v>
      </c>
      <c r="D307" s="12" t="s">
        <v>1661</v>
      </c>
      <c r="E307" s="12">
        <v>17.899999999999999</v>
      </c>
      <c r="F307" s="12" t="s">
        <v>22</v>
      </c>
      <c r="G307" s="12" t="s">
        <v>23</v>
      </c>
      <c r="H307" s="12" t="s">
        <v>1662</v>
      </c>
      <c r="I307" s="12"/>
      <c r="J307" s="11" t="str">
        <f>INDEX('EVENT CAT.'!$B$2:$B$38,MATCH(K307,'EVENT CAT.'!$A$2:$A$38,0))</f>
        <v>NA</v>
      </c>
      <c r="K307" s="11" t="str">
        <f>INDEX('CLOTHING CAT.'!$B$2:$B$1413,MATCH(A307,'CLOTHING CAT.'!$A$2:$A$1413,0))</f>
        <v>HOME</v>
      </c>
      <c r="L307" s="11" t="str">
        <f>IFERROR(INDEX('COMPLIMENTARY CAT.'!$B$2:$B$37,MATCH(CLEANED!K307,'COMPLIMENTARY CAT.'!$A$2:$A$37,0)),"NA")</f>
        <v>NA</v>
      </c>
      <c r="M307" s="11" t="str">
        <f t="shared" si="4"/>
        <v>OUTOFSCOPE</v>
      </c>
      <c r="N307" s="9" t="s">
        <v>1658</v>
      </c>
    </row>
    <row r="308" spans="1:14" x14ac:dyDescent="0.2">
      <c r="A308" s="9" t="s">
        <v>1664</v>
      </c>
      <c r="B308" s="11" t="s">
        <v>1665</v>
      </c>
      <c r="C308" s="12" t="s">
        <v>19</v>
      </c>
      <c r="D308" s="12" t="s">
        <v>1666</v>
      </c>
      <c r="E308" s="12">
        <v>45.9</v>
      </c>
      <c r="F308" s="12" t="s">
        <v>22</v>
      </c>
      <c r="G308" s="12" t="s">
        <v>23</v>
      </c>
      <c r="H308" s="12" t="s">
        <v>1667</v>
      </c>
      <c r="I308" s="12" t="s">
        <v>26</v>
      </c>
      <c r="J308" s="11" t="str">
        <f>INDEX('EVENT CAT.'!$B$2:$B$38,MATCH(K308,'EVENT CAT.'!$A$2:$A$38,0))</f>
        <v>Casual, Formal</v>
      </c>
      <c r="K308" s="11" t="str">
        <f>INDEX('CLOTHING CAT.'!$B$2:$B$1413,MATCH(A308,'CLOTHING CAT.'!$A$2:$A$1413,0))</f>
        <v>PANTS</v>
      </c>
      <c r="L308" s="11" t="str">
        <f>IFERROR(INDEX('COMPLIMENTARY CAT.'!$B$2:$B$37,MATCH(CLEANED!K308,'COMPLIMENTARY CAT.'!$A$2:$A$37,0)),"NA")</f>
        <v>Tops, Shirts, Blouses, Shoes</v>
      </c>
      <c r="M308" s="11" t="str">
        <f t="shared" si="4"/>
        <v>INSCOPE</v>
      </c>
      <c r="N308" s="9" t="s">
        <v>1663</v>
      </c>
    </row>
    <row r="309" spans="1:14" x14ac:dyDescent="0.2">
      <c r="A309" s="9" t="s">
        <v>1669</v>
      </c>
      <c r="B309" s="11" t="s">
        <v>1670</v>
      </c>
      <c r="C309" s="12" t="s">
        <v>19</v>
      </c>
      <c r="D309" s="12" t="s">
        <v>1671</v>
      </c>
      <c r="E309" s="12">
        <v>69.900000000000006</v>
      </c>
      <c r="F309" s="12" t="s">
        <v>22</v>
      </c>
      <c r="G309" s="12" t="s">
        <v>23</v>
      </c>
      <c r="H309" s="12" t="s">
        <v>1672</v>
      </c>
      <c r="I309" s="12" t="s">
        <v>123</v>
      </c>
      <c r="J309" s="11" t="str">
        <f>INDEX('EVENT CAT.'!$B$2:$B$38,MATCH(K309,'EVENT CAT.'!$A$2:$A$38,0))</f>
        <v>Casual, Formal</v>
      </c>
      <c r="K309" s="11" t="str">
        <f>INDEX('CLOTHING CAT.'!$B$2:$B$1413,MATCH(A309,'CLOTHING CAT.'!$A$2:$A$1413,0))</f>
        <v>JACKET</v>
      </c>
      <c r="L309" s="11" t="str">
        <f>IFERROR(INDEX('COMPLIMENTARY CAT.'!$B$2:$B$37,MATCH(CLEANED!K309,'COMPLIMENTARY CAT.'!$A$2:$A$37,0)),"NA")</f>
        <v>T-Shirt, Jeans, Pants, Boots</v>
      </c>
      <c r="M309" s="11" t="str">
        <f t="shared" si="4"/>
        <v>INSCOPE</v>
      </c>
      <c r="N309" s="9" t="s">
        <v>1668</v>
      </c>
    </row>
    <row r="310" spans="1:14" x14ac:dyDescent="0.2">
      <c r="A310" s="9" t="s">
        <v>1032</v>
      </c>
      <c r="B310" s="11" t="s">
        <v>1674</v>
      </c>
      <c r="C310" s="12" t="s">
        <v>19</v>
      </c>
      <c r="D310" s="12" t="s">
        <v>1675</v>
      </c>
      <c r="E310" s="12">
        <v>25.9</v>
      </c>
      <c r="F310" s="12" t="s">
        <v>22</v>
      </c>
      <c r="G310" s="12" t="s">
        <v>23</v>
      </c>
      <c r="H310" s="12" t="s">
        <v>1676</v>
      </c>
      <c r="I310" s="12" t="s">
        <v>26</v>
      </c>
      <c r="J310" s="11" t="str">
        <f>INDEX('EVENT CAT.'!$B$2:$B$38,MATCH(K310,'EVENT CAT.'!$A$2:$A$38,0))</f>
        <v>Casual, Sporty</v>
      </c>
      <c r="K310" s="11" t="str">
        <f>INDEX('CLOTHING CAT.'!$B$2:$B$1413,MATCH(A310,'CLOTHING CAT.'!$A$2:$A$1413,0))</f>
        <v>T-SHIRT</v>
      </c>
      <c r="L310" s="11" t="str">
        <f>IFERROR(INDEX('COMPLIMENTARY CAT.'!$B$2:$B$37,MATCH(CLEANED!K310,'COMPLIMENTARY CAT.'!$A$2:$A$37,0)),"NA")</f>
        <v>Jeans, Shorts, Sneakers, Jacket</v>
      </c>
      <c r="M310" s="11" t="str">
        <f t="shared" si="4"/>
        <v>INSCOPE</v>
      </c>
      <c r="N310" s="9" t="s">
        <v>1673</v>
      </c>
    </row>
    <row r="311" spans="1:14" x14ac:dyDescent="0.2">
      <c r="A311" s="9" t="s">
        <v>1678</v>
      </c>
      <c r="B311" s="11" t="s">
        <v>1679</v>
      </c>
      <c r="C311" s="12" t="s">
        <v>19</v>
      </c>
      <c r="D311" s="12" t="s">
        <v>1680</v>
      </c>
      <c r="E311" s="12">
        <v>119</v>
      </c>
      <c r="F311" s="12"/>
      <c r="G311" s="12" t="s">
        <v>23</v>
      </c>
      <c r="H311" s="12" t="s">
        <v>1681</v>
      </c>
      <c r="I311" s="12" t="s">
        <v>1682</v>
      </c>
      <c r="J311" s="11" t="str">
        <f>INDEX('EVENT CAT.'!$B$2:$B$38,MATCH(K311,'EVENT CAT.'!$A$2:$A$38,0))</f>
        <v>NA</v>
      </c>
      <c r="K311" s="11" t="str">
        <f>INDEX('CLOTHING CAT.'!$B$2:$B$1413,MATCH(A311,'CLOTHING CAT.'!$A$2:$A$1413,0))</f>
        <v>HOME</v>
      </c>
      <c r="L311" s="11" t="str">
        <f>IFERROR(INDEX('COMPLIMENTARY CAT.'!$B$2:$B$37,MATCH(CLEANED!K311,'COMPLIMENTARY CAT.'!$A$2:$A$37,0)),"NA")</f>
        <v>NA</v>
      </c>
      <c r="M311" s="11" t="str">
        <f t="shared" si="4"/>
        <v>OUTOFSCOPE</v>
      </c>
      <c r="N311" s="9" t="s">
        <v>1677</v>
      </c>
    </row>
    <row r="312" spans="1:14" x14ac:dyDescent="0.2">
      <c r="A312" s="9" t="s">
        <v>1684</v>
      </c>
      <c r="B312" s="11" t="s">
        <v>1685</v>
      </c>
      <c r="C312" s="12" t="s">
        <v>36</v>
      </c>
      <c r="D312" s="12" t="s">
        <v>1686</v>
      </c>
      <c r="E312" s="12">
        <v>69.900000000000006</v>
      </c>
      <c r="F312" s="12" t="s">
        <v>22</v>
      </c>
      <c r="G312" s="12" t="s">
        <v>23</v>
      </c>
      <c r="H312" s="12" t="s">
        <v>1687</v>
      </c>
      <c r="I312" s="12" t="s">
        <v>1688</v>
      </c>
      <c r="J312" s="11" t="str">
        <f>INDEX('EVENT CAT.'!$B$2:$B$38,MATCH(K312,'EVENT CAT.'!$A$2:$A$38,0))</f>
        <v>NA</v>
      </c>
      <c r="K312" s="11" t="str">
        <f>INDEX('CLOTHING CAT.'!$B$2:$B$1413,MATCH(A312,'CLOTHING CAT.'!$A$2:$A$1413,0))</f>
        <v>HOME</v>
      </c>
      <c r="L312" s="11" t="str">
        <f>IFERROR(INDEX('COMPLIMENTARY CAT.'!$B$2:$B$37,MATCH(CLEANED!K312,'COMPLIMENTARY CAT.'!$A$2:$A$37,0)),"NA")</f>
        <v>NA</v>
      </c>
      <c r="M312" s="11" t="str">
        <f t="shared" si="4"/>
        <v>OUTOFSCOPE</v>
      </c>
      <c r="N312" s="9" t="s">
        <v>1683</v>
      </c>
    </row>
    <row r="313" spans="1:14" x14ac:dyDescent="0.2">
      <c r="A313" s="9" t="s">
        <v>1162</v>
      </c>
      <c r="B313" s="11" t="s">
        <v>1690</v>
      </c>
      <c r="C313" s="12" t="s">
        <v>19</v>
      </c>
      <c r="D313" s="12" t="s">
        <v>1691</v>
      </c>
      <c r="E313" s="12">
        <v>89.9</v>
      </c>
      <c r="F313" s="12" t="s">
        <v>22</v>
      </c>
      <c r="G313" s="12" t="s">
        <v>23</v>
      </c>
      <c r="H313" s="12" t="s">
        <v>1692</v>
      </c>
      <c r="I313" s="12" t="s">
        <v>84</v>
      </c>
      <c r="J313" s="11" t="str">
        <f>INDEX('EVENT CAT.'!$B$2:$B$38,MATCH(K313,'EVENT CAT.'!$A$2:$A$38,0))</f>
        <v>Casual, Formal</v>
      </c>
      <c r="K313" s="11" t="str">
        <f>INDEX('CLOTHING CAT.'!$B$2:$B$1413,MATCH(A313,'CLOTHING CAT.'!$A$2:$A$1413,0))</f>
        <v>JACKET</v>
      </c>
      <c r="L313" s="11" t="str">
        <f>IFERROR(INDEX('COMPLIMENTARY CAT.'!$B$2:$B$37,MATCH(CLEANED!K313,'COMPLIMENTARY CAT.'!$A$2:$A$37,0)),"NA")</f>
        <v>T-Shirt, Jeans, Pants, Boots</v>
      </c>
      <c r="M313" s="11" t="str">
        <f t="shared" si="4"/>
        <v>INSCOPE</v>
      </c>
      <c r="N313" s="9" t="s">
        <v>1689</v>
      </c>
    </row>
    <row r="314" spans="1:14" x14ac:dyDescent="0.2">
      <c r="A314" s="9" t="s">
        <v>1694</v>
      </c>
      <c r="B314" s="11" t="s">
        <v>1695</v>
      </c>
      <c r="C314" s="12" t="s">
        <v>19</v>
      </c>
      <c r="D314" s="12" t="s">
        <v>864</v>
      </c>
      <c r="E314" s="12">
        <v>9.9</v>
      </c>
      <c r="F314" s="12" t="s">
        <v>22</v>
      </c>
      <c r="G314" s="12" t="s">
        <v>23</v>
      </c>
      <c r="H314" s="12" t="s">
        <v>1696</v>
      </c>
      <c r="I314" s="12" t="s">
        <v>1259</v>
      </c>
      <c r="J314" s="11" t="str">
        <f>INDEX('EVENT CAT.'!$B$2:$B$38,MATCH(K314,'EVENT CAT.'!$A$2:$A$38,0))</f>
        <v>Casual, Sporty</v>
      </c>
      <c r="K314" s="11" t="str">
        <f>INDEX('CLOTHING CAT.'!$B$2:$B$1413,MATCH(A314,'CLOTHING CAT.'!$A$2:$A$1413,0))</f>
        <v>T-SHIRT</v>
      </c>
      <c r="L314" s="11" t="str">
        <f>IFERROR(INDEX('COMPLIMENTARY CAT.'!$B$2:$B$37,MATCH(CLEANED!K314,'COMPLIMENTARY CAT.'!$A$2:$A$37,0)),"NA")</f>
        <v>Jeans, Shorts, Sneakers, Jacket</v>
      </c>
      <c r="M314" s="11" t="str">
        <f t="shared" si="4"/>
        <v>INSCOPE</v>
      </c>
      <c r="N314" s="9" t="s">
        <v>1693</v>
      </c>
    </row>
    <row r="315" spans="1:14" x14ac:dyDescent="0.2">
      <c r="A315" s="9" t="s">
        <v>1698</v>
      </c>
      <c r="B315" s="11" t="s">
        <v>1699</v>
      </c>
      <c r="C315" s="12" t="s">
        <v>19</v>
      </c>
      <c r="D315" s="12" t="s">
        <v>1700</v>
      </c>
      <c r="E315" s="12">
        <v>49.9</v>
      </c>
      <c r="F315" s="12" t="s">
        <v>22</v>
      </c>
      <c r="G315" s="12" t="s">
        <v>23</v>
      </c>
      <c r="H315" s="12" t="s">
        <v>1701</v>
      </c>
      <c r="I315" s="12" t="s">
        <v>123</v>
      </c>
      <c r="J315" s="11" t="str">
        <f>INDEX('EVENT CAT.'!$B$2:$B$38,MATCH(K315,'EVENT CAT.'!$A$2:$A$38,0))</f>
        <v>Casual, Formal</v>
      </c>
      <c r="K315" s="11" t="str">
        <f>INDEX('CLOTHING CAT.'!$B$2:$B$1413,MATCH(A315,'CLOTHING CAT.'!$A$2:$A$1413,0))</f>
        <v>SHIRT</v>
      </c>
      <c r="L315" s="11" t="str">
        <f>IFERROR(INDEX('COMPLIMENTARY CAT.'!$B$2:$B$37,MATCH(CLEANED!K315,'COMPLIMENTARY CAT.'!$A$2:$A$37,0)),"NA")</f>
        <v>Pants, Shorts, T-Shirt, Shoes</v>
      </c>
      <c r="M315" s="11" t="str">
        <f t="shared" si="4"/>
        <v>INSCOPE</v>
      </c>
      <c r="N315" s="9" t="s">
        <v>1697</v>
      </c>
    </row>
    <row r="316" spans="1:14" x14ac:dyDescent="0.2">
      <c r="A316" s="9" t="s">
        <v>1703</v>
      </c>
      <c r="B316" s="11" t="s">
        <v>1704</v>
      </c>
      <c r="C316" s="12" t="s">
        <v>36</v>
      </c>
      <c r="D316" s="12" t="s">
        <v>1705</v>
      </c>
      <c r="E316" s="12">
        <v>69.900000000000006</v>
      </c>
      <c r="F316" s="12" t="s">
        <v>22</v>
      </c>
      <c r="G316" s="12" t="s">
        <v>23</v>
      </c>
      <c r="H316" s="12" t="s">
        <v>1706</v>
      </c>
      <c r="I316" s="12" t="s">
        <v>1707</v>
      </c>
      <c r="J316" s="11" t="str">
        <f>INDEX('EVENT CAT.'!$B$2:$B$38,MATCH(K316,'EVENT CAT.'!$A$2:$A$38,0))</f>
        <v>NA</v>
      </c>
      <c r="K316" s="11" t="str">
        <f>INDEX('CLOTHING CAT.'!$B$2:$B$1413,MATCH(A316,'CLOTHING CAT.'!$A$2:$A$1413,0))</f>
        <v>HOME</v>
      </c>
      <c r="L316" s="11" t="str">
        <f>IFERROR(INDEX('COMPLIMENTARY CAT.'!$B$2:$B$37,MATCH(CLEANED!K316,'COMPLIMENTARY CAT.'!$A$2:$A$37,0)),"NA")</f>
        <v>NA</v>
      </c>
      <c r="M316" s="11" t="str">
        <f t="shared" si="4"/>
        <v>OUTOFSCOPE</v>
      </c>
      <c r="N316" s="9" t="s">
        <v>1702</v>
      </c>
    </row>
    <row r="317" spans="1:14" x14ac:dyDescent="0.2">
      <c r="A317" s="9" t="s">
        <v>1709</v>
      </c>
      <c r="B317" s="11" t="s">
        <v>1710</v>
      </c>
      <c r="C317" s="12" t="s">
        <v>19</v>
      </c>
      <c r="D317" s="12" t="s">
        <v>1711</v>
      </c>
      <c r="E317" s="12">
        <v>17.899999999999999</v>
      </c>
      <c r="F317" s="12" t="s">
        <v>22</v>
      </c>
      <c r="G317" s="12" t="s">
        <v>23</v>
      </c>
      <c r="H317" s="12" t="s">
        <v>1712</v>
      </c>
      <c r="I317" s="12"/>
      <c r="J317" s="11" t="str">
        <f>INDEX('EVENT CAT.'!$B$2:$B$38,MATCH(K317,'EVENT CAT.'!$A$2:$A$38,0))</f>
        <v>NA</v>
      </c>
      <c r="K317" s="11" t="str">
        <f>INDEX('CLOTHING CAT.'!$B$2:$B$1413,MATCH(A317,'CLOTHING CAT.'!$A$2:$A$1413,0))</f>
        <v>HOME</v>
      </c>
      <c r="L317" s="11" t="str">
        <f>IFERROR(INDEX('COMPLIMENTARY CAT.'!$B$2:$B$37,MATCH(CLEANED!K317,'COMPLIMENTARY CAT.'!$A$2:$A$37,0)),"NA")</f>
        <v>NA</v>
      </c>
      <c r="M317" s="11" t="str">
        <f t="shared" si="4"/>
        <v>OUTOFSCOPE</v>
      </c>
      <c r="N317" s="9" t="s">
        <v>1708</v>
      </c>
    </row>
    <row r="318" spans="1:14" x14ac:dyDescent="0.2">
      <c r="A318" s="9" t="s">
        <v>1393</v>
      </c>
      <c r="B318" s="11" t="s">
        <v>1714</v>
      </c>
      <c r="C318" s="12" t="s">
        <v>19</v>
      </c>
      <c r="D318" s="12" t="s">
        <v>1715</v>
      </c>
      <c r="E318" s="12">
        <v>39.9</v>
      </c>
      <c r="F318" s="12" t="s">
        <v>22</v>
      </c>
      <c r="G318" s="12" t="s">
        <v>23</v>
      </c>
      <c r="H318" s="12" t="s">
        <v>1716</v>
      </c>
      <c r="I318" s="12" t="s">
        <v>123</v>
      </c>
      <c r="J318" s="11" t="str">
        <f>INDEX('EVENT CAT.'!$B$2:$B$38,MATCH(K318,'EVENT CAT.'!$A$2:$A$38,0))</f>
        <v>Casual, Formal</v>
      </c>
      <c r="K318" s="11" t="str">
        <f>INDEX('CLOTHING CAT.'!$B$2:$B$1413,MATCH(A318,'CLOTHING CAT.'!$A$2:$A$1413,0))</f>
        <v>PANTS</v>
      </c>
      <c r="L318" s="11" t="str">
        <f>IFERROR(INDEX('COMPLIMENTARY CAT.'!$B$2:$B$37,MATCH(CLEANED!K318,'COMPLIMENTARY CAT.'!$A$2:$A$37,0)),"NA")</f>
        <v>Tops, Shirts, Blouses, Shoes</v>
      </c>
      <c r="M318" s="11" t="str">
        <f t="shared" si="4"/>
        <v>INSCOPE</v>
      </c>
      <c r="N318" s="9" t="s">
        <v>1713</v>
      </c>
    </row>
    <row r="319" spans="1:14" x14ac:dyDescent="0.2">
      <c r="A319" s="9" t="s">
        <v>1718</v>
      </c>
      <c r="B319" s="11" t="s">
        <v>1719</v>
      </c>
      <c r="C319" s="12" t="s">
        <v>19</v>
      </c>
      <c r="D319" s="12" t="s">
        <v>1720</v>
      </c>
      <c r="E319" s="12">
        <v>27.9</v>
      </c>
      <c r="F319" s="12"/>
      <c r="G319" s="12" t="s">
        <v>23</v>
      </c>
      <c r="H319" s="12" t="s">
        <v>1721</v>
      </c>
      <c r="I319" s="12" t="s">
        <v>1722</v>
      </c>
      <c r="J319" s="11" t="str">
        <f>INDEX('EVENT CAT.'!$B$2:$B$38,MATCH(K319,'EVENT CAT.'!$A$2:$A$38,0))</f>
        <v>Casual, Formal</v>
      </c>
      <c r="K319" s="11" t="str">
        <f>INDEX('CLOTHING CAT.'!$B$2:$B$1413,MATCH(A319,'CLOTHING CAT.'!$A$2:$A$1413,0))</f>
        <v>JACKET</v>
      </c>
      <c r="L319" s="11" t="str">
        <f>IFERROR(INDEX('COMPLIMENTARY CAT.'!$B$2:$B$37,MATCH(CLEANED!K319,'COMPLIMENTARY CAT.'!$A$2:$A$37,0)),"NA")</f>
        <v>T-Shirt, Jeans, Pants, Boots</v>
      </c>
      <c r="M319" s="11" t="str">
        <f t="shared" si="4"/>
        <v>INSCOPE</v>
      </c>
      <c r="N319" s="9" t="s">
        <v>1717</v>
      </c>
    </row>
    <row r="320" spans="1:14" x14ac:dyDescent="0.2">
      <c r="A320" s="9" t="s">
        <v>1724</v>
      </c>
      <c r="B320" s="11" t="s">
        <v>1725</v>
      </c>
      <c r="C320" s="12" t="s">
        <v>19</v>
      </c>
      <c r="D320" s="12" t="s">
        <v>1726</v>
      </c>
      <c r="E320" s="12">
        <v>69.900000000000006</v>
      </c>
      <c r="F320" s="12" t="s">
        <v>22</v>
      </c>
      <c r="G320" s="12" t="s">
        <v>23</v>
      </c>
      <c r="H320" s="12" t="s">
        <v>1727</v>
      </c>
      <c r="I320" s="12" t="s">
        <v>440</v>
      </c>
      <c r="J320" s="11" t="str">
        <f>INDEX('EVENT CAT.'!$B$2:$B$38,MATCH(K320,'EVENT CAT.'!$A$2:$A$38,0))</f>
        <v>Casual, Formal</v>
      </c>
      <c r="K320" s="11" t="str">
        <f>INDEX('CLOTHING CAT.'!$B$2:$B$1413,MATCH(A320,'CLOTHING CAT.'!$A$2:$A$1413,0))</f>
        <v>BOOTS</v>
      </c>
      <c r="L320" s="11" t="str">
        <f>IFERROR(INDEX('COMPLIMENTARY CAT.'!$B$2:$B$37,MATCH(CLEANED!K320,'COMPLIMENTARY CAT.'!$A$2:$A$37,0)),"NA")</f>
        <v>Jeans, Jacket, Overshirt, Dress</v>
      </c>
      <c r="M320" s="11" t="str">
        <f t="shared" si="4"/>
        <v>INSCOPE</v>
      </c>
      <c r="N320" s="9" t="s">
        <v>1723</v>
      </c>
    </row>
    <row r="321" spans="1:14" x14ac:dyDescent="0.2">
      <c r="A321" s="9" t="s">
        <v>1729</v>
      </c>
      <c r="B321" s="11" t="s">
        <v>1730</v>
      </c>
      <c r="C321" s="12" t="s">
        <v>19</v>
      </c>
      <c r="D321" s="12" t="s">
        <v>1731</v>
      </c>
      <c r="E321" s="12">
        <v>17.899999999999999</v>
      </c>
      <c r="F321" s="12" t="s">
        <v>22</v>
      </c>
      <c r="G321" s="12" t="s">
        <v>23</v>
      </c>
      <c r="H321" s="12" t="s">
        <v>1732</v>
      </c>
      <c r="I321" s="12" t="s">
        <v>1259</v>
      </c>
      <c r="J321" s="11" t="str">
        <f>INDEX('EVENT CAT.'!$B$2:$B$38,MATCH(K321,'EVENT CAT.'!$A$2:$A$38,0))</f>
        <v>Sporty, Casual</v>
      </c>
      <c r="K321" s="11" t="str">
        <f>INDEX('CLOTHING CAT.'!$B$2:$B$1413,MATCH(A321,'CLOTHING CAT.'!$A$2:$A$1413,0))</f>
        <v>LEGGINGS</v>
      </c>
      <c r="L321" s="11" t="str">
        <f>IFERROR(INDEX('COMPLIMENTARY CAT.'!$B$2:$B$37,MATCH(CLEANED!K321,'COMPLIMENTARY CAT.'!$A$2:$A$37,0)),"NA")</f>
        <v>Tops, Tunic, Long Sweaters, Sneakers</v>
      </c>
      <c r="M321" s="11" t="str">
        <f t="shared" si="4"/>
        <v>INSCOPE</v>
      </c>
      <c r="N321" s="9" t="s">
        <v>1728</v>
      </c>
    </row>
    <row r="322" spans="1:14" x14ac:dyDescent="0.2">
      <c r="A322" s="9" t="s">
        <v>1734</v>
      </c>
      <c r="B322" s="11" t="s">
        <v>1735</v>
      </c>
      <c r="C322" s="12" t="s">
        <v>19</v>
      </c>
      <c r="D322" s="12" t="s">
        <v>1736</v>
      </c>
      <c r="E322" s="12">
        <v>89.9</v>
      </c>
      <c r="F322" s="12" t="s">
        <v>22</v>
      </c>
      <c r="G322" s="12" t="s">
        <v>23</v>
      </c>
      <c r="H322" s="12" t="s">
        <v>1737</v>
      </c>
      <c r="I322" s="12" t="s">
        <v>84</v>
      </c>
      <c r="J322" s="11" t="str">
        <f>INDEX('EVENT CAT.'!$B$2:$B$38,MATCH(K322,'EVENT CAT.'!$A$2:$A$38,0))</f>
        <v>Formal, Casual</v>
      </c>
      <c r="K322" s="11" t="str">
        <f>INDEX('CLOTHING CAT.'!$B$2:$B$1413,MATCH(A322,'CLOTHING CAT.'!$A$2:$A$1413,0))</f>
        <v>BLAZER</v>
      </c>
      <c r="L322" s="11" t="str">
        <f>IFERROR(INDEX('COMPLIMENTARY CAT.'!$B$2:$B$37,MATCH(CLEANED!K322,'COMPLIMENTARY CAT.'!$A$2:$A$37,0)),"NA")</f>
        <v>Trousers, Skirts, Blouses, Pumps</v>
      </c>
      <c r="M322" s="11" t="str">
        <f t="shared" si="4"/>
        <v>INSCOPE</v>
      </c>
      <c r="N322" s="9" t="s">
        <v>1733</v>
      </c>
    </row>
    <row r="323" spans="1:14" x14ac:dyDescent="0.2">
      <c r="A323" s="9" t="s">
        <v>1739</v>
      </c>
      <c r="B323" s="11" t="s">
        <v>1740</v>
      </c>
      <c r="C323" s="12" t="s">
        <v>19</v>
      </c>
      <c r="D323" s="12" t="s">
        <v>1741</v>
      </c>
      <c r="E323" s="12">
        <v>17.899999999999999</v>
      </c>
      <c r="F323" s="12" t="s">
        <v>22</v>
      </c>
      <c r="G323" s="12" t="s">
        <v>23</v>
      </c>
      <c r="H323" s="12" t="s">
        <v>1742</v>
      </c>
      <c r="I323" s="12" t="s">
        <v>1009</v>
      </c>
      <c r="J323" s="11" t="str">
        <f>INDEX('EVENT CAT.'!$B$2:$B$38,MATCH(K323,'EVENT CAT.'!$A$2:$A$38,0))</f>
        <v>Casual, Sporty</v>
      </c>
      <c r="K323" s="11" t="str">
        <f>INDEX('CLOTHING CAT.'!$B$2:$B$1413,MATCH(A323,'CLOTHING CAT.'!$A$2:$A$1413,0))</f>
        <v>T-SHIRT</v>
      </c>
      <c r="L323" s="11" t="str">
        <f>IFERROR(INDEX('COMPLIMENTARY CAT.'!$B$2:$B$37,MATCH(CLEANED!K323,'COMPLIMENTARY CAT.'!$A$2:$A$37,0)),"NA")</f>
        <v>Jeans, Shorts, Sneakers, Jacket</v>
      </c>
      <c r="M323" s="11" t="str">
        <f t="shared" ref="M323:M386" si="5">IF(K323="HOME", "OUTOFSCOPE","INSCOPE")</f>
        <v>INSCOPE</v>
      </c>
      <c r="N323" s="9" t="s">
        <v>1738</v>
      </c>
    </row>
    <row r="324" spans="1:14" x14ac:dyDescent="0.2">
      <c r="A324" s="9" t="s">
        <v>1744</v>
      </c>
      <c r="B324" s="11" t="s">
        <v>1745</v>
      </c>
      <c r="C324" s="12" t="s">
        <v>19</v>
      </c>
      <c r="D324" s="12" t="s">
        <v>1746</v>
      </c>
      <c r="E324" s="12">
        <v>49.9</v>
      </c>
      <c r="F324" s="12"/>
      <c r="G324" s="12" t="s">
        <v>23</v>
      </c>
      <c r="H324" s="12" t="s">
        <v>1747</v>
      </c>
      <c r="I324" s="12" t="s">
        <v>465</v>
      </c>
      <c r="J324" s="11" t="str">
        <f>INDEX('EVENT CAT.'!$B$2:$B$38,MATCH(K324,'EVENT CAT.'!$A$2:$A$38,0))</f>
        <v>NA</v>
      </c>
      <c r="K324" s="11" t="str">
        <f>INDEX('CLOTHING CAT.'!$B$2:$B$1413,MATCH(A324,'CLOTHING CAT.'!$A$2:$A$1413,0))</f>
        <v>HOME</v>
      </c>
      <c r="L324" s="11" t="str">
        <f>IFERROR(INDEX('COMPLIMENTARY CAT.'!$B$2:$B$37,MATCH(CLEANED!K324,'COMPLIMENTARY CAT.'!$A$2:$A$37,0)),"NA")</f>
        <v>NA</v>
      </c>
      <c r="M324" s="11" t="str">
        <f t="shared" si="5"/>
        <v>OUTOFSCOPE</v>
      </c>
      <c r="N324" s="9" t="s">
        <v>1743</v>
      </c>
    </row>
    <row r="325" spans="1:14" x14ac:dyDescent="0.2">
      <c r="A325" s="9" t="s">
        <v>1749</v>
      </c>
      <c r="B325" s="11" t="s">
        <v>1750</v>
      </c>
      <c r="C325" s="12" t="s">
        <v>19</v>
      </c>
      <c r="D325" s="12" t="s">
        <v>1751</v>
      </c>
      <c r="E325" s="12">
        <v>17.899999999999999</v>
      </c>
      <c r="F325" s="12" t="s">
        <v>22</v>
      </c>
      <c r="G325" s="12" t="s">
        <v>23</v>
      </c>
      <c r="H325" s="12" t="s">
        <v>1752</v>
      </c>
      <c r="I325" s="12" t="s">
        <v>158</v>
      </c>
      <c r="J325" s="11" t="str">
        <f>INDEX('EVENT CAT.'!$B$2:$B$38,MATCH(K325,'EVENT CAT.'!$A$2:$A$38,0))</f>
        <v>Sporty, Casual</v>
      </c>
      <c r="K325" s="11" t="str">
        <f>INDEX('CLOTHING CAT.'!$B$2:$B$1413,MATCH(A325,'CLOTHING CAT.'!$A$2:$A$1413,0))</f>
        <v>SWEATSHIRT</v>
      </c>
      <c r="L325" s="11" t="str">
        <f>IFERROR(INDEX('COMPLIMENTARY CAT.'!$B$2:$B$37,MATCH(CLEANED!K325,'COMPLIMENTARY CAT.'!$A$2:$A$37,0)),"NA")</f>
        <v>Joggers, Sneakers, Beanie, Backpack</v>
      </c>
      <c r="M325" s="11" t="str">
        <f t="shared" si="5"/>
        <v>INSCOPE</v>
      </c>
      <c r="N325" s="9" t="s">
        <v>1748</v>
      </c>
    </row>
    <row r="326" spans="1:14" x14ac:dyDescent="0.2">
      <c r="A326" s="9" t="s">
        <v>1754</v>
      </c>
      <c r="B326" s="11" t="s">
        <v>1755</v>
      </c>
      <c r="C326" s="12" t="s">
        <v>19</v>
      </c>
      <c r="D326" s="12" t="s">
        <v>1756</v>
      </c>
      <c r="E326" s="12">
        <v>49.9</v>
      </c>
      <c r="F326" s="12" t="s">
        <v>22</v>
      </c>
      <c r="G326" s="12" t="s">
        <v>23</v>
      </c>
      <c r="H326" s="12" t="s">
        <v>1757</v>
      </c>
      <c r="I326" s="12" t="s">
        <v>129</v>
      </c>
      <c r="J326" s="11" t="str">
        <f>INDEX('EVENT CAT.'!$B$2:$B$38,MATCH(K326,'EVENT CAT.'!$A$2:$A$38,0))</f>
        <v>Formal, Casual</v>
      </c>
      <c r="K326" s="11" t="str">
        <f>INDEX('CLOTHING CAT.'!$B$2:$B$1413,MATCH(A326,'CLOTHING CAT.'!$A$2:$A$1413,0))</f>
        <v>DRESS</v>
      </c>
      <c r="L326" s="11" t="str">
        <f>IFERROR(INDEX('COMPLIMENTARY CAT.'!$B$2:$B$37,MATCH(CLEANED!K326,'COMPLIMENTARY CAT.'!$A$2:$A$37,0)),"NA")</f>
        <v>Shoes, Sandals, Bags, Jewelry</v>
      </c>
      <c r="M326" s="11" t="str">
        <f t="shared" si="5"/>
        <v>INSCOPE</v>
      </c>
      <c r="N326" s="9" t="s">
        <v>1753</v>
      </c>
    </row>
    <row r="327" spans="1:14" x14ac:dyDescent="0.2">
      <c r="A327" s="9" t="s">
        <v>1759</v>
      </c>
      <c r="B327" s="11" t="s">
        <v>1760</v>
      </c>
      <c r="C327" s="12" t="s">
        <v>19</v>
      </c>
      <c r="D327" s="12" t="s">
        <v>1761</v>
      </c>
      <c r="E327" s="12">
        <v>49.9</v>
      </c>
      <c r="F327" s="12" t="s">
        <v>22</v>
      </c>
      <c r="G327" s="12" t="s">
        <v>23</v>
      </c>
      <c r="H327" s="12" t="s">
        <v>1762</v>
      </c>
      <c r="I327" s="12" t="s">
        <v>123</v>
      </c>
      <c r="J327" s="11" t="str">
        <f>INDEX('EVENT CAT.'!$B$2:$B$38,MATCH(K327,'EVENT CAT.'!$A$2:$A$38,0))</f>
        <v>Casual, Formal</v>
      </c>
      <c r="K327" s="11" t="str">
        <f>INDEX('CLOTHING CAT.'!$B$2:$B$1413,MATCH(A327,'CLOTHING CAT.'!$A$2:$A$1413,0))</f>
        <v>PANTS</v>
      </c>
      <c r="L327" s="11" t="str">
        <f>IFERROR(INDEX('COMPLIMENTARY CAT.'!$B$2:$B$37,MATCH(CLEANED!K327,'COMPLIMENTARY CAT.'!$A$2:$A$37,0)),"NA")</f>
        <v>Tops, Shirts, Blouses, Shoes</v>
      </c>
      <c r="M327" s="11" t="str">
        <f t="shared" si="5"/>
        <v>INSCOPE</v>
      </c>
      <c r="N327" s="9" t="s">
        <v>1758</v>
      </c>
    </row>
    <row r="328" spans="1:14" x14ac:dyDescent="0.2">
      <c r="A328" s="9" t="s">
        <v>1764</v>
      </c>
      <c r="B328" s="11" t="s">
        <v>1765</v>
      </c>
      <c r="C328" s="12" t="s">
        <v>19</v>
      </c>
      <c r="D328" s="12" t="s">
        <v>1766</v>
      </c>
      <c r="E328" s="12">
        <v>25.9</v>
      </c>
      <c r="F328" s="12" t="s">
        <v>22</v>
      </c>
      <c r="G328" s="12" t="s">
        <v>23</v>
      </c>
      <c r="H328" s="12" t="s">
        <v>1767</v>
      </c>
      <c r="I328" s="12" t="s">
        <v>613</v>
      </c>
      <c r="J328" s="11" t="str">
        <f>INDEX('EVENT CAT.'!$B$2:$B$38,MATCH(K328,'EVENT CAT.'!$A$2:$A$38,0))</f>
        <v>Casual, Formal</v>
      </c>
      <c r="K328" s="11" t="str">
        <f>INDEX('CLOTHING CAT.'!$B$2:$B$1413,MATCH(A328,'CLOTHING CAT.'!$A$2:$A$1413,0))</f>
        <v>JACKET</v>
      </c>
      <c r="L328" s="11" t="str">
        <f>IFERROR(INDEX('COMPLIMENTARY CAT.'!$B$2:$B$37,MATCH(CLEANED!K328,'COMPLIMENTARY CAT.'!$A$2:$A$37,0)),"NA")</f>
        <v>T-Shirt, Jeans, Pants, Boots</v>
      </c>
      <c r="M328" s="11" t="str">
        <f t="shared" si="5"/>
        <v>INSCOPE</v>
      </c>
      <c r="N328" s="9" t="s">
        <v>1763</v>
      </c>
    </row>
    <row r="329" spans="1:14" x14ac:dyDescent="0.2">
      <c r="A329" s="9" t="s">
        <v>1769</v>
      </c>
      <c r="B329" s="11" t="s">
        <v>1770</v>
      </c>
      <c r="C329" s="12" t="s">
        <v>19</v>
      </c>
      <c r="D329" s="12" t="s">
        <v>1771</v>
      </c>
      <c r="E329" s="12">
        <v>49.9</v>
      </c>
      <c r="F329" s="12" t="s">
        <v>22</v>
      </c>
      <c r="G329" s="12" t="s">
        <v>23</v>
      </c>
      <c r="H329" s="12" t="s">
        <v>1772</v>
      </c>
      <c r="I329" s="12" t="s">
        <v>72</v>
      </c>
      <c r="J329" s="11" t="str">
        <f>INDEX('EVENT CAT.'!$B$2:$B$38,MATCH(K329,'EVENT CAT.'!$A$2:$A$38,0))</f>
        <v>Sporty, Casual</v>
      </c>
      <c r="K329" s="11" t="str">
        <f>INDEX('CLOTHING CAT.'!$B$2:$B$1413,MATCH(A329,'CLOTHING CAT.'!$A$2:$A$1413,0))</f>
        <v>SWEATSHIRT</v>
      </c>
      <c r="L329" s="11" t="str">
        <f>IFERROR(INDEX('COMPLIMENTARY CAT.'!$B$2:$B$37,MATCH(CLEANED!K329,'COMPLIMENTARY CAT.'!$A$2:$A$37,0)),"NA")</f>
        <v>Joggers, Sneakers, Beanie, Backpack</v>
      </c>
      <c r="M329" s="11" t="str">
        <f t="shared" si="5"/>
        <v>INSCOPE</v>
      </c>
      <c r="N329" s="9" t="s">
        <v>1768</v>
      </c>
    </row>
    <row r="330" spans="1:14" x14ac:dyDescent="0.2">
      <c r="A330" s="9" t="s">
        <v>1774</v>
      </c>
      <c r="B330" s="11" t="s">
        <v>1775</v>
      </c>
      <c r="C330" s="12" t="s">
        <v>19</v>
      </c>
      <c r="D330" s="12" t="s">
        <v>1776</v>
      </c>
      <c r="E330" s="12">
        <v>25.9</v>
      </c>
      <c r="F330" s="12" t="s">
        <v>22</v>
      </c>
      <c r="G330" s="12" t="s">
        <v>23</v>
      </c>
      <c r="H330" s="12" t="s">
        <v>1777</v>
      </c>
      <c r="I330" s="12" t="s">
        <v>26</v>
      </c>
      <c r="J330" s="11" t="str">
        <f>INDEX('EVENT CAT.'!$B$2:$B$38,MATCH(K330,'EVENT CAT.'!$A$2:$A$38,0))</f>
        <v>Casual, Formal</v>
      </c>
      <c r="K330" s="11" t="str">
        <f>INDEX('CLOTHING CAT.'!$B$2:$B$1413,MATCH(A330,'CLOTHING CAT.'!$A$2:$A$1413,0))</f>
        <v>TOP</v>
      </c>
      <c r="L330" s="11" t="str">
        <f>IFERROR(INDEX('COMPLIMENTARY CAT.'!$B$2:$B$37,MATCH(CLEANED!K330,'COMPLIMENTARY CAT.'!$A$2:$A$37,0)),"NA")</f>
        <v>Jeans, Pants, Skirts, Jackets</v>
      </c>
      <c r="M330" s="11" t="str">
        <f t="shared" si="5"/>
        <v>INSCOPE</v>
      </c>
      <c r="N330" s="9" t="s">
        <v>1773</v>
      </c>
    </row>
    <row r="331" spans="1:14" x14ac:dyDescent="0.2">
      <c r="A331" s="9" t="s">
        <v>1779</v>
      </c>
      <c r="B331" s="11" t="s">
        <v>1780</v>
      </c>
      <c r="C331" s="12" t="s">
        <v>19</v>
      </c>
      <c r="D331" s="12" t="s">
        <v>1781</v>
      </c>
      <c r="E331" s="12">
        <v>29.9</v>
      </c>
      <c r="F331" s="12" t="s">
        <v>22</v>
      </c>
      <c r="G331" s="12" t="s">
        <v>23</v>
      </c>
      <c r="H331" s="12" t="s">
        <v>1782</v>
      </c>
      <c r="I331" s="12" t="s">
        <v>158</v>
      </c>
      <c r="J331" s="11" t="str">
        <f>INDEX('EVENT CAT.'!$B$2:$B$38,MATCH(K331,'EVENT CAT.'!$A$2:$A$38,0))</f>
        <v>Casual, Formal</v>
      </c>
      <c r="K331" s="11" t="str">
        <f>INDEX('CLOTHING CAT.'!$B$2:$B$1413,MATCH(A331,'CLOTHING CAT.'!$A$2:$A$1413,0))</f>
        <v>JEANS</v>
      </c>
      <c r="L331" s="11" t="str">
        <f>IFERROR(INDEX('COMPLIMENTARY CAT.'!$B$2:$B$37,MATCH(CLEANED!K331,'COMPLIMENTARY CAT.'!$A$2:$A$37,0)),"NA")</f>
        <v>T-Shirt, Jacket, Shoes, Top</v>
      </c>
      <c r="M331" s="11" t="str">
        <f t="shared" si="5"/>
        <v>INSCOPE</v>
      </c>
      <c r="N331" s="9" t="s">
        <v>1778</v>
      </c>
    </row>
    <row r="332" spans="1:14" x14ac:dyDescent="0.2">
      <c r="A332" s="9" t="s">
        <v>1784</v>
      </c>
      <c r="B332" s="11" t="s">
        <v>1785</v>
      </c>
      <c r="C332" s="12" t="s">
        <v>19</v>
      </c>
      <c r="D332" s="12" t="s">
        <v>1786</v>
      </c>
      <c r="E332" s="12">
        <v>17.899999999999999</v>
      </c>
      <c r="F332" s="12" t="s">
        <v>22</v>
      </c>
      <c r="G332" s="12" t="s">
        <v>23</v>
      </c>
      <c r="H332" s="12" t="s">
        <v>1787</v>
      </c>
      <c r="I332" s="12" t="s">
        <v>26</v>
      </c>
      <c r="J332" s="11" t="str">
        <f>INDEX('EVENT CAT.'!$B$2:$B$38,MATCH(K332,'EVENT CAT.'!$A$2:$A$38,0))</f>
        <v>Casual, Formal</v>
      </c>
      <c r="K332" s="11" t="str">
        <f>INDEX('CLOTHING CAT.'!$B$2:$B$1413,MATCH(A332,'CLOTHING CAT.'!$A$2:$A$1413,0))</f>
        <v>SHIRT</v>
      </c>
      <c r="L332" s="11" t="str">
        <f>IFERROR(INDEX('COMPLIMENTARY CAT.'!$B$2:$B$37,MATCH(CLEANED!K332,'COMPLIMENTARY CAT.'!$A$2:$A$37,0)),"NA")</f>
        <v>Pants, Shorts, T-Shirt, Shoes</v>
      </c>
      <c r="M332" s="11" t="str">
        <f t="shared" si="5"/>
        <v>INSCOPE</v>
      </c>
      <c r="N332" s="9" t="s">
        <v>1783</v>
      </c>
    </row>
    <row r="333" spans="1:14" x14ac:dyDescent="0.2">
      <c r="A333" s="9" t="s">
        <v>1789</v>
      </c>
      <c r="B333" s="11" t="s">
        <v>1790</v>
      </c>
      <c r="C333" s="12" t="s">
        <v>19</v>
      </c>
      <c r="D333" s="12" t="s">
        <v>1791</v>
      </c>
      <c r="E333" s="12">
        <v>79.900000000000006</v>
      </c>
      <c r="F333" s="12"/>
      <c r="G333" s="12" t="s">
        <v>23</v>
      </c>
      <c r="H333" s="12" t="s">
        <v>1792</v>
      </c>
      <c r="I333" s="12" t="s">
        <v>1793</v>
      </c>
      <c r="J333" s="11" t="str">
        <f>INDEX('EVENT CAT.'!$B$2:$B$38,MATCH(K333,'EVENT CAT.'!$A$2:$A$38,0))</f>
        <v>Casual, Formal</v>
      </c>
      <c r="K333" s="11" t="str">
        <f>INDEX('CLOTHING CAT.'!$B$2:$B$1413,MATCH(A333,'CLOTHING CAT.'!$A$2:$A$1413,0))</f>
        <v>BOOTS</v>
      </c>
      <c r="L333" s="11" t="str">
        <f>IFERROR(INDEX('COMPLIMENTARY CAT.'!$B$2:$B$37,MATCH(CLEANED!K333,'COMPLIMENTARY CAT.'!$A$2:$A$37,0)),"NA")</f>
        <v>Jeans, Jacket, Overshirt, Dress</v>
      </c>
      <c r="M333" s="11" t="str">
        <f t="shared" si="5"/>
        <v>INSCOPE</v>
      </c>
      <c r="N333" s="9" t="s">
        <v>1788</v>
      </c>
    </row>
    <row r="334" spans="1:14" x14ac:dyDescent="0.2">
      <c r="A334" s="9" t="s">
        <v>1795</v>
      </c>
      <c r="B334" s="11" t="s">
        <v>1796</v>
      </c>
      <c r="C334" s="12" t="s">
        <v>19</v>
      </c>
      <c r="D334" s="12" t="s">
        <v>1797</v>
      </c>
      <c r="E334" s="12">
        <v>19.899999999999999</v>
      </c>
      <c r="F334" s="12"/>
      <c r="G334" s="12" t="s">
        <v>23</v>
      </c>
      <c r="H334" s="12" t="s">
        <v>1798</v>
      </c>
      <c r="I334" s="12" t="s">
        <v>1171</v>
      </c>
      <c r="J334" s="11" t="str">
        <f>INDEX('EVENT CAT.'!$B$2:$B$38,MATCH(K334,'EVENT CAT.'!$A$2:$A$38,0))</f>
        <v>Formal, Casual</v>
      </c>
      <c r="K334" s="11" t="str">
        <f>INDEX('CLOTHING CAT.'!$B$2:$B$1413,MATCH(A334,'CLOTHING CAT.'!$A$2:$A$1413,0))</f>
        <v>DRESS</v>
      </c>
      <c r="L334" s="11" t="str">
        <f>IFERROR(INDEX('COMPLIMENTARY CAT.'!$B$2:$B$37,MATCH(CLEANED!K334,'COMPLIMENTARY CAT.'!$A$2:$A$37,0)),"NA")</f>
        <v>Shoes, Sandals, Bags, Jewelry</v>
      </c>
      <c r="M334" s="11" t="str">
        <f t="shared" si="5"/>
        <v>INSCOPE</v>
      </c>
      <c r="N334" s="9" t="s">
        <v>1794</v>
      </c>
    </row>
    <row r="335" spans="1:14" x14ac:dyDescent="0.2">
      <c r="A335" s="9" t="s">
        <v>1800</v>
      </c>
      <c r="B335" s="11" t="s">
        <v>1801</v>
      </c>
      <c r="C335" s="12" t="s">
        <v>19</v>
      </c>
      <c r="D335" s="12" t="s">
        <v>1802</v>
      </c>
      <c r="E335" s="12">
        <v>49.9</v>
      </c>
      <c r="F335" s="12" t="s">
        <v>22</v>
      </c>
      <c r="G335" s="12" t="s">
        <v>23</v>
      </c>
      <c r="H335" s="12" t="s">
        <v>1803</v>
      </c>
      <c r="I335" s="12" t="s">
        <v>129</v>
      </c>
      <c r="J335" s="11" t="str">
        <f>INDEX('EVENT CAT.'!$B$2:$B$38,MATCH(K335,'EVENT CAT.'!$A$2:$A$38,0))</f>
        <v>Formal, Casual</v>
      </c>
      <c r="K335" s="11" t="str">
        <f>INDEX('CLOTHING CAT.'!$B$2:$B$1413,MATCH(A335,'CLOTHING CAT.'!$A$2:$A$1413,0))</f>
        <v>BLOUSE</v>
      </c>
      <c r="L335" s="11" t="str">
        <f>IFERROR(INDEX('COMPLIMENTARY CAT.'!$B$2:$B$37,MATCH(CLEANED!K335,'COMPLIMENTARY CAT.'!$A$2:$A$37,0)),"NA")</f>
        <v>Skirt, Pants, Blazers, Jewelry</v>
      </c>
      <c r="M335" s="11" t="str">
        <f t="shared" si="5"/>
        <v>INSCOPE</v>
      </c>
      <c r="N335" s="9" t="s">
        <v>1799</v>
      </c>
    </row>
    <row r="336" spans="1:14" x14ac:dyDescent="0.2">
      <c r="A336" s="9" t="s">
        <v>1805</v>
      </c>
      <c r="B336" s="11" t="s">
        <v>1806</v>
      </c>
      <c r="C336" s="12" t="s">
        <v>19</v>
      </c>
      <c r="D336" s="12" t="s">
        <v>1807</v>
      </c>
      <c r="E336" s="12">
        <v>19.899999999999999</v>
      </c>
      <c r="F336" s="12" t="s">
        <v>22</v>
      </c>
      <c r="G336" s="12" t="s">
        <v>23</v>
      </c>
      <c r="H336" s="12" t="s">
        <v>1808</v>
      </c>
      <c r="I336" s="12" t="s">
        <v>123</v>
      </c>
      <c r="J336" s="11" t="str">
        <f>INDEX('EVENT CAT.'!$B$2:$B$38,MATCH(K336,'EVENT CAT.'!$A$2:$A$38,0))</f>
        <v>Sporty, Casual</v>
      </c>
      <c r="K336" s="11" t="str">
        <f>INDEX('CLOTHING CAT.'!$B$2:$B$1413,MATCH(A336,'CLOTHING CAT.'!$A$2:$A$1413,0))</f>
        <v>SWEATSHIRT</v>
      </c>
      <c r="L336" s="11" t="str">
        <f>IFERROR(INDEX('COMPLIMENTARY CAT.'!$B$2:$B$37,MATCH(CLEANED!K336,'COMPLIMENTARY CAT.'!$A$2:$A$37,0)),"NA")</f>
        <v>Joggers, Sneakers, Beanie, Backpack</v>
      </c>
      <c r="M336" s="11" t="str">
        <f t="shared" si="5"/>
        <v>INSCOPE</v>
      </c>
      <c r="N336" s="9" t="s">
        <v>1804</v>
      </c>
    </row>
    <row r="337" spans="1:14" x14ac:dyDescent="0.2">
      <c r="A337" s="9" t="s">
        <v>1810</v>
      </c>
      <c r="B337" s="11" t="s">
        <v>1811</v>
      </c>
      <c r="C337" s="12" t="s">
        <v>19</v>
      </c>
      <c r="D337" s="12" t="s">
        <v>661</v>
      </c>
      <c r="E337" s="12">
        <v>17.899999999999999</v>
      </c>
      <c r="F337" s="12" t="s">
        <v>22</v>
      </c>
      <c r="G337" s="12" t="s">
        <v>23</v>
      </c>
      <c r="H337" s="12" t="s">
        <v>1812</v>
      </c>
      <c r="I337" s="12" t="s">
        <v>158</v>
      </c>
      <c r="J337" s="11" t="str">
        <f>INDEX('EVENT CAT.'!$B$2:$B$38,MATCH(K337,'EVENT CAT.'!$A$2:$A$38,0))</f>
        <v>Casual, Formal</v>
      </c>
      <c r="K337" s="11" t="str">
        <f>INDEX('CLOTHING CAT.'!$B$2:$B$1413,MATCH(A337,'CLOTHING CAT.'!$A$2:$A$1413,0))</f>
        <v>SHIRT</v>
      </c>
      <c r="L337" s="11" t="str">
        <f>IFERROR(INDEX('COMPLIMENTARY CAT.'!$B$2:$B$37,MATCH(CLEANED!K337,'COMPLIMENTARY CAT.'!$A$2:$A$37,0)),"NA")</f>
        <v>Pants, Shorts, T-Shirt, Shoes</v>
      </c>
      <c r="M337" s="11" t="str">
        <f t="shared" si="5"/>
        <v>INSCOPE</v>
      </c>
      <c r="N337" s="9" t="s">
        <v>1809</v>
      </c>
    </row>
    <row r="338" spans="1:14" x14ac:dyDescent="0.2">
      <c r="A338" s="9" t="s">
        <v>1814</v>
      </c>
      <c r="B338" s="11" t="s">
        <v>1815</v>
      </c>
      <c r="C338" s="12" t="s">
        <v>19</v>
      </c>
      <c r="D338" s="12" t="s">
        <v>1816</v>
      </c>
      <c r="E338" s="12">
        <v>49.9</v>
      </c>
      <c r="F338" s="12" t="s">
        <v>22</v>
      </c>
      <c r="G338" s="12" t="s">
        <v>23</v>
      </c>
      <c r="H338" s="12" t="s">
        <v>1817</v>
      </c>
      <c r="I338" s="12" t="s">
        <v>84</v>
      </c>
      <c r="J338" s="11" t="str">
        <f>INDEX('EVENT CAT.'!$B$2:$B$38,MATCH(K338,'EVENT CAT.'!$A$2:$A$38,0))</f>
        <v>Casual, Formal</v>
      </c>
      <c r="K338" s="11" t="str">
        <f>INDEX('CLOTHING CAT.'!$B$2:$B$1413,MATCH(A338,'CLOTHING CAT.'!$A$2:$A$1413,0))</f>
        <v>TOP</v>
      </c>
      <c r="L338" s="11" t="str">
        <f>IFERROR(INDEX('COMPLIMENTARY CAT.'!$B$2:$B$37,MATCH(CLEANED!K338,'COMPLIMENTARY CAT.'!$A$2:$A$37,0)),"NA")</f>
        <v>Jeans, Pants, Skirts, Jackets</v>
      </c>
      <c r="M338" s="11" t="str">
        <f t="shared" si="5"/>
        <v>INSCOPE</v>
      </c>
      <c r="N338" s="9" t="s">
        <v>1813</v>
      </c>
    </row>
    <row r="339" spans="1:14" x14ac:dyDescent="0.2">
      <c r="A339" s="9" t="s">
        <v>1819</v>
      </c>
      <c r="B339" s="11" t="s">
        <v>1820</v>
      </c>
      <c r="C339" s="12" t="s">
        <v>19</v>
      </c>
      <c r="D339" s="12" t="s">
        <v>1821</v>
      </c>
      <c r="E339" s="12">
        <v>39.9</v>
      </c>
      <c r="F339" s="12" t="s">
        <v>22</v>
      </c>
      <c r="G339" s="12" t="s">
        <v>23</v>
      </c>
      <c r="H339" s="12" t="s">
        <v>1822</v>
      </c>
      <c r="I339" s="12" t="s">
        <v>226</v>
      </c>
      <c r="J339" s="11" t="str">
        <f>INDEX('EVENT CAT.'!$B$2:$B$38,MATCH(K339,'EVENT CAT.'!$A$2:$A$38,0))</f>
        <v>Casual, Formal</v>
      </c>
      <c r="K339" s="11" t="str">
        <f>INDEX('CLOTHING CAT.'!$B$2:$B$1413,MATCH(A339,'CLOTHING CAT.'!$A$2:$A$1413,0))</f>
        <v>TOP</v>
      </c>
      <c r="L339" s="11" t="str">
        <f>IFERROR(INDEX('COMPLIMENTARY CAT.'!$B$2:$B$37,MATCH(CLEANED!K339,'COMPLIMENTARY CAT.'!$A$2:$A$37,0)),"NA")</f>
        <v>Jeans, Pants, Skirts, Jackets</v>
      </c>
      <c r="M339" s="11" t="str">
        <f t="shared" si="5"/>
        <v>INSCOPE</v>
      </c>
      <c r="N339" s="9" t="s">
        <v>1818</v>
      </c>
    </row>
    <row r="340" spans="1:14" x14ac:dyDescent="0.2">
      <c r="A340" s="9" t="s">
        <v>1824</v>
      </c>
      <c r="B340" s="11" t="s">
        <v>1825</v>
      </c>
      <c r="C340" s="12" t="s">
        <v>19</v>
      </c>
      <c r="D340" s="12" t="s">
        <v>1826</v>
      </c>
      <c r="E340" s="12">
        <v>199</v>
      </c>
      <c r="F340" s="12"/>
      <c r="G340" s="12" t="s">
        <v>23</v>
      </c>
      <c r="H340" s="12" t="s">
        <v>1827</v>
      </c>
      <c r="I340" s="12" t="s">
        <v>679</v>
      </c>
      <c r="J340" s="11" t="str">
        <f>INDEX('EVENT CAT.'!$B$2:$B$38,MATCH(K340,'EVENT CAT.'!$A$2:$A$38,0))</f>
        <v>NA</v>
      </c>
      <c r="K340" s="11" t="str">
        <f>INDEX('CLOTHING CAT.'!$B$2:$B$1413,MATCH(A340,'CLOTHING CAT.'!$A$2:$A$1413,0))</f>
        <v>HOME</v>
      </c>
      <c r="L340" s="11" t="str">
        <f>IFERROR(INDEX('COMPLIMENTARY CAT.'!$B$2:$B$37,MATCH(CLEANED!K340,'COMPLIMENTARY CAT.'!$A$2:$A$37,0)),"NA")</f>
        <v>NA</v>
      </c>
      <c r="M340" s="11" t="str">
        <f t="shared" si="5"/>
        <v>OUTOFSCOPE</v>
      </c>
      <c r="N340" s="9" t="s">
        <v>1823</v>
      </c>
    </row>
    <row r="341" spans="1:14" x14ac:dyDescent="0.2">
      <c r="A341" s="9" t="s">
        <v>1829</v>
      </c>
      <c r="B341" s="11" t="s">
        <v>1830</v>
      </c>
      <c r="C341" s="12" t="s">
        <v>19</v>
      </c>
      <c r="D341" s="12" t="s">
        <v>1831</v>
      </c>
      <c r="E341" s="12">
        <v>39.9</v>
      </c>
      <c r="F341" s="12" t="s">
        <v>22</v>
      </c>
      <c r="G341" s="12" t="s">
        <v>23</v>
      </c>
      <c r="H341" s="12" t="s">
        <v>1832</v>
      </c>
      <c r="I341" s="12" t="s">
        <v>129</v>
      </c>
      <c r="J341" s="11" t="str">
        <f>INDEX('EVENT CAT.'!$B$2:$B$38,MATCH(K341,'EVENT CAT.'!$A$2:$A$38,0))</f>
        <v>Formal, Casual</v>
      </c>
      <c r="K341" s="11" t="str">
        <f>INDEX('CLOTHING CAT.'!$B$2:$B$1413,MATCH(A341,'CLOTHING CAT.'!$A$2:$A$1413,0))</f>
        <v>DRESS</v>
      </c>
      <c r="L341" s="11" t="str">
        <f>IFERROR(INDEX('COMPLIMENTARY CAT.'!$B$2:$B$37,MATCH(CLEANED!K341,'COMPLIMENTARY CAT.'!$A$2:$A$37,0)),"NA")</f>
        <v>Shoes, Sandals, Bags, Jewelry</v>
      </c>
      <c r="M341" s="11" t="str">
        <f t="shared" si="5"/>
        <v>INSCOPE</v>
      </c>
      <c r="N341" s="9" t="s">
        <v>1828</v>
      </c>
    </row>
    <row r="342" spans="1:14" x14ac:dyDescent="0.2">
      <c r="A342" s="9" t="s">
        <v>1475</v>
      </c>
      <c r="B342" s="11" t="s">
        <v>1834</v>
      </c>
      <c r="C342" s="12" t="s">
        <v>19</v>
      </c>
      <c r="D342" s="12" t="s">
        <v>1835</v>
      </c>
      <c r="E342" s="12">
        <v>17.899999999999999</v>
      </c>
      <c r="F342" s="12" t="s">
        <v>22</v>
      </c>
      <c r="G342" s="12" t="s">
        <v>23</v>
      </c>
      <c r="H342" s="12" t="s">
        <v>1836</v>
      </c>
      <c r="I342" s="12"/>
      <c r="J342" s="11" t="str">
        <f>INDEX('EVENT CAT.'!$B$2:$B$38,MATCH(K342,'EVENT CAT.'!$A$2:$A$38,0))</f>
        <v>NA</v>
      </c>
      <c r="K342" s="11" t="str">
        <f>INDEX('CLOTHING CAT.'!$B$2:$B$1413,MATCH(A342,'CLOTHING CAT.'!$A$2:$A$1413,0))</f>
        <v>HOME</v>
      </c>
      <c r="L342" s="11" t="str">
        <f>IFERROR(INDEX('COMPLIMENTARY CAT.'!$B$2:$B$37,MATCH(CLEANED!K342,'COMPLIMENTARY CAT.'!$A$2:$A$37,0)),"NA")</f>
        <v>NA</v>
      </c>
      <c r="M342" s="11" t="str">
        <f t="shared" si="5"/>
        <v>OUTOFSCOPE</v>
      </c>
      <c r="N342" s="9" t="s">
        <v>1833</v>
      </c>
    </row>
    <row r="343" spans="1:14" x14ac:dyDescent="0.2">
      <c r="A343" s="9" t="s">
        <v>1838</v>
      </c>
      <c r="B343" s="11" t="s">
        <v>1839</v>
      </c>
      <c r="C343" s="12" t="s">
        <v>19</v>
      </c>
      <c r="D343" s="12" t="s">
        <v>1840</v>
      </c>
      <c r="E343" s="12">
        <v>29.9</v>
      </c>
      <c r="F343" s="12" t="s">
        <v>22</v>
      </c>
      <c r="G343" s="12" t="s">
        <v>23</v>
      </c>
      <c r="H343" s="12" t="s">
        <v>1841</v>
      </c>
      <c r="I343" s="12" t="s">
        <v>158</v>
      </c>
      <c r="J343" s="11" t="str">
        <f>INDEX('EVENT CAT.'!$B$2:$B$38,MATCH(K343,'EVENT CAT.'!$A$2:$A$38,0))</f>
        <v>Casual, Formal</v>
      </c>
      <c r="K343" s="11" t="str">
        <f>INDEX('CLOTHING CAT.'!$B$2:$B$1413,MATCH(A343,'CLOTHING CAT.'!$A$2:$A$1413,0))</f>
        <v>SKIRT</v>
      </c>
      <c r="L343" s="11" t="str">
        <f>IFERROR(INDEX('COMPLIMENTARY CAT.'!$B$2:$B$37,MATCH(CLEANED!K343,'COMPLIMENTARY CAT.'!$A$2:$A$37,0)),"NA")</f>
        <v>Tops, Blouses, Sweaters, Sandals</v>
      </c>
      <c r="M343" s="11" t="str">
        <f t="shared" si="5"/>
        <v>INSCOPE</v>
      </c>
      <c r="N343" s="9" t="s">
        <v>1837</v>
      </c>
    </row>
    <row r="344" spans="1:14" x14ac:dyDescent="0.2">
      <c r="A344" s="9" t="s">
        <v>1843</v>
      </c>
      <c r="B344" s="11" t="s">
        <v>1844</v>
      </c>
      <c r="C344" s="12" t="s">
        <v>36</v>
      </c>
      <c r="D344" s="12" t="s">
        <v>1845</v>
      </c>
      <c r="E344" s="12">
        <v>9.9</v>
      </c>
      <c r="F344" s="12" t="s">
        <v>22</v>
      </c>
      <c r="G344" s="12" t="s">
        <v>23</v>
      </c>
      <c r="H344" s="12" t="s">
        <v>1846</v>
      </c>
      <c r="I344" s="12" t="s">
        <v>1847</v>
      </c>
      <c r="J344" s="11" t="str">
        <f>INDEX('EVENT CAT.'!$B$2:$B$38,MATCH(K344,'EVENT CAT.'!$A$2:$A$38,0))</f>
        <v>Home, Relaxation</v>
      </c>
      <c r="K344" s="11" t="str">
        <f>INDEX('CLOTHING CAT.'!$B$2:$B$1413,MATCH(A344,'CLOTHING CAT.'!$A$2:$A$1413,0))</f>
        <v>SOAP</v>
      </c>
      <c r="L344" s="11" t="str">
        <f>IFERROR(INDEX('COMPLIMENTARY CAT.'!$B$2:$B$37,MATCH(CLEANED!K344,'COMPLIMENTARY CAT.'!$A$2:$A$37,0)),"NA")</f>
        <v>Towels, Bathrobe, Bathroom Accessories</v>
      </c>
      <c r="M344" s="11" t="str">
        <f t="shared" si="5"/>
        <v>INSCOPE</v>
      </c>
      <c r="N344" s="9" t="s">
        <v>1842</v>
      </c>
    </row>
    <row r="345" spans="1:14" x14ac:dyDescent="0.2">
      <c r="A345" s="9" t="s">
        <v>1849</v>
      </c>
      <c r="B345" s="11" t="s">
        <v>1850</v>
      </c>
      <c r="C345" s="12" t="s">
        <v>19</v>
      </c>
      <c r="D345" s="12" t="s">
        <v>1851</v>
      </c>
      <c r="E345" s="12">
        <v>59.9</v>
      </c>
      <c r="F345" s="12" t="s">
        <v>22</v>
      </c>
      <c r="G345" s="12" t="s">
        <v>23</v>
      </c>
      <c r="H345" s="12" t="s">
        <v>1852</v>
      </c>
      <c r="I345" s="12" t="s">
        <v>657</v>
      </c>
      <c r="J345" s="11" t="str">
        <f>INDEX('EVENT CAT.'!$B$2:$B$38,MATCH(K345,'EVENT CAT.'!$A$2:$A$38,0))</f>
        <v>Casual, Beach</v>
      </c>
      <c r="K345" s="11" t="str">
        <f>INDEX('CLOTHING CAT.'!$B$2:$B$1413,MATCH(A345,'CLOTHING CAT.'!$A$2:$A$1413,0))</f>
        <v>SANDALS</v>
      </c>
      <c r="L345" s="11" t="str">
        <f>IFERROR(INDEX('COMPLIMENTARY CAT.'!$B$2:$B$37,MATCH(CLEANED!K345,'COMPLIMENTARY CAT.'!$A$2:$A$37,0)),"NA")</f>
        <v>Dresses, Skirts, Shorts, Cap</v>
      </c>
      <c r="M345" s="11" t="str">
        <f t="shared" si="5"/>
        <v>INSCOPE</v>
      </c>
      <c r="N345" s="9" t="s">
        <v>1848</v>
      </c>
    </row>
    <row r="346" spans="1:14" x14ac:dyDescent="0.2">
      <c r="A346" s="9" t="s">
        <v>1854</v>
      </c>
      <c r="B346" s="11" t="s">
        <v>1855</v>
      </c>
      <c r="C346" s="12" t="s">
        <v>36</v>
      </c>
      <c r="D346" s="12" t="s">
        <v>1856</v>
      </c>
      <c r="E346" s="12">
        <v>99.9</v>
      </c>
      <c r="F346" s="12" t="s">
        <v>22</v>
      </c>
      <c r="G346" s="12" t="s">
        <v>23</v>
      </c>
      <c r="H346" s="12" t="s">
        <v>1857</v>
      </c>
      <c r="I346" s="12" t="s">
        <v>1858</v>
      </c>
      <c r="J346" s="11" t="str">
        <f>INDEX('EVENT CAT.'!$B$2:$B$38,MATCH(K346,'EVENT CAT.'!$A$2:$A$38,0))</f>
        <v>NA</v>
      </c>
      <c r="K346" s="11" t="str">
        <f>INDEX('CLOTHING CAT.'!$B$2:$B$1413,MATCH(A346,'CLOTHING CAT.'!$A$2:$A$1413,0))</f>
        <v>HOME</v>
      </c>
      <c r="L346" s="11" t="str">
        <f>IFERROR(INDEX('COMPLIMENTARY CAT.'!$B$2:$B$37,MATCH(CLEANED!K346,'COMPLIMENTARY CAT.'!$A$2:$A$37,0)),"NA")</f>
        <v>NA</v>
      </c>
      <c r="M346" s="11" t="str">
        <f t="shared" si="5"/>
        <v>OUTOFSCOPE</v>
      </c>
      <c r="N346" s="9" t="s">
        <v>1853</v>
      </c>
    </row>
    <row r="347" spans="1:14" x14ac:dyDescent="0.2">
      <c r="A347" s="9" t="s">
        <v>1860</v>
      </c>
      <c r="B347" s="11" t="s">
        <v>1861</v>
      </c>
      <c r="C347" s="12" t="s">
        <v>36</v>
      </c>
      <c r="D347" s="12" t="s">
        <v>1862</v>
      </c>
      <c r="E347" s="12">
        <v>4.9000000000000004</v>
      </c>
      <c r="F347" s="12" t="s">
        <v>22</v>
      </c>
      <c r="G347" s="12" t="s">
        <v>23</v>
      </c>
      <c r="H347" s="12" t="s">
        <v>1863</v>
      </c>
      <c r="I347" s="12" t="s">
        <v>1864</v>
      </c>
      <c r="J347" s="11" t="str">
        <f>INDEX('EVENT CAT.'!$B$2:$B$38,MATCH(K347,'EVENT CAT.'!$A$2:$A$38,0))</f>
        <v>NA</v>
      </c>
      <c r="K347" s="11" t="str">
        <f>INDEX('CLOTHING CAT.'!$B$2:$B$1413,MATCH(A347,'CLOTHING CAT.'!$A$2:$A$1413,0))</f>
        <v>HOME</v>
      </c>
      <c r="L347" s="11" t="str">
        <f>IFERROR(INDEX('COMPLIMENTARY CAT.'!$B$2:$B$37,MATCH(CLEANED!K347,'COMPLIMENTARY CAT.'!$A$2:$A$37,0)),"NA")</f>
        <v>NA</v>
      </c>
      <c r="M347" s="11" t="str">
        <f t="shared" si="5"/>
        <v>OUTOFSCOPE</v>
      </c>
      <c r="N347" s="9" t="s">
        <v>1859</v>
      </c>
    </row>
    <row r="348" spans="1:14" x14ac:dyDescent="0.2">
      <c r="A348" s="9" t="s">
        <v>1866</v>
      </c>
      <c r="B348" s="11" t="s">
        <v>1867</v>
      </c>
      <c r="C348" s="12" t="s">
        <v>19</v>
      </c>
      <c r="D348" s="12" t="s">
        <v>1868</v>
      </c>
      <c r="E348" s="12">
        <v>45.9</v>
      </c>
      <c r="F348" s="12" t="s">
        <v>22</v>
      </c>
      <c r="G348" s="12" t="s">
        <v>23</v>
      </c>
      <c r="H348" s="12" t="s">
        <v>1869</v>
      </c>
      <c r="I348" s="12" t="s">
        <v>129</v>
      </c>
      <c r="J348" s="11" t="str">
        <f>INDEX('EVENT CAT.'!$B$2:$B$38,MATCH(K348,'EVENT CAT.'!$A$2:$A$38,0))</f>
        <v>Casual, Formal</v>
      </c>
      <c r="K348" s="11" t="str">
        <f>INDEX('CLOTHING CAT.'!$B$2:$B$1413,MATCH(A348,'CLOTHING CAT.'!$A$2:$A$1413,0))</f>
        <v>PANTS</v>
      </c>
      <c r="L348" s="11" t="str">
        <f>IFERROR(INDEX('COMPLIMENTARY CAT.'!$B$2:$B$37,MATCH(CLEANED!K348,'COMPLIMENTARY CAT.'!$A$2:$A$37,0)),"NA")</f>
        <v>Tops, Shirts, Blouses, Shoes</v>
      </c>
      <c r="M348" s="11" t="str">
        <f t="shared" si="5"/>
        <v>INSCOPE</v>
      </c>
      <c r="N348" s="9" t="s">
        <v>1865</v>
      </c>
    </row>
    <row r="349" spans="1:14" x14ac:dyDescent="0.2">
      <c r="A349" s="9" t="s">
        <v>1871</v>
      </c>
      <c r="B349" s="11" t="s">
        <v>1872</v>
      </c>
      <c r="C349" s="12" t="s">
        <v>19</v>
      </c>
      <c r="D349" s="12" t="s">
        <v>1873</v>
      </c>
      <c r="E349" s="12">
        <v>27.9</v>
      </c>
      <c r="F349" s="12" t="s">
        <v>22</v>
      </c>
      <c r="G349" s="12" t="s">
        <v>23</v>
      </c>
      <c r="H349" s="12" t="s">
        <v>1874</v>
      </c>
      <c r="I349" s="12" t="s">
        <v>158</v>
      </c>
      <c r="J349" s="11" t="str">
        <f>INDEX('EVENT CAT.'!$B$2:$B$38,MATCH(K349,'EVENT CAT.'!$A$2:$A$38,0))</f>
        <v>Sporty, Casual</v>
      </c>
      <c r="K349" s="11" t="str">
        <f>INDEX('CLOTHING CAT.'!$B$2:$B$1413,MATCH(A349,'CLOTHING CAT.'!$A$2:$A$1413,0))</f>
        <v>SWEATSHIRT</v>
      </c>
      <c r="L349" s="11" t="str">
        <f>IFERROR(INDEX('COMPLIMENTARY CAT.'!$B$2:$B$37,MATCH(CLEANED!K349,'COMPLIMENTARY CAT.'!$A$2:$A$37,0)),"NA")</f>
        <v>Joggers, Sneakers, Beanie, Backpack</v>
      </c>
      <c r="M349" s="11" t="str">
        <f t="shared" si="5"/>
        <v>INSCOPE</v>
      </c>
      <c r="N349" s="9" t="s">
        <v>1870</v>
      </c>
    </row>
    <row r="350" spans="1:14" x14ac:dyDescent="0.2">
      <c r="A350" s="9" t="s">
        <v>1876</v>
      </c>
      <c r="B350" s="11" t="s">
        <v>1877</v>
      </c>
      <c r="C350" s="12" t="s">
        <v>36</v>
      </c>
      <c r="D350" s="12" t="s">
        <v>1878</v>
      </c>
      <c r="E350" s="12">
        <v>49.9</v>
      </c>
      <c r="F350" s="12" t="s">
        <v>22</v>
      </c>
      <c r="G350" s="12" t="s">
        <v>23</v>
      </c>
      <c r="H350" s="12" t="s">
        <v>1879</v>
      </c>
      <c r="I350" s="12" t="s">
        <v>1880</v>
      </c>
      <c r="J350" s="11" t="str">
        <f>INDEX('EVENT CAT.'!$B$2:$B$38,MATCH(K350,'EVENT CAT.'!$A$2:$A$38,0))</f>
        <v>NA</v>
      </c>
      <c r="K350" s="11" t="str">
        <f>INDEX('CLOTHING CAT.'!$B$2:$B$1413,MATCH(A350,'CLOTHING CAT.'!$A$2:$A$1413,0))</f>
        <v>HOME</v>
      </c>
      <c r="L350" s="11" t="str">
        <f>IFERROR(INDEX('COMPLIMENTARY CAT.'!$B$2:$B$37,MATCH(CLEANED!K350,'COMPLIMENTARY CAT.'!$A$2:$A$37,0)),"NA")</f>
        <v>NA</v>
      </c>
      <c r="M350" s="11" t="str">
        <f t="shared" si="5"/>
        <v>OUTOFSCOPE</v>
      </c>
      <c r="N350" s="9" t="s">
        <v>1875</v>
      </c>
    </row>
    <row r="351" spans="1:14" x14ac:dyDescent="0.2">
      <c r="A351" s="9" t="s">
        <v>1882</v>
      </c>
      <c r="B351" s="11" t="s">
        <v>1883</v>
      </c>
      <c r="C351" s="12" t="s">
        <v>36</v>
      </c>
      <c r="D351" s="12" t="s">
        <v>1884</v>
      </c>
      <c r="E351" s="12">
        <v>14.9</v>
      </c>
      <c r="F351" s="12" t="s">
        <v>22</v>
      </c>
      <c r="G351" s="12" t="s">
        <v>23</v>
      </c>
      <c r="H351" s="12" t="s">
        <v>1885</v>
      </c>
      <c r="I351" s="12" t="s">
        <v>1886</v>
      </c>
      <c r="J351" s="11" t="str">
        <f>INDEX('EVENT CAT.'!$B$2:$B$38,MATCH(K351,'EVENT CAT.'!$A$2:$A$38,0))</f>
        <v>NA</v>
      </c>
      <c r="K351" s="11" t="str">
        <f>INDEX('CLOTHING CAT.'!$B$2:$B$1413,MATCH(A351,'CLOTHING CAT.'!$A$2:$A$1413,0))</f>
        <v>HOME</v>
      </c>
      <c r="L351" s="11" t="str">
        <f>IFERROR(INDEX('COMPLIMENTARY CAT.'!$B$2:$B$37,MATCH(CLEANED!K351,'COMPLIMENTARY CAT.'!$A$2:$A$37,0)),"NA")</f>
        <v>NA</v>
      </c>
      <c r="M351" s="11" t="str">
        <f t="shared" si="5"/>
        <v>OUTOFSCOPE</v>
      </c>
      <c r="N351" s="9" t="s">
        <v>1881</v>
      </c>
    </row>
    <row r="352" spans="1:14" x14ac:dyDescent="0.2">
      <c r="A352" s="9" t="s">
        <v>1888</v>
      </c>
      <c r="B352" s="11" t="s">
        <v>1889</v>
      </c>
      <c r="C352" s="12" t="s">
        <v>19</v>
      </c>
      <c r="D352" s="12" t="s">
        <v>1890</v>
      </c>
      <c r="E352" s="12">
        <v>45.9</v>
      </c>
      <c r="F352" s="12"/>
      <c r="G352" s="12" t="s">
        <v>23</v>
      </c>
      <c r="H352" s="12" t="s">
        <v>1891</v>
      </c>
      <c r="I352" s="12" t="s">
        <v>690</v>
      </c>
      <c r="J352" s="11" t="str">
        <f>INDEX('EVENT CAT.'!$B$2:$B$38,MATCH(K352,'EVENT CAT.'!$A$2:$A$38,0))</f>
        <v>Casual, Formal</v>
      </c>
      <c r="K352" s="11" t="str">
        <f>INDEX('CLOTHING CAT.'!$B$2:$B$1413,MATCH(A352,'CLOTHING CAT.'!$A$2:$A$1413,0))</f>
        <v>JEANS</v>
      </c>
      <c r="L352" s="11" t="str">
        <f>IFERROR(INDEX('COMPLIMENTARY CAT.'!$B$2:$B$37,MATCH(CLEANED!K352,'COMPLIMENTARY CAT.'!$A$2:$A$37,0)),"NA")</f>
        <v>T-Shirt, Jacket, Shoes, Top</v>
      </c>
      <c r="M352" s="11" t="str">
        <f t="shared" si="5"/>
        <v>INSCOPE</v>
      </c>
      <c r="N352" s="9" t="s">
        <v>1887</v>
      </c>
    </row>
    <row r="353" spans="1:14" x14ac:dyDescent="0.2">
      <c r="A353" s="9" t="s">
        <v>1893</v>
      </c>
      <c r="B353" s="11" t="s">
        <v>1894</v>
      </c>
      <c r="C353" s="12" t="s">
        <v>19</v>
      </c>
      <c r="D353" s="12" t="s">
        <v>1895</v>
      </c>
      <c r="E353" s="12">
        <v>39.9</v>
      </c>
      <c r="F353" s="12" t="s">
        <v>22</v>
      </c>
      <c r="G353" s="12" t="s">
        <v>23</v>
      </c>
      <c r="H353" s="12" t="s">
        <v>1896</v>
      </c>
      <c r="I353" s="12" t="s">
        <v>26</v>
      </c>
      <c r="J353" s="11" t="str">
        <f>INDEX('EVENT CAT.'!$B$2:$B$38,MATCH(K353,'EVENT CAT.'!$A$2:$A$38,0))</f>
        <v>Formal, Casual</v>
      </c>
      <c r="K353" s="11" t="str">
        <f>INDEX('CLOTHING CAT.'!$B$2:$B$1413,MATCH(A353,'CLOTHING CAT.'!$A$2:$A$1413,0))</f>
        <v>DRESS</v>
      </c>
      <c r="L353" s="11" t="str">
        <f>IFERROR(INDEX('COMPLIMENTARY CAT.'!$B$2:$B$37,MATCH(CLEANED!K353,'COMPLIMENTARY CAT.'!$A$2:$A$37,0)),"NA")</f>
        <v>Shoes, Sandals, Bags, Jewelry</v>
      </c>
      <c r="M353" s="11" t="str">
        <f t="shared" si="5"/>
        <v>INSCOPE</v>
      </c>
      <c r="N353" s="9" t="s">
        <v>1892</v>
      </c>
    </row>
    <row r="354" spans="1:14" x14ac:dyDescent="0.2">
      <c r="A354" s="9" t="s">
        <v>1898</v>
      </c>
      <c r="B354" s="11" t="s">
        <v>1899</v>
      </c>
      <c r="C354" s="12" t="s">
        <v>19</v>
      </c>
      <c r="D354" s="12" t="s">
        <v>1900</v>
      </c>
      <c r="E354" s="12">
        <v>89.9</v>
      </c>
      <c r="F354" s="12" t="s">
        <v>22</v>
      </c>
      <c r="G354" s="12" t="s">
        <v>23</v>
      </c>
      <c r="H354" s="12" t="s">
        <v>1901</v>
      </c>
      <c r="I354" s="12" t="s">
        <v>129</v>
      </c>
      <c r="J354" s="11" t="str">
        <f>INDEX('EVENT CAT.'!$B$2:$B$38,MATCH(K354,'EVENT CAT.'!$A$2:$A$38,0))</f>
        <v>Formal, Casual</v>
      </c>
      <c r="K354" s="11" t="str">
        <f>INDEX('CLOTHING CAT.'!$B$2:$B$1413,MATCH(A354,'CLOTHING CAT.'!$A$2:$A$1413,0))</f>
        <v>BLAZER</v>
      </c>
      <c r="L354" s="11" t="str">
        <f>IFERROR(INDEX('COMPLIMENTARY CAT.'!$B$2:$B$37,MATCH(CLEANED!K354,'COMPLIMENTARY CAT.'!$A$2:$A$37,0)),"NA")</f>
        <v>Trousers, Skirts, Blouses, Pumps</v>
      </c>
      <c r="M354" s="11" t="str">
        <f t="shared" si="5"/>
        <v>INSCOPE</v>
      </c>
      <c r="N354" s="9" t="s">
        <v>1897</v>
      </c>
    </row>
    <row r="355" spans="1:14" x14ac:dyDescent="0.2">
      <c r="A355" s="9" t="s">
        <v>1903</v>
      </c>
      <c r="B355" s="11" t="s">
        <v>1904</v>
      </c>
      <c r="C355" s="12" t="s">
        <v>19</v>
      </c>
      <c r="D355" s="12" t="s">
        <v>1905</v>
      </c>
      <c r="E355" s="12">
        <v>29.9</v>
      </c>
      <c r="F355" s="12"/>
      <c r="G355" s="12" t="s">
        <v>23</v>
      </c>
      <c r="H355" s="12" t="s">
        <v>1906</v>
      </c>
      <c r="I355" s="12" t="s">
        <v>84</v>
      </c>
      <c r="J355" s="11" t="str">
        <f>INDEX('EVENT CAT.'!$B$2:$B$38,MATCH(K355,'EVENT CAT.'!$A$2:$A$38,0))</f>
        <v>Casual, Formal</v>
      </c>
      <c r="K355" s="11" t="str">
        <f>INDEX('CLOTHING CAT.'!$B$2:$B$1413,MATCH(A355,'CLOTHING CAT.'!$A$2:$A$1413,0))</f>
        <v>PANTS</v>
      </c>
      <c r="L355" s="11" t="str">
        <f>IFERROR(INDEX('COMPLIMENTARY CAT.'!$B$2:$B$37,MATCH(CLEANED!K355,'COMPLIMENTARY CAT.'!$A$2:$A$37,0)),"NA")</f>
        <v>Tops, Shirts, Blouses, Shoes</v>
      </c>
      <c r="M355" s="11" t="str">
        <f t="shared" si="5"/>
        <v>INSCOPE</v>
      </c>
      <c r="N355" s="9" t="s">
        <v>1902</v>
      </c>
    </row>
    <row r="356" spans="1:14" x14ac:dyDescent="0.2">
      <c r="A356" s="9" t="s">
        <v>1908</v>
      </c>
      <c r="B356" s="11" t="s">
        <v>1909</v>
      </c>
      <c r="C356" s="12" t="s">
        <v>19</v>
      </c>
      <c r="D356" s="12" t="s">
        <v>1910</v>
      </c>
      <c r="E356" s="12">
        <v>29.9</v>
      </c>
      <c r="F356" s="12" t="s">
        <v>22</v>
      </c>
      <c r="G356" s="12" t="s">
        <v>23</v>
      </c>
      <c r="H356" s="12" t="s">
        <v>1911</v>
      </c>
      <c r="I356" s="12" t="s">
        <v>673</v>
      </c>
      <c r="J356" s="11" t="str">
        <f>INDEX('EVENT CAT.'!$B$2:$B$38,MATCH(K356,'EVENT CAT.'!$A$2:$A$38,0))</f>
        <v>Casual, Beach</v>
      </c>
      <c r="K356" s="11" t="str">
        <f>INDEX('CLOTHING CAT.'!$B$2:$B$1413,MATCH(A356,'CLOTHING CAT.'!$A$2:$A$1413,0))</f>
        <v>TOTE BAG</v>
      </c>
      <c r="L356" s="11" t="str">
        <f>IFERROR(INDEX('COMPLIMENTARY CAT.'!$B$2:$B$37,MATCH(CLEANED!K356,'COMPLIMENTARY CAT.'!$A$2:$A$37,0)),"NA")</f>
        <v>Casual Outfits, Day Dresses, Jeans, Flats</v>
      </c>
      <c r="M356" s="11" t="str">
        <f t="shared" si="5"/>
        <v>INSCOPE</v>
      </c>
      <c r="N356" s="9" t="s">
        <v>1907</v>
      </c>
    </row>
    <row r="357" spans="1:14" x14ac:dyDescent="0.2">
      <c r="A357" s="9" t="s">
        <v>1913</v>
      </c>
      <c r="B357" s="11" t="s">
        <v>1914</v>
      </c>
      <c r="C357" s="12" t="s">
        <v>19</v>
      </c>
      <c r="D357" s="12" t="s">
        <v>1915</v>
      </c>
      <c r="E357" s="12">
        <v>19.899999999999999</v>
      </c>
      <c r="F357" s="12" t="s">
        <v>22</v>
      </c>
      <c r="G357" s="12" t="s">
        <v>23</v>
      </c>
      <c r="H357" s="12" t="s">
        <v>1916</v>
      </c>
      <c r="I357" s="12" t="s">
        <v>158</v>
      </c>
      <c r="J357" s="11" t="str">
        <f>INDEX('EVENT CAT.'!$B$2:$B$38,MATCH(K357,'EVENT CAT.'!$A$2:$A$38,0))</f>
        <v>Sporty, Casual</v>
      </c>
      <c r="K357" s="11" t="str">
        <f>INDEX('CLOTHING CAT.'!$B$2:$B$1413,MATCH(A357,'CLOTHING CAT.'!$A$2:$A$1413,0))</f>
        <v>LEGGINGS</v>
      </c>
      <c r="L357" s="11" t="str">
        <f>IFERROR(INDEX('COMPLIMENTARY CAT.'!$B$2:$B$37,MATCH(CLEANED!K357,'COMPLIMENTARY CAT.'!$A$2:$A$37,0)),"NA")</f>
        <v>Tops, Tunic, Long Sweaters, Sneakers</v>
      </c>
      <c r="M357" s="11" t="str">
        <f t="shared" si="5"/>
        <v>INSCOPE</v>
      </c>
      <c r="N357" s="9" t="s">
        <v>1912</v>
      </c>
    </row>
    <row r="358" spans="1:14" x14ac:dyDescent="0.2">
      <c r="A358" s="9" t="s">
        <v>1918</v>
      </c>
      <c r="B358" s="11" t="s">
        <v>1919</v>
      </c>
      <c r="C358" s="12" t="s">
        <v>19</v>
      </c>
      <c r="D358" s="12" t="s">
        <v>1920</v>
      </c>
      <c r="E358" s="12">
        <v>35.9</v>
      </c>
      <c r="F358" s="12" t="s">
        <v>22</v>
      </c>
      <c r="G358" s="12" t="s">
        <v>23</v>
      </c>
      <c r="H358" s="12" t="s">
        <v>1921</v>
      </c>
      <c r="I358" s="12"/>
      <c r="J358" s="11" t="str">
        <f>INDEX('EVENT CAT.'!$B$2:$B$38,MATCH(K358,'EVENT CAT.'!$A$2:$A$38,0))</f>
        <v>Casual, Warm</v>
      </c>
      <c r="K358" s="11" t="str">
        <f>INDEX('CLOTHING CAT.'!$B$2:$B$1413,MATCH(A358,'CLOTHING CAT.'!$A$2:$A$1413,0))</f>
        <v>KNIT</v>
      </c>
      <c r="L358" s="11" t="str">
        <f>IFERROR(INDEX('COMPLIMENTARY CAT.'!$B$2:$B$37,MATCH(CLEANED!K358,'COMPLIMENTARY CAT.'!$A$2:$A$37,0)),"NA")</f>
        <v>Jeans, Skirts, Pants, Boots</v>
      </c>
      <c r="M358" s="11" t="str">
        <f t="shared" si="5"/>
        <v>INSCOPE</v>
      </c>
      <c r="N358" s="9" t="s">
        <v>1917</v>
      </c>
    </row>
    <row r="359" spans="1:14" x14ac:dyDescent="0.2">
      <c r="A359" s="9" t="s">
        <v>1923</v>
      </c>
      <c r="B359" s="11" t="s">
        <v>1924</v>
      </c>
      <c r="C359" s="12" t="s">
        <v>36</v>
      </c>
      <c r="D359" s="12" t="s">
        <v>1925</v>
      </c>
      <c r="E359" s="12">
        <v>139</v>
      </c>
      <c r="F359" s="12" t="s">
        <v>22</v>
      </c>
      <c r="G359" s="12" t="s">
        <v>23</v>
      </c>
      <c r="H359" s="12" t="s">
        <v>1926</v>
      </c>
      <c r="I359" s="12" t="s">
        <v>1927</v>
      </c>
      <c r="J359" s="11" t="str">
        <f>INDEX('EVENT CAT.'!$B$2:$B$38,MATCH(K359,'EVENT CAT.'!$A$2:$A$38,0))</f>
        <v>NA</v>
      </c>
      <c r="K359" s="11" t="str">
        <f>INDEX('CLOTHING CAT.'!$B$2:$B$1413,MATCH(A359,'CLOTHING CAT.'!$A$2:$A$1413,0))</f>
        <v>HOME</v>
      </c>
      <c r="L359" s="11" t="str">
        <f>IFERROR(INDEX('COMPLIMENTARY CAT.'!$B$2:$B$37,MATCH(CLEANED!K359,'COMPLIMENTARY CAT.'!$A$2:$A$37,0)),"NA")</f>
        <v>NA</v>
      </c>
      <c r="M359" s="11" t="str">
        <f t="shared" si="5"/>
        <v>OUTOFSCOPE</v>
      </c>
      <c r="N359" s="9" t="s">
        <v>1922</v>
      </c>
    </row>
    <row r="360" spans="1:14" x14ac:dyDescent="0.2">
      <c r="A360" s="9" t="s">
        <v>1929</v>
      </c>
      <c r="B360" s="11" t="s">
        <v>1930</v>
      </c>
      <c r="C360" s="12" t="s">
        <v>19</v>
      </c>
      <c r="D360" s="12" t="s">
        <v>1931</v>
      </c>
      <c r="E360" s="12">
        <v>49.9</v>
      </c>
      <c r="F360" s="12" t="s">
        <v>22</v>
      </c>
      <c r="G360" s="12" t="s">
        <v>23</v>
      </c>
      <c r="H360" s="12" t="s">
        <v>1932</v>
      </c>
      <c r="I360" s="12" t="s">
        <v>729</v>
      </c>
      <c r="J360" s="11" t="str">
        <f>INDEX('EVENT CAT.'!$B$2:$B$38,MATCH(K360,'EVENT CAT.'!$A$2:$A$38,0))</f>
        <v>Casual, Formal</v>
      </c>
      <c r="K360" s="11" t="str">
        <f>INDEX('CLOTHING CAT.'!$B$2:$B$1413,MATCH(A360,'CLOTHING CAT.'!$A$2:$A$1413,0))</f>
        <v>JEANS</v>
      </c>
      <c r="L360" s="11" t="str">
        <f>IFERROR(INDEX('COMPLIMENTARY CAT.'!$B$2:$B$37,MATCH(CLEANED!K360,'COMPLIMENTARY CAT.'!$A$2:$A$37,0)),"NA")</f>
        <v>T-Shirt, Jacket, Shoes, Top</v>
      </c>
      <c r="M360" s="11" t="str">
        <f t="shared" si="5"/>
        <v>INSCOPE</v>
      </c>
      <c r="N360" s="9" t="s">
        <v>1928</v>
      </c>
    </row>
    <row r="361" spans="1:14" x14ac:dyDescent="0.2">
      <c r="A361" s="9" t="s">
        <v>1934</v>
      </c>
      <c r="B361" s="11" t="s">
        <v>1935</v>
      </c>
      <c r="C361" s="12" t="s">
        <v>19</v>
      </c>
      <c r="D361" s="12" t="s">
        <v>1936</v>
      </c>
      <c r="E361" s="12">
        <v>45.9</v>
      </c>
      <c r="F361" s="12" t="s">
        <v>22</v>
      </c>
      <c r="G361" s="12" t="s">
        <v>23</v>
      </c>
      <c r="H361" s="12" t="s">
        <v>1937</v>
      </c>
      <c r="I361" s="12" t="s">
        <v>84</v>
      </c>
      <c r="J361" s="11" t="str">
        <f>INDEX('EVENT CAT.'!$B$2:$B$38,MATCH(K361,'EVENT CAT.'!$A$2:$A$38,0))</f>
        <v>Formal, Casual</v>
      </c>
      <c r="K361" s="11" t="str">
        <f>INDEX('CLOTHING CAT.'!$B$2:$B$1413,MATCH(A361,'CLOTHING CAT.'!$A$2:$A$1413,0))</f>
        <v>DRESS</v>
      </c>
      <c r="L361" s="11" t="str">
        <f>IFERROR(INDEX('COMPLIMENTARY CAT.'!$B$2:$B$37,MATCH(CLEANED!K361,'COMPLIMENTARY CAT.'!$A$2:$A$37,0)),"NA")</f>
        <v>Shoes, Sandals, Bags, Jewelry</v>
      </c>
      <c r="M361" s="11" t="str">
        <f t="shared" si="5"/>
        <v>INSCOPE</v>
      </c>
      <c r="N361" s="9" t="s">
        <v>1933</v>
      </c>
    </row>
    <row r="362" spans="1:14" x14ac:dyDescent="0.2">
      <c r="A362" s="9" t="s">
        <v>1939</v>
      </c>
      <c r="B362" s="11" t="s">
        <v>1940</v>
      </c>
      <c r="C362" s="12" t="s">
        <v>19</v>
      </c>
      <c r="D362" s="12" t="s">
        <v>1941</v>
      </c>
      <c r="E362" s="12">
        <v>9.9</v>
      </c>
      <c r="F362" s="12" t="s">
        <v>22</v>
      </c>
      <c r="G362" s="12" t="s">
        <v>23</v>
      </c>
      <c r="H362" s="12" t="s">
        <v>1942</v>
      </c>
      <c r="I362" s="12"/>
      <c r="J362" s="11" t="str">
        <f>INDEX('EVENT CAT.'!$B$2:$B$38,MATCH(K362,'EVENT CAT.'!$A$2:$A$38,0))</f>
        <v>NA</v>
      </c>
      <c r="K362" s="11" t="str">
        <f>INDEX('CLOTHING CAT.'!$B$2:$B$1413,MATCH(A362,'CLOTHING CAT.'!$A$2:$A$1413,0))</f>
        <v>HOME</v>
      </c>
      <c r="L362" s="11" t="str">
        <f>IFERROR(INDEX('COMPLIMENTARY CAT.'!$B$2:$B$37,MATCH(CLEANED!K362,'COMPLIMENTARY CAT.'!$A$2:$A$37,0)),"NA")</f>
        <v>NA</v>
      </c>
      <c r="M362" s="11" t="str">
        <f t="shared" si="5"/>
        <v>OUTOFSCOPE</v>
      </c>
      <c r="N362" s="9" t="s">
        <v>1938</v>
      </c>
    </row>
    <row r="363" spans="1:14" x14ac:dyDescent="0.2">
      <c r="A363" s="9" t="s">
        <v>1944</v>
      </c>
      <c r="B363" s="11" t="s">
        <v>1945</v>
      </c>
      <c r="C363" s="12" t="s">
        <v>19</v>
      </c>
      <c r="D363" s="12" t="s">
        <v>1946</v>
      </c>
      <c r="E363" s="12">
        <v>25.9</v>
      </c>
      <c r="F363" s="12"/>
      <c r="G363" s="12" t="s">
        <v>23</v>
      </c>
      <c r="H363" s="12" t="s">
        <v>1947</v>
      </c>
      <c r="I363" s="12" t="s">
        <v>1259</v>
      </c>
      <c r="J363" s="11" t="str">
        <f>INDEX('EVENT CAT.'!$B$2:$B$38,MATCH(K363,'EVENT CAT.'!$A$2:$A$38,0))</f>
        <v>NA</v>
      </c>
      <c r="K363" s="11" t="str">
        <f>INDEX('CLOTHING CAT.'!$B$2:$B$1413,MATCH(A363,'CLOTHING CAT.'!$A$2:$A$1413,0))</f>
        <v>HOME</v>
      </c>
      <c r="L363" s="11" t="str">
        <f>IFERROR(INDEX('COMPLIMENTARY CAT.'!$B$2:$B$37,MATCH(CLEANED!K363,'COMPLIMENTARY CAT.'!$A$2:$A$37,0)),"NA")</f>
        <v>NA</v>
      </c>
      <c r="M363" s="11" t="str">
        <f t="shared" si="5"/>
        <v>OUTOFSCOPE</v>
      </c>
      <c r="N363" s="9" t="s">
        <v>1943</v>
      </c>
    </row>
    <row r="364" spans="1:14" x14ac:dyDescent="0.2">
      <c r="A364" s="9" t="s">
        <v>1949</v>
      </c>
      <c r="B364" s="11" t="s">
        <v>1950</v>
      </c>
      <c r="C364" s="12" t="s">
        <v>19</v>
      </c>
      <c r="D364" s="12" t="s">
        <v>1951</v>
      </c>
      <c r="E364" s="12">
        <v>29.9</v>
      </c>
      <c r="F364" s="12" t="s">
        <v>22</v>
      </c>
      <c r="G364" s="12" t="s">
        <v>23</v>
      </c>
      <c r="H364" s="12" t="s">
        <v>1952</v>
      </c>
      <c r="I364" s="12" t="s">
        <v>158</v>
      </c>
      <c r="J364" s="11" t="str">
        <f>INDEX('EVENT CAT.'!$B$2:$B$38,MATCH(K364,'EVENT CAT.'!$A$2:$A$38,0))</f>
        <v>Formal, Casual</v>
      </c>
      <c r="K364" s="11" t="str">
        <f>INDEX('CLOTHING CAT.'!$B$2:$B$1413,MATCH(A364,'CLOTHING CAT.'!$A$2:$A$1413,0))</f>
        <v>JUMPSUIT</v>
      </c>
      <c r="L364" s="11" t="str">
        <f>IFERROR(INDEX('COMPLIMENTARY CAT.'!$B$2:$B$37,MATCH(CLEANED!K364,'COMPLIMENTARY CAT.'!$A$2:$A$37,0)),"NA")</f>
        <v>Sandals, Heels, Clutch Bag, Jewelry</v>
      </c>
      <c r="M364" s="11" t="str">
        <f t="shared" si="5"/>
        <v>INSCOPE</v>
      </c>
      <c r="N364" s="9" t="s">
        <v>1948</v>
      </c>
    </row>
    <row r="365" spans="1:14" x14ac:dyDescent="0.2">
      <c r="A365" s="9" t="s">
        <v>1954</v>
      </c>
      <c r="B365" s="11" t="s">
        <v>1955</v>
      </c>
      <c r="C365" s="12" t="s">
        <v>36</v>
      </c>
      <c r="D365" s="12" t="s">
        <v>1956</v>
      </c>
      <c r="E365" s="12">
        <v>35.9</v>
      </c>
      <c r="F365" s="12" t="s">
        <v>22</v>
      </c>
      <c r="G365" s="12" t="s">
        <v>23</v>
      </c>
      <c r="H365" s="12" t="s">
        <v>1957</v>
      </c>
      <c r="I365" s="12" t="s">
        <v>1958</v>
      </c>
      <c r="J365" s="11" t="str">
        <f>INDEX('EVENT CAT.'!$B$2:$B$38,MATCH(K365,'EVENT CAT.'!$A$2:$A$38,0))</f>
        <v>NA</v>
      </c>
      <c r="K365" s="11" t="str">
        <f>INDEX('CLOTHING CAT.'!$B$2:$B$1413,MATCH(A365,'CLOTHING CAT.'!$A$2:$A$1413,0))</f>
        <v>HOME</v>
      </c>
      <c r="L365" s="11" t="str">
        <f>IFERROR(INDEX('COMPLIMENTARY CAT.'!$B$2:$B$37,MATCH(CLEANED!K365,'COMPLIMENTARY CAT.'!$A$2:$A$37,0)),"NA")</f>
        <v>NA</v>
      </c>
      <c r="M365" s="11" t="str">
        <f t="shared" si="5"/>
        <v>OUTOFSCOPE</v>
      </c>
      <c r="N365" s="9" t="s">
        <v>1953</v>
      </c>
    </row>
    <row r="366" spans="1:14" x14ac:dyDescent="0.2">
      <c r="A366" s="9" t="s">
        <v>1960</v>
      </c>
      <c r="B366" s="11" t="s">
        <v>1961</v>
      </c>
      <c r="C366" s="12" t="s">
        <v>19</v>
      </c>
      <c r="D366" s="12" t="s">
        <v>1962</v>
      </c>
      <c r="E366" s="12">
        <v>25.9</v>
      </c>
      <c r="F366" s="12" t="s">
        <v>22</v>
      </c>
      <c r="G366" s="12" t="s">
        <v>23</v>
      </c>
      <c r="H366" s="12" t="s">
        <v>1963</v>
      </c>
      <c r="I366" s="12" t="s">
        <v>1391</v>
      </c>
      <c r="J366" s="11" t="str">
        <f>INDEX('EVENT CAT.'!$B$2:$B$38,MATCH(K366,'EVENT CAT.'!$A$2:$A$38,0))</f>
        <v>Sporty, Casual</v>
      </c>
      <c r="K366" s="11" t="str">
        <f>INDEX('CLOTHING CAT.'!$B$2:$B$1413,MATCH(A366,'CLOTHING CAT.'!$A$2:$A$1413,0))</f>
        <v>LEGGINGS</v>
      </c>
      <c r="L366" s="11" t="str">
        <f>IFERROR(INDEX('COMPLIMENTARY CAT.'!$B$2:$B$37,MATCH(CLEANED!K366,'COMPLIMENTARY CAT.'!$A$2:$A$37,0)),"NA")</f>
        <v>Tops, Tunic, Long Sweaters, Sneakers</v>
      </c>
      <c r="M366" s="11" t="str">
        <f t="shared" si="5"/>
        <v>INSCOPE</v>
      </c>
      <c r="N366" s="9" t="s">
        <v>1959</v>
      </c>
    </row>
    <row r="367" spans="1:14" x14ac:dyDescent="0.2">
      <c r="A367" s="9" t="s">
        <v>1965</v>
      </c>
      <c r="B367" s="11" t="s">
        <v>1966</v>
      </c>
      <c r="C367" s="12" t="s">
        <v>19</v>
      </c>
      <c r="D367" s="12" t="s">
        <v>1967</v>
      </c>
      <c r="E367" s="12">
        <v>149</v>
      </c>
      <c r="F367" s="12" t="s">
        <v>22</v>
      </c>
      <c r="G367" s="12" t="s">
        <v>23</v>
      </c>
      <c r="H367" s="12" t="s">
        <v>1968</v>
      </c>
      <c r="I367" s="12" t="s">
        <v>679</v>
      </c>
      <c r="J367" s="11" t="str">
        <f>INDEX('EVENT CAT.'!$B$2:$B$38,MATCH(K367,'EVENT CAT.'!$A$2:$A$38,0))</f>
        <v>Casual, Formal</v>
      </c>
      <c r="K367" s="11" t="str">
        <f>INDEX('CLOTHING CAT.'!$B$2:$B$1413,MATCH(A367,'CLOTHING CAT.'!$A$2:$A$1413,0))</f>
        <v>BOOTS</v>
      </c>
      <c r="L367" s="11" t="str">
        <f>IFERROR(INDEX('COMPLIMENTARY CAT.'!$B$2:$B$37,MATCH(CLEANED!K367,'COMPLIMENTARY CAT.'!$A$2:$A$37,0)),"NA")</f>
        <v>Jeans, Jacket, Overshirt, Dress</v>
      </c>
      <c r="M367" s="11" t="str">
        <f t="shared" si="5"/>
        <v>INSCOPE</v>
      </c>
      <c r="N367" s="9" t="s">
        <v>1964</v>
      </c>
    </row>
    <row r="368" spans="1:14" x14ac:dyDescent="0.2">
      <c r="A368" s="9" t="s">
        <v>1970</v>
      </c>
      <c r="B368" s="11" t="s">
        <v>1971</v>
      </c>
      <c r="C368" s="12" t="s">
        <v>19</v>
      </c>
      <c r="D368" s="12" t="s">
        <v>1972</v>
      </c>
      <c r="E368" s="12">
        <v>17.899999999999999</v>
      </c>
      <c r="F368" s="12" t="s">
        <v>22</v>
      </c>
      <c r="G368" s="12" t="s">
        <v>23</v>
      </c>
      <c r="H368" s="12" t="s">
        <v>1973</v>
      </c>
      <c r="I368" s="12" t="s">
        <v>613</v>
      </c>
      <c r="J368" s="11" t="str">
        <f>INDEX('EVENT CAT.'!$B$2:$B$38,MATCH(K368,'EVENT CAT.'!$A$2:$A$38,0))</f>
        <v>Casual, Formal</v>
      </c>
      <c r="K368" s="11" t="str">
        <f>INDEX('CLOTHING CAT.'!$B$2:$B$1413,MATCH(A368,'CLOTHING CAT.'!$A$2:$A$1413,0))</f>
        <v>TOP</v>
      </c>
      <c r="L368" s="11" t="str">
        <f>IFERROR(INDEX('COMPLIMENTARY CAT.'!$B$2:$B$37,MATCH(CLEANED!K368,'COMPLIMENTARY CAT.'!$A$2:$A$37,0)),"NA")</f>
        <v>Jeans, Pants, Skirts, Jackets</v>
      </c>
      <c r="M368" s="11" t="str">
        <f t="shared" si="5"/>
        <v>INSCOPE</v>
      </c>
      <c r="N368" s="9" t="s">
        <v>1969</v>
      </c>
    </row>
    <row r="369" spans="1:14" x14ac:dyDescent="0.2">
      <c r="A369" s="9" t="s">
        <v>1975</v>
      </c>
      <c r="B369" s="11" t="s">
        <v>1976</v>
      </c>
      <c r="C369" s="12" t="s">
        <v>19</v>
      </c>
      <c r="D369" s="12" t="s">
        <v>1977</v>
      </c>
      <c r="E369" s="12">
        <v>49.9</v>
      </c>
      <c r="F369" s="12" t="s">
        <v>22</v>
      </c>
      <c r="G369" s="12" t="s">
        <v>23</v>
      </c>
      <c r="H369" s="12" t="s">
        <v>1978</v>
      </c>
      <c r="I369" s="12" t="s">
        <v>465</v>
      </c>
      <c r="J369" s="11" t="str">
        <f>INDEX('EVENT CAT.'!$B$2:$B$38,MATCH(K369,'EVENT CAT.'!$A$2:$A$38,0))</f>
        <v>Casual, Beach</v>
      </c>
      <c r="K369" s="11" t="str">
        <f>INDEX('CLOTHING CAT.'!$B$2:$B$1413,MATCH(A369,'CLOTHING CAT.'!$A$2:$A$1413,0))</f>
        <v>SANDALS</v>
      </c>
      <c r="L369" s="11" t="str">
        <f>IFERROR(INDEX('COMPLIMENTARY CAT.'!$B$2:$B$37,MATCH(CLEANED!K369,'COMPLIMENTARY CAT.'!$A$2:$A$37,0)),"NA")</f>
        <v>Dresses, Skirts, Shorts, Cap</v>
      </c>
      <c r="M369" s="11" t="str">
        <f t="shared" si="5"/>
        <v>INSCOPE</v>
      </c>
      <c r="N369" s="9" t="s">
        <v>1974</v>
      </c>
    </row>
    <row r="370" spans="1:14" x14ac:dyDescent="0.2">
      <c r="A370" s="9" t="s">
        <v>1980</v>
      </c>
      <c r="B370" s="11" t="s">
        <v>1981</v>
      </c>
      <c r="C370" s="12" t="s">
        <v>36</v>
      </c>
      <c r="D370" s="12" t="s">
        <v>1982</v>
      </c>
      <c r="E370" s="12">
        <v>9.9</v>
      </c>
      <c r="F370" s="12" t="s">
        <v>22</v>
      </c>
      <c r="G370" s="12" t="s">
        <v>23</v>
      </c>
      <c r="H370" s="12" t="s">
        <v>1983</v>
      </c>
      <c r="I370" s="12" t="s">
        <v>1984</v>
      </c>
      <c r="J370" s="11" t="str">
        <f>INDEX('EVENT CAT.'!$B$2:$B$38,MATCH(K370,'EVENT CAT.'!$A$2:$A$38,0))</f>
        <v>NA</v>
      </c>
      <c r="K370" s="11" t="str">
        <f>INDEX('CLOTHING CAT.'!$B$2:$B$1413,MATCH(A370,'CLOTHING CAT.'!$A$2:$A$1413,0))</f>
        <v>HOME</v>
      </c>
      <c r="L370" s="11" t="str">
        <f>IFERROR(INDEX('COMPLIMENTARY CAT.'!$B$2:$B$37,MATCH(CLEANED!K370,'COMPLIMENTARY CAT.'!$A$2:$A$37,0)),"NA")</f>
        <v>NA</v>
      </c>
      <c r="M370" s="11" t="str">
        <f t="shared" si="5"/>
        <v>OUTOFSCOPE</v>
      </c>
      <c r="N370" s="9" t="s">
        <v>1979</v>
      </c>
    </row>
    <row r="371" spans="1:14" x14ac:dyDescent="0.2">
      <c r="A371" s="9" t="s">
        <v>1986</v>
      </c>
      <c r="B371" s="11" t="s">
        <v>1987</v>
      </c>
      <c r="C371" s="12" t="s">
        <v>19</v>
      </c>
      <c r="D371" s="12" t="s">
        <v>1988</v>
      </c>
      <c r="E371" s="12">
        <v>17.899999999999999</v>
      </c>
      <c r="F371" s="12"/>
      <c r="G371" s="12" t="s">
        <v>23</v>
      </c>
      <c r="H371" s="12" t="s">
        <v>1989</v>
      </c>
      <c r="I371" s="12" t="s">
        <v>613</v>
      </c>
      <c r="J371" s="11" t="str">
        <f>INDEX('EVENT CAT.'!$B$2:$B$38,MATCH(K371,'EVENT CAT.'!$A$2:$A$38,0))</f>
        <v>Casual, Sporty</v>
      </c>
      <c r="K371" s="11" t="str">
        <f>INDEX('CLOTHING CAT.'!$B$2:$B$1413,MATCH(A371,'CLOTHING CAT.'!$A$2:$A$1413,0))</f>
        <v>T-SHIRT</v>
      </c>
      <c r="L371" s="11" t="str">
        <f>IFERROR(INDEX('COMPLIMENTARY CAT.'!$B$2:$B$37,MATCH(CLEANED!K371,'COMPLIMENTARY CAT.'!$A$2:$A$37,0)),"NA")</f>
        <v>Jeans, Shorts, Sneakers, Jacket</v>
      </c>
      <c r="M371" s="11" t="str">
        <f t="shared" si="5"/>
        <v>INSCOPE</v>
      </c>
      <c r="N371" s="9" t="s">
        <v>1985</v>
      </c>
    </row>
    <row r="372" spans="1:14" x14ac:dyDescent="0.2">
      <c r="A372" s="9" t="s">
        <v>1991</v>
      </c>
      <c r="B372" s="11" t="s">
        <v>1992</v>
      </c>
      <c r="C372" s="12" t="s">
        <v>19</v>
      </c>
      <c r="D372" s="12" t="s">
        <v>1993</v>
      </c>
      <c r="E372" s="12">
        <v>19.899999999999999</v>
      </c>
      <c r="F372" s="12" t="s">
        <v>22</v>
      </c>
      <c r="G372" s="12" t="s">
        <v>23</v>
      </c>
      <c r="H372" s="12" t="s">
        <v>1994</v>
      </c>
      <c r="I372" s="12" t="s">
        <v>1009</v>
      </c>
      <c r="J372" s="11" t="str">
        <f>INDEX('EVENT CAT.'!$B$2:$B$38,MATCH(K372,'EVENT CAT.'!$A$2:$A$38,0))</f>
        <v>Formal, Casual</v>
      </c>
      <c r="K372" s="11" t="str">
        <f>INDEX('CLOTHING CAT.'!$B$2:$B$1413,MATCH(A372,'CLOTHING CAT.'!$A$2:$A$1413,0))</f>
        <v>DRESS</v>
      </c>
      <c r="L372" s="11" t="str">
        <f>IFERROR(INDEX('COMPLIMENTARY CAT.'!$B$2:$B$37,MATCH(CLEANED!K372,'COMPLIMENTARY CAT.'!$A$2:$A$37,0)),"NA")</f>
        <v>Shoes, Sandals, Bags, Jewelry</v>
      </c>
      <c r="M372" s="11" t="str">
        <f t="shared" si="5"/>
        <v>INSCOPE</v>
      </c>
      <c r="N372" s="9" t="s">
        <v>1990</v>
      </c>
    </row>
    <row r="373" spans="1:14" x14ac:dyDescent="0.2">
      <c r="A373" s="9" t="s">
        <v>1996</v>
      </c>
      <c r="B373" s="11" t="s">
        <v>1997</v>
      </c>
      <c r="C373" s="12" t="s">
        <v>19</v>
      </c>
      <c r="D373" s="12" t="s">
        <v>1998</v>
      </c>
      <c r="E373" s="12">
        <v>69.900000000000006</v>
      </c>
      <c r="F373" s="12" t="s">
        <v>22</v>
      </c>
      <c r="G373" s="12" t="s">
        <v>23</v>
      </c>
      <c r="H373" s="12" t="s">
        <v>1999</v>
      </c>
      <c r="I373" s="12" t="s">
        <v>123</v>
      </c>
      <c r="J373" s="11" t="str">
        <f>INDEX('EVENT CAT.'!$B$2:$B$38,MATCH(K373,'EVENT CAT.'!$A$2:$A$38,0))</f>
        <v>Casual, Layering</v>
      </c>
      <c r="K373" s="11" t="str">
        <f>INDEX('CLOTHING CAT.'!$B$2:$B$1413,MATCH(A373,'CLOTHING CAT.'!$A$2:$A$1413,0))</f>
        <v>OVERSHIRT</v>
      </c>
      <c r="L373" s="11" t="str">
        <f>IFERROR(INDEX('COMPLIMENTARY CAT.'!$B$2:$B$37,MATCH(CLEANED!K373,'COMPLIMENTARY CAT.'!$A$2:$A$37,0)),"NA")</f>
        <v>T-Shirt, Jeans, Boots, Accessories</v>
      </c>
      <c r="M373" s="11" t="str">
        <f t="shared" si="5"/>
        <v>INSCOPE</v>
      </c>
      <c r="N373" s="9" t="s">
        <v>1995</v>
      </c>
    </row>
    <row r="374" spans="1:14" x14ac:dyDescent="0.2">
      <c r="A374" s="9" t="s">
        <v>2001</v>
      </c>
      <c r="B374" s="11" t="s">
        <v>2002</v>
      </c>
      <c r="C374" s="12" t="s">
        <v>19</v>
      </c>
      <c r="D374" s="12" t="s">
        <v>2003</v>
      </c>
      <c r="E374" s="12">
        <v>19.989999999999998</v>
      </c>
      <c r="F374" s="12" t="s">
        <v>22</v>
      </c>
      <c r="G374" s="12" t="s">
        <v>23</v>
      </c>
      <c r="H374" s="12" t="s">
        <v>2004</v>
      </c>
      <c r="I374" s="12" t="s">
        <v>516</v>
      </c>
      <c r="J374" s="11" t="str">
        <f>INDEX('EVENT CAT.'!$B$2:$B$38,MATCH(K374,'EVENT CAT.'!$A$2:$A$38,0))</f>
        <v>Casual, Beach</v>
      </c>
      <c r="K374" s="11" t="str">
        <f>INDEX('CLOTHING CAT.'!$B$2:$B$1413,MATCH(A374,'CLOTHING CAT.'!$A$2:$A$1413,0))</f>
        <v>SHORTS</v>
      </c>
      <c r="L374" s="11" t="str">
        <f>IFERROR(INDEX('COMPLIMENTARY CAT.'!$B$2:$B$37,MATCH(CLEANED!K374,'COMPLIMENTARY CAT.'!$A$2:$A$37,0)),"NA")</f>
        <v>T-Shirt, Tank Top, Sandals, Sneakers</v>
      </c>
      <c r="M374" s="11" t="str">
        <f t="shared" si="5"/>
        <v>INSCOPE</v>
      </c>
      <c r="N374" s="9" t="s">
        <v>2000</v>
      </c>
    </row>
    <row r="375" spans="1:14" x14ac:dyDescent="0.2">
      <c r="A375" s="9" t="s">
        <v>2006</v>
      </c>
      <c r="B375" s="11" t="s">
        <v>2007</v>
      </c>
      <c r="C375" s="12" t="s">
        <v>19</v>
      </c>
      <c r="D375" s="12" t="s">
        <v>2008</v>
      </c>
      <c r="E375" s="12">
        <v>25.9</v>
      </c>
      <c r="F375" s="12" t="s">
        <v>22</v>
      </c>
      <c r="G375" s="12" t="s">
        <v>23</v>
      </c>
      <c r="H375" s="12" t="s">
        <v>2009</v>
      </c>
      <c r="I375" s="12" t="s">
        <v>613</v>
      </c>
      <c r="J375" s="11" t="str">
        <f>INDEX('EVENT CAT.'!$B$2:$B$38,MATCH(K375,'EVENT CAT.'!$A$2:$A$38,0))</f>
        <v>Sporty, Casual</v>
      </c>
      <c r="K375" s="11" t="str">
        <f>INDEX('CLOTHING CAT.'!$B$2:$B$1413,MATCH(A375,'CLOTHING CAT.'!$A$2:$A$1413,0))</f>
        <v>SWEATSHIRT</v>
      </c>
      <c r="L375" s="11" t="str">
        <f>IFERROR(INDEX('COMPLIMENTARY CAT.'!$B$2:$B$37,MATCH(CLEANED!K375,'COMPLIMENTARY CAT.'!$A$2:$A$37,0)),"NA")</f>
        <v>Joggers, Sneakers, Beanie, Backpack</v>
      </c>
      <c r="M375" s="11" t="str">
        <f t="shared" si="5"/>
        <v>INSCOPE</v>
      </c>
      <c r="N375" s="9" t="s">
        <v>2005</v>
      </c>
    </row>
    <row r="376" spans="1:14" x14ac:dyDescent="0.2">
      <c r="A376" s="9" t="s">
        <v>2011</v>
      </c>
      <c r="B376" s="11" t="s">
        <v>2012</v>
      </c>
      <c r="C376" s="12" t="s">
        <v>36</v>
      </c>
      <c r="D376" s="12" t="s">
        <v>2013</v>
      </c>
      <c r="E376" s="12">
        <v>29.9</v>
      </c>
      <c r="F376" s="12" t="s">
        <v>22</v>
      </c>
      <c r="G376" s="12" t="s">
        <v>23</v>
      </c>
      <c r="H376" s="12" t="s">
        <v>2014</v>
      </c>
      <c r="I376" s="12" t="s">
        <v>465</v>
      </c>
      <c r="J376" s="11" t="str">
        <f>INDEX('EVENT CAT.'!$B$2:$B$38,MATCH(K376,'EVENT CAT.'!$A$2:$A$38,0))</f>
        <v>Indoor, Casual</v>
      </c>
      <c r="K376" s="11" t="str">
        <f>INDEX('CLOTHING CAT.'!$B$2:$B$1413,MATCH(A376,'CLOTHING CAT.'!$A$2:$A$1413,0))</f>
        <v>SLIPPERS</v>
      </c>
      <c r="L376" s="11" t="str">
        <f>IFERROR(INDEX('COMPLIMENTARY CAT.'!$B$2:$B$37,MATCH(CLEANED!K376,'COMPLIMENTARY CAT.'!$A$2:$A$37,0)),"NA")</f>
        <v>Pajamas, Robe, Loungewear</v>
      </c>
      <c r="M376" s="11" t="str">
        <f t="shared" si="5"/>
        <v>INSCOPE</v>
      </c>
      <c r="N376" s="9" t="s">
        <v>2010</v>
      </c>
    </row>
    <row r="377" spans="1:14" x14ac:dyDescent="0.2">
      <c r="A377" s="9" t="s">
        <v>2016</v>
      </c>
      <c r="B377" s="11" t="s">
        <v>2017</v>
      </c>
      <c r="C377" s="12" t="s">
        <v>19</v>
      </c>
      <c r="D377" s="12" t="s">
        <v>2018</v>
      </c>
      <c r="E377" s="12">
        <v>27.9</v>
      </c>
      <c r="F377" s="12" t="s">
        <v>22</v>
      </c>
      <c r="G377" s="12" t="s">
        <v>23</v>
      </c>
      <c r="H377" s="12" t="s">
        <v>2019</v>
      </c>
      <c r="I377" s="12" t="s">
        <v>59</v>
      </c>
      <c r="J377" s="11" t="str">
        <f>INDEX('EVENT CAT.'!$B$2:$B$38,MATCH(K377,'EVENT CAT.'!$A$2:$A$38,0))</f>
        <v>Formal, Casual</v>
      </c>
      <c r="K377" s="11" t="str">
        <f>INDEX('CLOTHING CAT.'!$B$2:$B$1413,MATCH(A377,'CLOTHING CAT.'!$A$2:$A$1413,0))</f>
        <v>DRESS</v>
      </c>
      <c r="L377" s="11" t="str">
        <f>IFERROR(INDEX('COMPLIMENTARY CAT.'!$B$2:$B$37,MATCH(CLEANED!K377,'COMPLIMENTARY CAT.'!$A$2:$A$37,0)),"NA")</f>
        <v>Shoes, Sandals, Bags, Jewelry</v>
      </c>
      <c r="M377" s="11" t="str">
        <f t="shared" si="5"/>
        <v>INSCOPE</v>
      </c>
      <c r="N377" s="9" t="s">
        <v>2015</v>
      </c>
    </row>
    <row r="378" spans="1:14" x14ac:dyDescent="0.2">
      <c r="A378" s="9" t="s">
        <v>2021</v>
      </c>
      <c r="B378" s="11" t="s">
        <v>2022</v>
      </c>
      <c r="C378" s="12" t="s">
        <v>36</v>
      </c>
      <c r="D378" s="12" t="s">
        <v>2023</v>
      </c>
      <c r="E378" s="12">
        <v>17.899999999999999</v>
      </c>
      <c r="F378" s="12" t="s">
        <v>22</v>
      </c>
      <c r="G378" s="12" t="s">
        <v>23</v>
      </c>
      <c r="H378" s="12" t="s">
        <v>2024</v>
      </c>
      <c r="I378" s="12" t="s">
        <v>2025</v>
      </c>
      <c r="J378" s="11" t="str">
        <f>INDEX('EVENT CAT.'!$B$2:$B$38,MATCH(K378,'EVENT CAT.'!$A$2:$A$38,0))</f>
        <v>Beach</v>
      </c>
      <c r="K378" s="11" t="str">
        <f>INDEX('CLOTHING CAT.'!$B$2:$B$1413,MATCH(A378,'CLOTHING CAT.'!$A$2:$A$1413,0))</f>
        <v>TOWELS</v>
      </c>
      <c r="L378" s="11" t="str">
        <f>IFERROR(INDEX('COMPLIMENTARY CAT.'!$B$2:$B$37,MATCH(CLEANED!K378,'COMPLIMENTARY CAT.'!$A$2:$A$37,0)),"NA")</f>
        <v>Bathrobe, Slippers, Soap, Bathroom Accessories</v>
      </c>
      <c r="M378" s="11" t="str">
        <f t="shared" si="5"/>
        <v>INSCOPE</v>
      </c>
      <c r="N378" s="9" t="s">
        <v>2020</v>
      </c>
    </row>
    <row r="379" spans="1:14" x14ac:dyDescent="0.2">
      <c r="A379" s="9" t="s">
        <v>2027</v>
      </c>
      <c r="B379" s="11" t="s">
        <v>2028</v>
      </c>
      <c r="C379" s="12" t="s">
        <v>19</v>
      </c>
      <c r="D379" s="12" t="s">
        <v>2029</v>
      </c>
      <c r="E379" s="12">
        <v>15.9</v>
      </c>
      <c r="F379" s="12" t="s">
        <v>22</v>
      </c>
      <c r="G379" s="12" t="s">
        <v>23</v>
      </c>
      <c r="H379" s="12" t="s">
        <v>2030</v>
      </c>
      <c r="I379" s="12" t="s">
        <v>673</v>
      </c>
      <c r="J379" s="11" t="str">
        <f>INDEX('EVENT CAT.'!$B$2:$B$38,MATCH(K379,'EVENT CAT.'!$A$2:$A$38,0))</f>
        <v>NA</v>
      </c>
      <c r="K379" s="11" t="str">
        <f>INDEX('CLOTHING CAT.'!$B$2:$B$1413,MATCH(A379,'CLOTHING CAT.'!$A$2:$A$1413,0))</f>
        <v>HOME</v>
      </c>
      <c r="L379" s="11" t="str">
        <f>IFERROR(INDEX('COMPLIMENTARY CAT.'!$B$2:$B$37,MATCH(CLEANED!K379,'COMPLIMENTARY CAT.'!$A$2:$A$37,0)),"NA")</f>
        <v>NA</v>
      </c>
      <c r="M379" s="11" t="str">
        <f t="shared" si="5"/>
        <v>OUTOFSCOPE</v>
      </c>
      <c r="N379" s="9" t="s">
        <v>2026</v>
      </c>
    </row>
    <row r="380" spans="1:14" x14ac:dyDescent="0.2">
      <c r="A380" s="9" t="s">
        <v>2032</v>
      </c>
      <c r="B380" s="11" t="s">
        <v>2033</v>
      </c>
      <c r="C380" s="12" t="s">
        <v>19</v>
      </c>
      <c r="D380" s="12" t="s">
        <v>2034</v>
      </c>
      <c r="E380" s="12">
        <v>49.9</v>
      </c>
      <c r="F380" s="12" t="s">
        <v>22</v>
      </c>
      <c r="G380" s="12" t="s">
        <v>23</v>
      </c>
      <c r="H380" s="12" t="s">
        <v>2035</v>
      </c>
      <c r="I380" s="12"/>
      <c r="J380" s="11" t="str">
        <f>INDEX('EVENT CAT.'!$B$2:$B$38,MATCH(K380,'EVENT CAT.'!$A$2:$A$38,0))</f>
        <v>Casual, Formal</v>
      </c>
      <c r="K380" s="11" t="str">
        <f>INDEX('CLOTHING CAT.'!$B$2:$B$1413,MATCH(A380,'CLOTHING CAT.'!$A$2:$A$1413,0))</f>
        <v>BAGS</v>
      </c>
      <c r="L380" s="11" t="str">
        <f>IFERROR(INDEX('COMPLIMENTARY CAT.'!$B$2:$B$37,MATCH(CLEANED!K380,'COMPLIMENTARY CAT.'!$A$2:$A$37,0)),"NA")</f>
        <v>Dresses, Tops, Jeans, Shoes</v>
      </c>
      <c r="M380" s="11" t="str">
        <f t="shared" si="5"/>
        <v>INSCOPE</v>
      </c>
      <c r="N380" s="9" t="s">
        <v>2031</v>
      </c>
    </row>
    <row r="381" spans="1:14" x14ac:dyDescent="0.2">
      <c r="A381" s="9" t="s">
        <v>2037</v>
      </c>
      <c r="B381" s="11" t="s">
        <v>2038</v>
      </c>
      <c r="C381" s="12" t="s">
        <v>19</v>
      </c>
      <c r="D381" s="12" t="s">
        <v>1071</v>
      </c>
      <c r="E381" s="12">
        <v>49.9</v>
      </c>
      <c r="F381" s="12" t="s">
        <v>22</v>
      </c>
      <c r="G381" s="12" t="s">
        <v>23</v>
      </c>
      <c r="H381" s="12" t="s">
        <v>2039</v>
      </c>
      <c r="I381" s="12" t="s">
        <v>123</v>
      </c>
      <c r="J381" s="11" t="str">
        <f>INDEX('EVENT CAT.'!$B$2:$B$38,MATCH(K381,'EVENT CAT.'!$A$2:$A$38,0))</f>
        <v>Casual, Formal</v>
      </c>
      <c r="K381" s="11" t="str">
        <f>INDEX('CLOTHING CAT.'!$B$2:$B$1413,MATCH(A381,'CLOTHING CAT.'!$A$2:$A$1413,0))</f>
        <v>SHIRT</v>
      </c>
      <c r="L381" s="11" t="str">
        <f>IFERROR(INDEX('COMPLIMENTARY CAT.'!$B$2:$B$37,MATCH(CLEANED!K381,'COMPLIMENTARY CAT.'!$A$2:$A$37,0)),"NA")</f>
        <v>Pants, Shorts, T-Shirt, Shoes</v>
      </c>
      <c r="M381" s="11" t="str">
        <f t="shared" si="5"/>
        <v>INSCOPE</v>
      </c>
      <c r="N381" s="9" t="s">
        <v>2036</v>
      </c>
    </row>
    <row r="382" spans="1:14" x14ac:dyDescent="0.2">
      <c r="A382" s="9" t="s">
        <v>2041</v>
      </c>
      <c r="B382" s="11" t="s">
        <v>2042</v>
      </c>
      <c r="C382" s="12" t="s">
        <v>19</v>
      </c>
      <c r="D382" s="12" t="s">
        <v>2043</v>
      </c>
      <c r="E382" s="12">
        <v>199</v>
      </c>
      <c r="F382" s="12" t="s">
        <v>22</v>
      </c>
      <c r="G382" s="12" t="s">
        <v>23</v>
      </c>
      <c r="H382" s="12" t="s">
        <v>2044</v>
      </c>
      <c r="I382" s="12" t="s">
        <v>712</v>
      </c>
      <c r="J382" s="11" t="str">
        <f>INDEX('EVENT CAT.'!$B$2:$B$38,MATCH(K382,'EVENT CAT.'!$A$2:$A$38,0))</f>
        <v>Casual, Formal</v>
      </c>
      <c r="K382" s="11" t="str">
        <f>INDEX('CLOTHING CAT.'!$B$2:$B$1413,MATCH(A382,'CLOTHING CAT.'!$A$2:$A$1413,0))</f>
        <v>JACKET</v>
      </c>
      <c r="L382" s="11" t="str">
        <f>IFERROR(INDEX('COMPLIMENTARY CAT.'!$B$2:$B$37,MATCH(CLEANED!K382,'COMPLIMENTARY CAT.'!$A$2:$A$37,0)),"NA")</f>
        <v>T-Shirt, Jeans, Pants, Boots</v>
      </c>
      <c r="M382" s="11" t="str">
        <f t="shared" si="5"/>
        <v>INSCOPE</v>
      </c>
      <c r="N382" s="9" t="s">
        <v>2040</v>
      </c>
    </row>
    <row r="383" spans="1:14" x14ac:dyDescent="0.2">
      <c r="A383" s="9" t="s">
        <v>2046</v>
      </c>
      <c r="B383" s="11" t="s">
        <v>2047</v>
      </c>
      <c r="C383" s="12" t="s">
        <v>19</v>
      </c>
      <c r="D383" s="12" t="s">
        <v>2048</v>
      </c>
      <c r="E383" s="12">
        <v>49.9</v>
      </c>
      <c r="F383" s="12" t="s">
        <v>22</v>
      </c>
      <c r="G383" s="12" t="s">
        <v>23</v>
      </c>
      <c r="H383" s="12" t="s">
        <v>2049</v>
      </c>
      <c r="I383" s="12" t="s">
        <v>123</v>
      </c>
      <c r="J383" s="11" t="str">
        <f>INDEX('EVENT CAT.'!$B$2:$B$38,MATCH(K383,'EVENT CAT.'!$A$2:$A$38,0))</f>
        <v>Casual, Formal</v>
      </c>
      <c r="K383" s="11" t="str">
        <f>INDEX('CLOTHING CAT.'!$B$2:$B$1413,MATCH(A383,'CLOTHING CAT.'!$A$2:$A$1413,0))</f>
        <v>SHIRT</v>
      </c>
      <c r="L383" s="11" t="str">
        <f>IFERROR(INDEX('COMPLIMENTARY CAT.'!$B$2:$B$37,MATCH(CLEANED!K383,'COMPLIMENTARY CAT.'!$A$2:$A$37,0)),"NA")</f>
        <v>Pants, Shorts, T-Shirt, Shoes</v>
      </c>
      <c r="M383" s="11" t="str">
        <f t="shared" si="5"/>
        <v>INSCOPE</v>
      </c>
      <c r="N383" s="9" t="s">
        <v>2045</v>
      </c>
    </row>
    <row r="384" spans="1:14" x14ac:dyDescent="0.2">
      <c r="A384" s="9" t="s">
        <v>2051</v>
      </c>
      <c r="B384" s="11" t="s">
        <v>2052</v>
      </c>
      <c r="C384" s="12" t="s">
        <v>19</v>
      </c>
      <c r="D384" s="12" t="s">
        <v>2053</v>
      </c>
      <c r="E384" s="12">
        <v>149</v>
      </c>
      <c r="F384" s="12"/>
      <c r="G384" s="12" t="s">
        <v>23</v>
      </c>
      <c r="H384" s="12" t="s">
        <v>2054</v>
      </c>
      <c r="I384" s="12" t="s">
        <v>375</v>
      </c>
      <c r="J384" s="11" t="str">
        <f>INDEX('EVENT CAT.'!$B$2:$B$38,MATCH(K384,'EVENT CAT.'!$A$2:$A$38,0))</f>
        <v>Casual, Formal</v>
      </c>
      <c r="K384" s="11" t="str">
        <f>INDEX('CLOTHING CAT.'!$B$2:$B$1413,MATCH(A384,'CLOTHING CAT.'!$A$2:$A$1413,0))</f>
        <v>BOOTS</v>
      </c>
      <c r="L384" s="11" t="str">
        <f>IFERROR(INDEX('COMPLIMENTARY CAT.'!$B$2:$B$37,MATCH(CLEANED!K384,'COMPLIMENTARY CAT.'!$A$2:$A$37,0)),"NA")</f>
        <v>Jeans, Jacket, Overshirt, Dress</v>
      </c>
      <c r="M384" s="11" t="str">
        <f t="shared" si="5"/>
        <v>INSCOPE</v>
      </c>
      <c r="N384" s="9" t="s">
        <v>2050</v>
      </c>
    </row>
    <row r="385" spans="1:14" x14ac:dyDescent="0.2">
      <c r="A385" s="9" t="s">
        <v>2056</v>
      </c>
      <c r="B385" s="11" t="s">
        <v>2057</v>
      </c>
      <c r="C385" s="12" t="s">
        <v>19</v>
      </c>
      <c r="D385" s="12" t="s">
        <v>2058</v>
      </c>
      <c r="E385" s="12">
        <v>49.9</v>
      </c>
      <c r="F385" s="12" t="s">
        <v>22</v>
      </c>
      <c r="G385" s="12" t="s">
        <v>23</v>
      </c>
      <c r="H385" s="12" t="s">
        <v>2059</v>
      </c>
      <c r="I385" s="12" t="s">
        <v>226</v>
      </c>
      <c r="J385" s="11" t="str">
        <f>INDEX('EVENT CAT.'!$B$2:$B$38,MATCH(K385,'EVENT CAT.'!$A$2:$A$38,0))</f>
        <v>Formal, Casual</v>
      </c>
      <c r="K385" s="11" t="str">
        <f>INDEX('CLOTHING CAT.'!$B$2:$B$1413,MATCH(A385,'CLOTHING CAT.'!$A$2:$A$1413,0))</f>
        <v>BLOUSE</v>
      </c>
      <c r="L385" s="11" t="str">
        <f>IFERROR(INDEX('COMPLIMENTARY CAT.'!$B$2:$B$37,MATCH(CLEANED!K385,'COMPLIMENTARY CAT.'!$A$2:$A$37,0)),"NA")</f>
        <v>Skirt, Pants, Blazers, Jewelry</v>
      </c>
      <c r="M385" s="11" t="str">
        <f t="shared" si="5"/>
        <v>INSCOPE</v>
      </c>
      <c r="N385" s="9" t="s">
        <v>2055</v>
      </c>
    </row>
    <row r="386" spans="1:14" x14ac:dyDescent="0.2">
      <c r="A386" s="9" t="s">
        <v>2061</v>
      </c>
      <c r="B386" s="11" t="s">
        <v>2062</v>
      </c>
      <c r="C386" s="12" t="s">
        <v>19</v>
      </c>
      <c r="D386" s="12" t="s">
        <v>2063</v>
      </c>
      <c r="E386" s="12">
        <v>25.9</v>
      </c>
      <c r="F386" s="12" t="s">
        <v>22</v>
      </c>
      <c r="G386" s="12" t="s">
        <v>23</v>
      </c>
      <c r="H386" s="12" t="s">
        <v>2064</v>
      </c>
      <c r="I386" s="12"/>
      <c r="J386" s="11" t="str">
        <f>INDEX('EVENT CAT.'!$B$2:$B$38,MATCH(K386,'EVENT CAT.'!$A$2:$A$38,0))</f>
        <v>NA</v>
      </c>
      <c r="K386" s="11" t="str">
        <f>INDEX('CLOTHING CAT.'!$B$2:$B$1413,MATCH(A386,'CLOTHING CAT.'!$A$2:$A$1413,0))</f>
        <v>HOME</v>
      </c>
      <c r="L386" s="11" t="str">
        <f>IFERROR(INDEX('COMPLIMENTARY CAT.'!$B$2:$B$37,MATCH(CLEANED!K386,'COMPLIMENTARY CAT.'!$A$2:$A$37,0)),"NA")</f>
        <v>NA</v>
      </c>
      <c r="M386" s="11" t="str">
        <f t="shared" si="5"/>
        <v>OUTOFSCOPE</v>
      </c>
      <c r="N386" s="9" t="s">
        <v>2060</v>
      </c>
    </row>
    <row r="387" spans="1:14" x14ac:dyDescent="0.2">
      <c r="A387" s="9" t="s">
        <v>2066</v>
      </c>
      <c r="B387" s="11" t="s">
        <v>2067</v>
      </c>
      <c r="C387" s="12" t="s">
        <v>36</v>
      </c>
      <c r="D387" s="12" t="s">
        <v>2068</v>
      </c>
      <c r="E387" s="12">
        <v>6.9</v>
      </c>
      <c r="F387" s="12" t="s">
        <v>22</v>
      </c>
      <c r="G387" s="12" t="s">
        <v>23</v>
      </c>
      <c r="H387" s="12" t="s">
        <v>2069</v>
      </c>
      <c r="I387" s="12" t="s">
        <v>2070</v>
      </c>
      <c r="J387" s="11" t="str">
        <f>INDEX('EVENT CAT.'!$B$2:$B$38,MATCH(K387,'EVENT CAT.'!$A$2:$A$38,0))</f>
        <v>Beach</v>
      </c>
      <c r="K387" s="11" t="str">
        <f>INDEX('CLOTHING CAT.'!$B$2:$B$1413,MATCH(A387,'CLOTHING CAT.'!$A$2:$A$1413,0))</f>
        <v>TOWELS</v>
      </c>
      <c r="L387" s="11" t="str">
        <f>IFERROR(INDEX('COMPLIMENTARY CAT.'!$B$2:$B$37,MATCH(CLEANED!K387,'COMPLIMENTARY CAT.'!$A$2:$A$37,0)),"NA")</f>
        <v>Bathrobe, Slippers, Soap, Bathroom Accessories</v>
      </c>
      <c r="M387" s="11" t="str">
        <f t="shared" ref="M387:M450" si="6">IF(K387="HOME", "OUTOFSCOPE","INSCOPE")</f>
        <v>INSCOPE</v>
      </c>
      <c r="N387" s="9" t="s">
        <v>2065</v>
      </c>
    </row>
    <row r="388" spans="1:14" x14ac:dyDescent="0.2">
      <c r="A388" s="9" t="s">
        <v>2072</v>
      </c>
      <c r="B388" s="11" t="s">
        <v>2073</v>
      </c>
      <c r="C388" s="12" t="s">
        <v>36</v>
      </c>
      <c r="D388" s="12" t="s">
        <v>2074</v>
      </c>
      <c r="E388" s="12">
        <v>9.9</v>
      </c>
      <c r="F388" s="12" t="s">
        <v>22</v>
      </c>
      <c r="G388" s="12" t="s">
        <v>23</v>
      </c>
      <c r="H388" s="12" t="s">
        <v>2075</v>
      </c>
      <c r="I388" s="12" t="s">
        <v>2076</v>
      </c>
      <c r="J388" s="11" t="str">
        <f>INDEX('EVENT CAT.'!$B$2:$B$38,MATCH(K388,'EVENT CAT.'!$A$2:$A$38,0))</f>
        <v>NA</v>
      </c>
      <c r="K388" s="11" t="str">
        <f>INDEX('CLOTHING CAT.'!$B$2:$B$1413,MATCH(A388,'CLOTHING CAT.'!$A$2:$A$1413,0))</f>
        <v>HOME</v>
      </c>
      <c r="L388" s="11" t="str">
        <f>IFERROR(INDEX('COMPLIMENTARY CAT.'!$B$2:$B$37,MATCH(CLEANED!K388,'COMPLIMENTARY CAT.'!$A$2:$A$37,0)),"NA")</f>
        <v>NA</v>
      </c>
      <c r="M388" s="11" t="str">
        <f t="shared" si="6"/>
        <v>OUTOFSCOPE</v>
      </c>
      <c r="N388" s="9" t="s">
        <v>2071</v>
      </c>
    </row>
    <row r="389" spans="1:14" x14ac:dyDescent="0.2">
      <c r="A389" s="9" t="s">
        <v>2078</v>
      </c>
      <c r="B389" s="11" t="s">
        <v>2079</v>
      </c>
      <c r="C389" s="12" t="s">
        <v>19</v>
      </c>
      <c r="D389" s="12" t="s">
        <v>2080</v>
      </c>
      <c r="E389" s="12">
        <v>12.9</v>
      </c>
      <c r="F389" s="12" t="s">
        <v>22</v>
      </c>
      <c r="G389" s="12" t="s">
        <v>23</v>
      </c>
      <c r="H389" s="12" t="s">
        <v>2081</v>
      </c>
      <c r="I389" s="12" t="s">
        <v>2082</v>
      </c>
      <c r="J389" s="11" t="str">
        <f>INDEX('EVENT CAT.'!$B$2:$B$38,MATCH(K389,'EVENT CAT.'!$A$2:$A$38,0))</f>
        <v>NA</v>
      </c>
      <c r="K389" s="11" t="str">
        <f>INDEX('CLOTHING CAT.'!$B$2:$B$1413,MATCH(A389,'CLOTHING CAT.'!$A$2:$A$1413,0))</f>
        <v>HOME</v>
      </c>
      <c r="L389" s="11" t="str">
        <f>IFERROR(INDEX('COMPLIMENTARY CAT.'!$B$2:$B$37,MATCH(CLEANED!K389,'COMPLIMENTARY CAT.'!$A$2:$A$37,0)),"NA")</f>
        <v>NA</v>
      </c>
      <c r="M389" s="11" t="str">
        <f t="shared" si="6"/>
        <v>OUTOFSCOPE</v>
      </c>
      <c r="N389" s="9" t="s">
        <v>2077</v>
      </c>
    </row>
    <row r="390" spans="1:14" x14ac:dyDescent="0.2">
      <c r="A390" s="9" t="s">
        <v>7910</v>
      </c>
      <c r="B390" s="11" t="s">
        <v>2084</v>
      </c>
      <c r="C390" s="12" t="s">
        <v>19</v>
      </c>
      <c r="D390" s="12" t="s">
        <v>2085</v>
      </c>
      <c r="E390" s="12">
        <v>49.9</v>
      </c>
      <c r="F390" s="12" t="s">
        <v>22</v>
      </c>
      <c r="G390" s="12" t="s">
        <v>23</v>
      </c>
      <c r="H390" s="12" t="s">
        <v>2086</v>
      </c>
      <c r="I390" s="12" t="s">
        <v>84</v>
      </c>
      <c r="J390" s="11" t="str">
        <f>INDEX('EVENT CAT.'!$B$2:$B$38,MATCH(K390,'EVENT CAT.'!$A$2:$A$38,0))</f>
        <v>NA</v>
      </c>
      <c r="K390" s="11" t="s">
        <v>7890</v>
      </c>
      <c r="L390" s="11" t="str">
        <f>IFERROR(INDEX('COMPLIMENTARY CAT.'!$B$2:$B$37,MATCH(CLEANED!K390,'COMPLIMENTARY CAT.'!$A$2:$A$37,0)),"NA")</f>
        <v>NA</v>
      </c>
      <c r="M390" s="11" t="str">
        <f t="shared" si="6"/>
        <v>OUTOFSCOPE</v>
      </c>
      <c r="N390" s="9" t="s">
        <v>2083</v>
      </c>
    </row>
    <row r="391" spans="1:14" x14ac:dyDescent="0.2">
      <c r="A391" s="9" t="s">
        <v>2088</v>
      </c>
      <c r="B391" s="11" t="s">
        <v>2089</v>
      </c>
      <c r="C391" s="12" t="s">
        <v>19</v>
      </c>
      <c r="D391" s="12" t="s">
        <v>2090</v>
      </c>
      <c r="E391" s="12">
        <v>45.9</v>
      </c>
      <c r="F391" s="12" t="s">
        <v>22</v>
      </c>
      <c r="G391" s="12" t="s">
        <v>23</v>
      </c>
      <c r="H391" s="12" t="s">
        <v>2091</v>
      </c>
      <c r="I391" s="12" t="s">
        <v>84</v>
      </c>
      <c r="J391" s="11" t="str">
        <f>INDEX('EVENT CAT.'!$B$2:$B$38,MATCH(K391,'EVENT CAT.'!$A$2:$A$38,0))</f>
        <v>Casual, Formal</v>
      </c>
      <c r="K391" s="11" t="str">
        <f>INDEX('CLOTHING CAT.'!$B$2:$B$1413,MATCH(A391,'CLOTHING CAT.'!$A$2:$A$1413,0))</f>
        <v>SHIRT</v>
      </c>
      <c r="L391" s="11" t="str">
        <f>IFERROR(INDEX('COMPLIMENTARY CAT.'!$B$2:$B$37,MATCH(CLEANED!K391,'COMPLIMENTARY CAT.'!$A$2:$A$37,0)),"NA")</f>
        <v>Pants, Shorts, T-Shirt, Shoes</v>
      </c>
      <c r="M391" s="11" t="str">
        <f t="shared" si="6"/>
        <v>INSCOPE</v>
      </c>
      <c r="N391" s="9" t="s">
        <v>2087</v>
      </c>
    </row>
    <row r="392" spans="1:14" x14ac:dyDescent="0.2">
      <c r="A392" s="9" t="s">
        <v>2093</v>
      </c>
      <c r="B392" s="11" t="s">
        <v>2094</v>
      </c>
      <c r="C392" s="12" t="s">
        <v>19</v>
      </c>
      <c r="D392" s="12" t="s">
        <v>2095</v>
      </c>
      <c r="E392" s="12">
        <v>45.9</v>
      </c>
      <c r="F392" s="12" t="s">
        <v>22</v>
      </c>
      <c r="G392" s="12" t="s">
        <v>23</v>
      </c>
      <c r="H392" s="12" t="s">
        <v>2096</v>
      </c>
      <c r="I392" s="12" t="s">
        <v>690</v>
      </c>
      <c r="J392" s="11" t="str">
        <f>INDEX('EVENT CAT.'!$B$2:$B$38,MATCH(K392,'EVENT CAT.'!$A$2:$A$38,0))</f>
        <v>Casual, Beach</v>
      </c>
      <c r="K392" s="11" t="str">
        <f>INDEX('CLOTHING CAT.'!$B$2:$B$1413,MATCH(A392,'CLOTHING CAT.'!$A$2:$A$1413,0))</f>
        <v>SHORTS</v>
      </c>
      <c r="L392" s="11" t="str">
        <f>IFERROR(INDEX('COMPLIMENTARY CAT.'!$B$2:$B$37,MATCH(CLEANED!K392,'COMPLIMENTARY CAT.'!$A$2:$A$37,0)),"NA")</f>
        <v>T-Shirt, Tank Top, Sandals, Sneakers</v>
      </c>
      <c r="M392" s="11" t="str">
        <f t="shared" si="6"/>
        <v>INSCOPE</v>
      </c>
      <c r="N392" s="9" t="s">
        <v>2092</v>
      </c>
    </row>
    <row r="393" spans="1:14" x14ac:dyDescent="0.2">
      <c r="A393" s="9" t="s">
        <v>2098</v>
      </c>
      <c r="B393" s="11" t="s">
        <v>2099</v>
      </c>
      <c r="C393" s="12" t="s">
        <v>36</v>
      </c>
      <c r="D393" s="12" t="s">
        <v>2100</v>
      </c>
      <c r="E393" s="12">
        <v>19.899999999999999</v>
      </c>
      <c r="F393" s="12" t="s">
        <v>22</v>
      </c>
      <c r="G393" s="12" t="s">
        <v>23</v>
      </c>
      <c r="H393" s="12" t="s">
        <v>2101</v>
      </c>
      <c r="I393" s="12" t="s">
        <v>2102</v>
      </c>
      <c r="J393" s="11" t="str">
        <f>INDEX('EVENT CAT.'!$B$2:$B$38,MATCH(K393,'EVENT CAT.'!$A$2:$A$38,0))</f>
        <v>NA</v>
      </c>
      <c r="K393" s="11" t="str">
        <f>INDEX('CLOTHING CAT.'!$B$2:$B$1413,MATCH(A393,'CLOTHING CAT.'!$A$2:$A$1413,0))</f>
        <v>HOME</v>
      </c>
      <c r="L393" s="11" t="str">
        <f>IFERROR(INDEX('COMPLIMENTARY CAT.'!$B$2:$B$37,MATCH(CLEANED!K393,'COMPLIMENTARY CAT.'!$A$2:$A$37,0)),"NA")</f>
        <v>NA</v>
      </c>
      <c r="M393" s="11" t="str">
        <f t="shared" si="6"/>
        <v>OUTOFSCOPE</v>
      </c>
      <c r="N393" s="9" t="s">
        <v>2097</v>
      </c>
    </row>
    <row r="394" spans="1:14" x14ac:dyDescent="0.2">
      <c r="A394" s="9" t="s">
        <v>2104</v>
      </c>
      <c r="B394" s="11" t="s">
        <v>2105</v>
      </c>
      <c r="C394" s="12" t="s">
        <v>19</v>
      </c>
      <c r="D394" s="12" t="s">
        <v>2106</v>
      </c>
      <c r="E394" s="12">
        <v>45.9</v>
      </c>
      <c r="F394" s="12" t="s">
        <v>22</v>
      </c>
      <c r="G394" s="12" t="s">
        <v>23</v>
      </c>
      <c r="H394" s="12" t="s">
        <v>2107</v>
      </c>
      <c r="I394" s="12" t="s">
        <v>729</v>
      </c>
      <c r="J394" s="11" t="str">
        <f>INDEX('EVENT CAT.'!$B$2:$B$38,MATCH(K394,'EVENT CAT.'!$A$2:$A$38,0))</f>
        <v>Casual, Formal</v>
      </c>
      <c r="K394" s="11" t="str">
        <f>INDEX('CLOTHING CAT.'!$B$2:$B$1413,MATCH(A394,'CLOTHING CAT.'!$A$2:$A$1413,0))</f>
        <v>JEANS</v>
      </c>
      <c r="L394" s="11" t="str">
        <f>IFERROR(INDEX('COMPLIMENTARY CAT.'!$B$2:$B$37,MATCH(CLEANED!K394,'COMPLIMENTARY CAT.'!$A$2:$A$37,0)),"NA")</f>
        <v>T-Shirt, Jacket, Shoes, Top</v>
      </c>
      <c r="M394" s="11" t="str">
        <f t="shared" si="6"/>
        <v>INSCOPE</v>
      </c>
      <c r="N394" s="9" t="s">
        <v>2103</v>
      </c>
    </row>
    <row r="395" spans="1:14" x14ac:dyDescent="0.2">
      <c r="A395" s="9" t="s">
        <v>2109</v>
      </c>
      <c r="B395" s="11" t="s">
        <v>2110</v>
      </c>
      <c r="C395" s="12" t="s">
        <v>19</v>
      </c>
      <c r="D395" s="12" t="s">
        <v>2111</v>
      </c>
      <c r="E395" s="12">
        <v>35.9</v>
      </c>
      <c r="F395" s="12" t="s">
        <v>22</v>
      </c>
      <c r="G395" s="12" t="s">
        <v>23</v>
      </c>
      <c r="H395" s="12" t="s">
        <v>2112</v>
      </c>
      <c r="I395" s="12" t="s">
        <v>26</v>
      </c>
      <c r="J395" s="11" t="str">
        <f>INDEX('EVENT CAT.'!$B$2:$B$38,MATCH(K395,'EVENT CAT.'!$A$2:$A$38,0))</f>
        <v>Casual, Formal</v>
      </c>
      <c r="K395" s="11" t="str">
        <f>INDEX('CLOTHING CAT.'!$B$2:$B$1413,MATCH(A395,'CLOTHING CAT.'!$A$2:$A$1413,0))</f>
        <v>PANTS</v>
      </c>
      <c r="L395" s="11" t="str">
        <f>IFERROR(INDEX('COMPLIMENTARY CAT.'!$B$2:$B$37,MATCH(CLEANED!K395,'COMPLIMENTARY CAT.'!$A$2:$A$37,0)),"NA")</f>
        <v>Tops, Shirts, Blouses, Shoes</v>
      </c>
      <c r="M395" s="11" t="str">
        <f t="shared" si="6"/>
        <v>INSCOPE</v>
      </c>
      <c r="N395" s="9" t="s">
        <v>2108</v>
      </c>
    </row>
    <row r="396" spans="1:14" x14ac:dyDescent="0.2">
      <c r="A396" s="9" t="s">
        <v>2114</v>
      </c>
      <c r="B396" s="11" t="s">
        <v>2115</v>
      </c>
      <c r="C396" s="12" t="s">
        <v>19</v>
      </c>
      <c r="D396" s="12" t="s">
        <v>2116</v>
      </c>
      <c r="E396" s="12">
        <v>27.9</v>
      </c>
      <c r="F396" s="12" t="s">
        <v>22</v>
      </c>
      <c r="G396" s="12" t="s">
        <v>23</v>
      </c>
      <c r="H396" s="12" t="s">
        <v>2117</v>
      </c>
      <c r="I396" s="12" t="s">
        <v>158</v>
      </c>
      <c r="J396" s="11" t="str">
        <f>INDEX('EVENT CAT.'!$B$2:$B$38,MATCH(K396,'EVENT CAT.'!$A$2:$A$38,0))</f>
        <v>Formal, Casual</v>
      </c>
      <c r="K396" s="11" t="str">
        <f>INDEX('CLOTHING CAT.'!$B$2:$B$1413,MATCH(A396,'CLOTHING CAT.'!$A$2:$A$1413,0))</f>
        <v>BLOUSE</v>
      </c>
      <c r="L396" s="11" t="str">
        <f>IFERROR(INDEX('COMPLIMENTARY CAT.'!$B$2:$B$37,MATCH(CLEANED!K396,'COMPLIMENTARY CAT.'!$A$2:$A$37,0)),"NA")</f>
        <v>Skirt, Pants, Blazers, Jewelry</v>
      </c>
      <c r="M396" s="11" t="str">
        <f t="shared" si="6"/>
        <v>INSCOPE</v>
      </c>
      <c r="N396" s="9" t="s">
        <v>2113</v>
      </c>
    </row>
    <row r="397" spans="1:14" x14ac:dyDescent="0.2">
      <c r="A397" s="9" t="s">
        <v>2119</v>
      </c>
      <c r="B397" s="11" t="s">
        <v>2120</v>
      </c>
      <c r="C397" s="12" t="s">
        <v>19</v>
      </c>
      <c r="D397" s="12" t="s">
        <v>2121</v>
      </c>
      <c r="E397" s="12">
        <v>7.9</v>
      </c>
      <c r="F397" s="12"/>
      <c r="G397" s="12" t="s">
        <v>23</v>
      </c>
      <c r="H397" s="12" t="s">
        <v>2122</v>
      </c>
      <c r="I397" s="12" t="s">
        <v>1259</v>
      </c>
      <c r="J397" s="11" t="str">
        <f>INDEX('EVENT CAT.'!$B$2:$B$38,MATCH(K397,'EVENT CAT.'!$A$2:$A$38,0))</f>
        <v>Casual, Formal</v>
      </c>
      <c r="K397" s="11" t="str">
        <f>INDEX('CLOTHING CAT.'!$B$2:$B$1413,MATCH(A397,'CLOTHING CAT.'!$A$2:$A$1413,0))</f>
        <v>TOP</v>
      </c>
      <c r="L397" s="11" t="str">
        <f>IFERROR(INDEX('COMPLIMENTARY CAT.'!$B$2:$B$37,MATCH(CLEANED!K397,'COMPLIMENTARY CAT.'!$A$2:$A$37,0)),"NA")</f>
        <v>Jeans, Pants, Skirts, Jackets</v>
      </c>
      <c r="M397" s="11" t="str">
        <f t="shared" si="6"/>
        <v>INSCOPE</v>
      </c>
      <c r="N397" s="9" t="s">
        <v>2118</v>
      </c>
    </row>
    <row r="398" spans="1:14" x14ac:dyDescent="0.2">
      <c r="A398" s="9" t="s">
        <v>2124</v>
      </c>
      <c r="B398" s="11" t="s">
        <v>2125</v>
      </c>
      <c r="C398" s="12" t="s">
        <v>36</v>
      </c>
      <c r="D398" s="12" t="s">
        <v>2126</v>
      </c>
      <c r="E398" s="12">
        <v>22.9</v>
      </c>
      <c r="F398" s="12" t="s">
        <v>22</v>
      </c>
      <c r="G398" s="12" t="s">
        <v>23</v>
      </c>
      <c r="H398" s="12" t="s">
        <v>2127</v>
      </c>
      <c r="I398" s="12" t="s">
        <v>2128</v>
      </c>
      <c r="J398" s="11" t="str">
        <f>INDEX('EVENT CAT.'!$B$2:$B$38,MATCH(K398,'EVENT CAT.'!$A$2:$A$38,0))</f>
        <v>NA</v>
      </c>
      <c r="K398" s="11" t="str">
        <f>INDEX('CLOTHING CAT.'!$B$2:$B$1413,MATCH(A398,'CLOTHING CAT.'!$A$2:$A$1413,0))</f>
        <v>HOME</v>
      </c>
      <c r="L398" s="11" t="str">
        <f>IFERROR(INDEX('COMPLIMENTARY CAT.'!$B$2:$B$37,MATCH(CLEANED!K398,'COMPLIMENTARY CAT.'!$A$2:$A$37,0)),"NA")</f>
        <v>NA</v>
      </c>
      <c r="M398" s="11" t="str">
        <f t="shared" si="6"/>
        <v>OUTOFSCOPE</v>
      </c>
      <c r="N398" s="9" t="s">
        <v>2123</v>
      </c>
    </row>
    <row r="399" spans="1:14" x14ac:dyDescent="0.2">
      <c r="A399" s="9" t="s">
        <v>2130</v>
      </c>
      <c r="B399" s="11" t="s">
        <v>2131</v>
      </c>
      <c r="C399" s="12" t="s">
        <v>36</v>
      </c>
      <c r="D399" s="12" t="s">
        <v>2132</v>
      </c>
      <c r="E399" s="12">
        <v>9.9</v>
      </c>
      <c r="F399" s="12" t="s">
        <v>22</v>
      </c>
      <c r="G399" s="12" t="s">
        <v>23</v>
      </c>
      <c r="H399" s="12" t="s">
        <v>2133</v>
      </c>
      <c r="I399" s="12" t="s">
        <v>2134</v>
      </c>
      <c r="J399" s="11" t="str">
        <f>INDEX('EVENT CAT.'!$B$2:$B$38,MATCH(K399,'EVENT CAT.'!$A$2:$A$38,0))</f>
        <v>NA</v>
      </c>
      <c r="K399" s="11" t="str">
        <f>INDEX('CLOTHING CAT.'!$B$2:$B$1413,MATCH(A399,'CLOTHING CAT.'!$A$2:$A$1413,0))</f>
        <v>HOME</v>
      </c>
      <c r="L399" s="11" t="str">
        <f>IFERROR(INDEX('COMPLIMENTARY CAT.'!$B$2:$B$37,MATCH(CLEANED!K399,'COMPLIMENTARY CAT.'!$A$2:$A$37,0)),"NA")</f>
        <v>NA</v>
      </c>
      <c r="M399" s="11" t="str">
        <f t="shared" si="6"/>
        <v>OUTOFSCOPE</v>
      </c>
      <c r="N399" s="9" t="s">
        <v>2129</v>
      </c>
    </row>
    <row r="400" spans="1:14" x14ac:dyDescent="0.2">
      <c r="A400" s="9" t="s">
        <v>2136</v>
      </c>
      <c r="B400" s="11" t="s">
        <v>2137</v>
      </c>
      <c r="C400" s="12" t="s">
        <v>19</v>
      </c>
      <c r="D400" s="12" t="s">
        <v>2138</v>
      </c>
      <c r="E400" s="12">
        <v>45.9</v>
      </c>
      <c r="F400" s="12" t="s">
        <v>22</v>
      </c>
      <c r="G400" s="12" t="s">
        <v>23</v>
      </c>
      <c r="H400" s="12" t="s">
        <v>2139</v>
      </c>
      <c r="I400" s="12" t="s">
        <v>84</v>
      </c>
      <c r="J400" s="11" t="str">
        <f>INDEX('EVENT CAT.'!$B$2:$B$38,MATCH(K400,'EVENT CAT.'!$A$2:$A$38,0))</f>
        <v>Casual, Formal</v>
      </c>
      <c r="K400" s="11" t="str">
        <f>INDEX('CLOTHING CAT.'!$B$2:$B$1413,MATCH(A400,'CLOTHING CAT.'!$A$2:$A$1413,0))</f>
        <v>PANTS</v>
      </c>
      <c r="L400" s="11" t="str">
        <f>IFERROR(INDEX('COMPLIMENTARY CAT.'!$B$2:$B$37,MATCH(CLEANED!K400,'COMPLIMENTARY CAT.'!$A$2:$A$37,0)),"NA")</f>
        <v>Tops, Shirts, Blouses, Shoes</v>
      </c>
      <c r="M400" s="11" t="str">
        <f t="shared" si="6"/>
        <v>INSCOPE</v>
      </c>
      <c r="N400" s="9" t="s">
        <v>2135</v>
      </c>
    </row>
    <row r="401" spans="1:14" x14ac:dyDescent="0.2">
      <c r="A401" s="9" t="s">
        <v>2141</v>
      </c>
      <c r="B401" s="11" t="s">
        <v>2142</v>
      </c>
      <c r="C401" s="12" t="s">
        <v>36</v>
      </c>
      <c r="D401" s="12" t="s">
        <v>2143</v>
      </c>
      <c r="E401" s="12">
        <v>14.9</v>
      </c>
      <c r="F401" s="12" t="s">
        <v>22</v>
      </c>
      <c r="G401" s="12" t="s">
        <v>23</v>
      </c>
      <c r="H401" s="12" t="s">
        <v>2144</v>
      </c>
      <c r="I401" s="12" t="s">
        <v>2145</v>
      </c>
      <c r="J401" s="11" t="str">
        <f>INDEX('EVENT CAT.'!$B$2:$B$38,MATCH(K401,'EVENT CAT.'!$A$2:$A$38,0))</f>
        <v>NA</v>
      </c>
      <c r="K401" s="11" t="str">
        <f>INDEX('CLOTHING CAT.'!$B$2:$B$1413,MATCH(A401,'CLOTHING CAT.'!$A$2:$A$1413,0))</f>
        <v>HOME</v>
      </c>
      <c r="L401" s="11" t="str">
        <f>IFERROR(INDEX('COMPLIMENTARY CAT.'!$B$2:$B$37,MATCH(CLEANED!K401,'COMPLIMENTARY CAT.'!$A$2:$A$37,0)),"NA")</f>
        <v>NA</v>
      </c>
      <c r="M401" s="11" t="str">
        <f t="shared" si="6"/>
        <v>OUTOFSCOPE</v>
      </c>
      <c r="N401" s="9" t="s">
        <v>2140</v>
      </c>
    </row>
    <row r="402" spans="1:14" x14ac:dyDescent="0.2">
      <c r="A402" s="9" t="s">
        <v>2147</v>
      </c>
      <c r="B402" s="11" t="s">
        <v>2148</v>
      </c>
      <c r="C402" s="12" t="s">
        <v>19</v>
      </c>
      <c r="D402" s="12" t="s">
        <v>2149</v>
      </c>
      <c r="E402" s="12">
        <v>35.9</v>
      </c>
      <c r="F402" s="12"/>
      <c r="G402" s="12" t="s">
        <v>23</v>
      </c>
      <c r="H402" s="12" t="s">
        <v>2150</v>
      </c>
      <c r="I402" s="12"/>
      <c r="J402" s="11" t="str">
        <f>INDEX('EVENT CAT.'!$B$2:$B$38,MATCH(K402,'EVENT CAT.'!$A$2:$A$38,0))</f>
        <v>Casual, Beach</v>
      </c>
      <c r="K402" s="11" t="str">
        <f>INDEX('CLOTHING CAT.'!$B$2:$B$1413,MATCH(A402,'CLOTHING CAT.'!$A$2:$A$1413,0))</f>
        <v>TOTE BAG</v>
      </c>
      <c r="L402" s="11" t="str">
        <f>IFERROR(INDEX('COMPLIMENTARY CAT.'!$B$2:$B$37,MATCH(CLEANED!K402,'COMPLIMENTARY CAT.'!$A$2:$A$37,0)),"NA")</f>
        <v>Casual Outfits, Day Dresses, Jeans, Flats</v>
      </c>
      <c r="M402" s="11" t="str">
        <f t="shared" si="6"/>
        <v>INSCOPE</v>
      </c>
      <c r="N402" s="9" t="s">
        <v>2146</v>
      </c>
    </row>
    <row r="403" spans="1:14" x14ac:dyDescent="0.2">
      <c r="A403" s="9" t="s">
        <v>2152</v>
      </c>
      <c r="B403" s="11" t="s">
        <v>2153</v>
      </c>
      <c r="C403" s="12" t="s">
        <v>36</v>
      </c>
      <c r="D403" s="12" t="s">
        <v>2154</v>
      </c>
      <c r="E403" s="12">
        <v>9.9</v>
      </c>
      <c r="F403" s="12" t="s">
        <v>22</v>
      </c>
      <c r="G403" s="12" t="s">
        <v>23</v>
      </c>
      <c r="H403" s="12" t="s">
        <v>2155</v>
      </c>
      <c r="I403" s="12" t="s">
        <v>2156</v>
      </c>
      <c r="J403" s="11" t="str">
        <f>INDEX('EVENT CAT.'!$B$2:$B$38,MATCH(K403,'EVENT CAT.'!$A$2:$A$38,0))</f>
        <v>NA</v>
      </c>
      <c r="K403" s="11" t="str">
        <f>INDEX('CLOTHING CAT.'!$B$2:$B$1413,MATCH(A403,'CLOTHING CAT.'!$A$2:$A$1413,0))</f>
        <v>HOME</v>
      </c>
      <c r="L403" s="11" t="str">
        <f>IFERROR(INDEX('COMPLIMENTARY CAT.'!$B$2:$B$37,MATCH(CLEANED!K403,'COMPLIMENTARY CAT.'!$A$2:$A$37,0)),"NA")</f>
        <v>NA</v>
      </c>
      <c r="M403" s="11" t="str">
        <f t="shared" si="6"/>
        <v>OUTOFSCOPE</v>
      </c>
      <c r="N403" s="9" t="s">
        <v>2151</v>
      </c>
    </row>
    <row r="404" spans="1:14" x14ac:dyDescent="0.2">
      <c r="A404" s="9" t="s">
        <v>2158</v>
      </c>
      <c r="B404" s="11" t="s">
        <v>2159</v>
      </c>
      <c r="C404" s="12" t="s">
        <v>19</v>
      </c>
      <c r="D404" s="12" t="s">
        <v>2160</v>
      </c>
      <c r="E404" s="12">
        <v>35.9</v>
      </c>
      <c r="F404" s="12" t="s">
        <v>22</v>
      </c>
      <c r="G404" s="12" t="s">
        <v>23</v>
      </c>
      <c r="H404" s="12" t="s">
        <v>2161</v>
      </c>
      <c r="I404" s="12" t="s">
        <v>26</v>
      </c>
      <c r="J404" s="11" t="str">
        <f>INDEX('EVENT CAT.'!$B$2:$B$38,MATCH(K404,'EVENT CAT.'!$A$2:$A$38,0))</f>
        <v>Formal, Casual</v>
      </c>
      <c r="K404" s="11" t="str">
        <f>INDEX('CLOTHING CAT.'!$B$2:$B$1413,MATCH(A404,'CLOTHING CAT.'!$A$2:$A$1413,0))</f>
        <v>DRESS</v>
      </c>
      <c r="L404" s="11" t="str">
        <f>IFERROR(INDEX('COMPLIMENTARY CAT.'!$B$2:$B$37,MATCH(CLEANED!K404,'COMPLIMENTARY CAT.'!$A$2:$A$37,0)),"NA")</f>
        <v>Shoes, Sandals, Bags, Jewelry</v>
      </c>
      <c r="M404" s="11" t="str">
        <f t="shared" si="6"/>
        <v>INSCOPE</v>
      </c>
      <c r="N404" s="9" t="s">
        <v>2157</v>
      </c>
    </row>
    <row r="405" spans="1:14" x14ac:dyDescent="0.2">
      <c r="A405" s="9" t="s">
        <v>2163</v>
      </c>
      <c r="B405" s="11" t="s">
        <v>2164</v>
      </c>
      <c r="C405" s="12" t="s">
        <v>36</v>
      </c>
      <c r="D405" s="12" t="s">
        <v>2165</v>
      </c>
      <c r="E405" s="12">
        <v>299</v>
      </c>
      <c r="F405" s="12" t="s">
        <v>22</v>
      </c>
      <c r="G405" s="12" t="s">
        <v>23</v>
      </c>
      <c r="H405" s="12" t="s">
        <v>2166</v>
      </c>
      <c r="I405" s="12" t="s">
        <v>2167</v>
      </c>
      <c r="J405" s="11" t="str">
        <f>INDEX('EVENT CAT.'!$B$2:$B$38,MATCH(K405,'EVENT CAT.'!$A$2:$A$38,0))</f>
        <v>Casual, Formal</v>
      </c>
      <c r="K405" s="11" t="str">
        <f>INDEX('CLOTHING CAT.'!$B$2:$B$1413,MATCH(A405,'CLOTHING CAT.'!$A$2:$A$1413,0))</f>
        <v>TOP</v>
      </c>
      <c r="L405" s="11" t="str">
        <f>IFERROR(INDEX('COMPLIMENTARY CAT.'!$B$2:$B$37,MATCH(CLEANED!K405,'COMPLIMENTARY CAT.'!$A$2:$A$37,0)),"NA")</f>
        <v>Jeans, Pants, Skirts, Jackets</v>
      </c>
      <c r="M405" s="11" t="str">
        <f t="shared" si="6"/>
        <v>INSCOPE</v>
      </c>
      <c r="N405" s="9" t="s">
        <v>2162</v>
      </c>
    </row>
    <row r="406" spans="1:14" x14ac:dyDescent="0.2">
      <c r="A406" s="9" t="s">
        <v>2169</v>
      </c>
      <c r="B406" s="11" t="s">
        <v>2170</v>
      </c>
      <c r="C406" s="12" t="s">
        <v>19</v>
      </c>
      <c r="D406" s="12" t="s">
        <v>2171</v>
      </c>
      <c r="E406" s="12">
        <v>69.900000000000006</v>
      </c>
      <c r="F406" s="12" t="s">
        <v>22</v>
      </c>
      <c r="G406" s="12" t="s">
        <v>23</v>
      </c>
      <c r="H406" s="12" t="s">
        <v>2172</v>
      </c>
      <c r="I406" s="12" t="s">
        <v>712</v>
      </c>
      <c r="J406" s="11" t="str">
        <f>INDEX('EVENT CAT.'!$B$2:$B$38,MATCH(K406,'EVENT CAT.'!$A$2:$A$38,0))</f>
        <v>Sporty, Casual</v>
      </c>
      <c r="K406" s="11" t="str">
        <f>INDEX('CLOTHING CAT.'!$B$2:$B$1413,MATCH(A406,'CLOTHING CAT.'!$A$2:$A$1413,0))</f>
        <v>SWEATSHIRT</v>
      </c>
      <c r="L406" s="11" t="str">
        <f>IFERROR(INDEX('COMPLIMENTARY CAT.'!$B$2:$B$37,MATCH(CLEANED!K406,'COMPLIMENTARY CAT.'!$A$2:$A$37,0)),"NA")</f>
        <v>Joggers, Sneakers, Beanie, Backpack</v>
      </c>
      <c r="M406" s="11" t="str">
        <f t="shared" si="6"/>
        <v>INSCOPE</v>
      </c>
      <c r="N406" s="9" t="s">
        <v>2168</v>
      </c>
    </row>
    <row r="407" spans="1:14" x14ac:dyDescent="0.2">
      <c r="A407" s="9" t="s">
        <v>2174</v>
      </c>
      <c r="B407" s="11" t="s">
        <v>2175</v>
      </c>
      <c r="C407" s="12" t="s">
        <v>19</v>
      </c>
      <c r="D407" s="12" t="s">
        <v>2176</v>
      </c>
      <c r="E407" s="12">
        <v>45.9</v>
      </c>
      <c r="F407" s="12" t="s">
        <v>22</v>
      </c>
      <c r="G407" s="12" t="s">
        <v>23</v>
      </c>
      <c r="H407" s="12" t="s">
        <v>2177</v>
      </c>
      <c r="I407" s="12" t="s">
        <v>226</v>
      </c>
      <c r="J407" s="11" t="str">
        <f>INDEX('EVENT CAT.'!$B$2:$B$38,MATCH(K407,'EVENT CAT.'!$A$2:$A$38,0))</f>
        <v>Sporty, Casual</v>
      </c>
      <c r="K407" s="11" t="str">
        <f>INDEX('CLOTHING CAT.'!$B$2:$B$1413,MATCH(A407,'CLOTHING CAT.'!$A$2:$A$1413,0))</f>
        <v>SWEATSHIRT</v>
      </c>
      <c r="L407" s="11" t="str">
        <f>IFERROR(INDEX('COMPLIMENTARY CAT.'!$B$2:$B$37,MATCH(CLEANED!K407,'COMPLIMENTARY CAT.'!$A$2:$A$37,0)),"NA")</f>
        <v>Joggers, Sneakers, Beanie, Backpack</v>
      </c>
      <c r="M407" s="11" t="str">
        <f t="shared" si="6"/>
        <v>INSCOPE</v>
      </c>
      <c r="N407" s="9" t="s">
        <v>2173</v>
      </c>
    </row>
    <row r="408" spans="1:14" x14ac:dyDescent="0.2">
      <c r="A408" s="9" t="s">
        <v>2179</v>
      </c>
      <c r="B408" s="11" t="s">
        <v>2180</v>
      </c>
      <c r="C408" s="12" t="s">
        <v>19</v>
      </c>
      <c r="D408" s="12" t="s">
        <v>2181</v>
      </c>
      <c r="E408" s="12">
        <v>19.989999999999998</v>
      </c>
      <c r="F408" s="12"/>
      <c r="G408" s="12" t="s">
        <v>23</v>
      </c>
      <c r="H408" s="12" t="s">
        <v>2182</v>
      </c>
      <c r="I408" s="12" t="s">
        <v>881</v>
      </c>
      <c r="J408" s="11" t="str">
        <f>INDEX('EVENT CAT.'!$B$2:$B$38,MATCH(K408,'EVENT CAT.'!$A$2:$A$38,0))</f>
        <v>Casual, Beach</v>
      </c>
      <c r="K408" s="11" t="str">
        <f>INDEX('CLOTHING CAT.'!$B$2:$B$1413,MATCH(A408,'CLOTHING CAT.'!$A$2:$A$1413,0))</f>
        <v>SHORTS</v>
      </c>
      <c r="L408" s="11" t="str">
        <f>IFERROR(INDEX('COMPLIMENTARY CAT.'!$B$2:$B$37,MATCH(CLEANED!K408,'COMPLIMENTARY CAT.'!$A$2:$A$37,0)),"NA")</f>
        <v>T-Shirt, Tank Top, Sandals, Sneakers</v>
      </c>
      <c r="M408" s="11" t="str">
        <f t="shared" si="6"/>
        <v>INSCOPE</v>
      </c>
      <c r="N408" s="9" t="s">
        <v>2178</v>
      </c>
    </row>
    <row r="409" spans="1:14" x14ac:dyDescent="0.2">
      <c r="A409" s="9" t="s">
        <v>2184</v>
      </c>
      <c r="B409" s="11" t="s">
        <v>2185</v>
      </c>
      <c r="C409" s="12" t="s">
        <v>19</v>
      </c>
      <c r="D409" s="12" t="s">
        <v>2186</v>
      </c>
      <c r="E409" s="12">
        <v>45.9</v>
      </c>
      <c r="F409" s="12" t="s">
        <v>22</v>
      </c>
      <c r="G409" s="12" t="s">
        <v>23</v>
      </c>
      <c r="H409" s="12" t="s">
        <v>2187</v>
      </c>
      <c r="I409" s="12" t="s">
        <v>123</v>
      </c>
      <c r="J409" s="11" t="str">
        <f>INDEX('EVENT CAT.'!$B$2:$B$38,MATCH(K409,'EVENT CAT.'!$A$2:$A$38,0))</f>
        <v>Sporty, Casual</v>
      </c>
      <c r="K409" s="11" t="str">
        <f>INDEX('CLOTHING CAT.'!$B$2:$B$1413,MATCH(A409,'CLOTHING CAT.'!$A$2:$A$1413,0))</f>
        <v>SWEATSHIRT</v>
      </c>
      <c r="L409" s="11" t="str">
        <f>IFERROR(INDEX('COMPLIMENTARY CAT.'!$B$2:$B$37,MATCH(CLEANED!K409,'COMPLIMENTARY CAT.'!$A$2:$A$37,0)),"NA")</f>
        <v>Joggers, Sneakers, Beanie, Backpack</v>
      </c>
      <c r="M409" s="11" t="str">
        <f t="shared" si="6"/>
        <v>INSCOPE</v>
      </c>
      <c r="N409" s="9" t="s">
        <v>2183</v>
      </c>
    </row>
    <row r="410" spans="1:14" x14ac:dyDescent="0.2">
      <c r="A410" s="9" t="s">
        <v>2189</v>
      </c>
      <c r="B410" s="11" t="s">
        <v>2190</v>
      </c>
      <c r="C410" s="12" t="s">
        <v>19</v>
      </c>
      <c r="D410" s="12" t="s">
        <v>2191</v>
      </c>
      <c r="E410" s="12">
        <v>69.900000000000006</v>
      </c>
      <c r="F410" s="12" t="s">
        <v>22</v>
      </c>
      <c r="G410" s="12" t="s">
        <v>23</v>
      </c>
      <c r="H410" s="12" t="s">
        <v>2192</v>
      </c>
      <c r="I410" s="12" t="s">
        <v>375</v>
      </c>
      <c r="J410" s="11" t="str">
        <f>INDEX('EVENT CAT.'!$B$2:$B$38,MATCH(K410,'EVENT CAT.'!$A$2:$A$38,0))</f>
        <v>Formal, Casual</v>
      </c>
      <c r="K410" s="11" t="str">
        <f>INDEX('CLOTHING CAT.'!$B$2:$B$1413,MATCH(A410,'CLOTHING CAT.'!$A$2:$A$1413,0))</f>
        <v>SHOES</v>
      </c>
      <c r="L410" s="11" t="str">
        <f>IFERROR(INDEX('COMPLIMENTARY CAT.'!$B$2:$B$37,MATCH(CLEANED!K410,'COMPLIMENTARY CAT.'!$A$2:$A$37,0)),"NA")</f>
        <v>Pants, Shorts, Dresses, Skirts</v>
      </c>
      <c r="M410" s="11" t="str">
        <f t="shared" si="6"/>
        <v>INSCOPE</v>
      </c>
      <c r="N410" s="9" t="s">
        <v>2188</v>
      </c>
    </row>
    <row r="411" spans="1:14" x14ac:dyDescent="0.2">
      <c r="A411" s="9" t="s">
        <v>2194</v>
      </c>
      <c r="B411" s="11" t="s">
        <v>2195</v>
      </c>
      <c r="C411" s="12" t="s">
        <v>19</v>
      </c>
      <c r="D411" s="12" t="s">
        <v>2196</v>
      </c>
      <c r="E411" s="12">
        <v>45.9</v>
      </c>
      <c r="F411" s="12" t="s">
        <v>22</v>
      </c>
      <c r="G411" s="12" t="s">
        <v>23</v>
      </c>
      <c r="H411" s="12" t="s">
        <v>2197</v>
      </c>
      <c r="I411" s="12" t="s">
        <v>84</v>
      </c>
      <c r="J411" s="11" t="str">
        <f>INDEX('EVENT CAT.'!$B$2:$B$38,MATCH(K411,'EVENT CAT.'!$A$2:$A$38,0))</f>
        <v>Formal, Casual</v>
      </c>
      <c r="K411" s="11" t="str">
        <f>INDEX('CLOTHING CAT.'!$B$2:$B$1413,MATCH(A411,'CLOTHING CAT.'!$A$2:$A$1413,0))</f>
        <v>BLOUSE</v>
      </c>
      <c r="L411" s="11" t="str">
        <f>IFERROR(INDEX('COMPLIMENTARY CAT.'!$B$2:$B$37,MATCH(CLEANED!K411,'COMPLIMENTARY CAT.'!$A$2:$A$37,0)),"NA")</f>
        <v>Skirt, Pants, Blazers, Jewelry</v>
      </c>
      <c r="M411" s="11" t="str">
        <f t="shared" si="6"/>
        <v>INSCOPE</v>
      </c>
      <c r="N411" s="9" t="s">
        <v>2193</v>
      </c>
    </row>
    <row r="412" spans="1:14" x14ac:dyDescent="0.2">
      <c r="A412" s="9" t="s">
        <v>2199</v>
      </c>
      <c r="B412" s="11" t="s">
        <v>2200</v>
      </c>
      <c r="C412" s="12" t="s">
        <v>19</v>
      </c>
      <c r="D412" s="12" t="s">
        <v>2201</v>
      </c>
      <c r="E412" s="12">
        <v>17.899999999999999</v>
      </c>
      <c r="F412" s="12" t="s">
        <v>22</v>
      </c>
      <c r="G412" s="12" t="s">
        <v>23</v>
      </c>
      <c r="H412" s="12" t="s">
        <v>2202</v>
      </c>
      <c r="I412" s="12" t="s">
        <v>1009</v>
      </c>
      <c r="J412" s="11" t="str">
        <f>INDEX('EVENT CAT.'!$B$2:$B$38,MATCH(K412,'EVENT CAT.'!$A$2:$A$38,0))</f>
        <v>Casual, Sporty</v>
      </c>
      <c r="K412" s="11" t="str">
        <f>INDEX('CLOTHING CAT.'!$B$2:$B$1413,MATCH(A412,'CLOTHING CAT.'!$A$2:$A$1413,0))</f>
        <v>T-SHIRT</v>
      </c>
      <c r="L412" s="11" t="str">
        <f>IFERROR(INDEX('COMPLIMENTARY CAT.'!$B$2:$B$37,MATCH(CLEANED!K412,'COMPLIMENTARY CAT.'!$A$2:$A$37,0)),"NA")</f>
        <v>Jeans, Shorts, Sneakers, Jacket</v>
      </c>
      <c r="M412" s="11" t="str">
        <f t="shared" si="6"/>
        <v>INSCOPE</v>
      </c>
      <c r="N412" s="9" t="s">
        <v>2198</v>
      </c>
    </row>
    <row r="413" spans="1:14" x14ac:dyDescent="0.2">
      <c r="A413" s="9" t="s">
        <v>2204</v>
      </c>
      <c r="B413" s="11" t="s">
        <v>2205</v>
      </c>
      <c r="C413" s="12" t="s">
        <v>19</v>
      </c>
      <c r="D413" s="12" t="s">
        <v>2206</v>
      </c>
      <c r="E413" s="12">
        <v>17.899999999999999</v>
      </c>
      <c r="F413" s="12"/>
      <c r="G413" s="12" t="s">
        <v>23</v>
      </c>
      <c r="H413" s="12" t="s">
        <v>2207</v>
      </c>
      <c r="I413" s="12" t="s">
        <v>2208</v>
      </c>
      <c r="J413" s="11" t="str">
        <f>INDEX('EVENT CAT.'!$B$2:$B$38,MATCH(K413,'EVENT CAT.'!$A$2:$A$38,0))</f>
        <v>NA</v>
      </c>
      <c r="K413" s="11" t="str">
        <f>INDEX('CLOTHING CAT.'!$B$2:$B$1413,MATCH(A413,'CLOTHING CAT.'!$A$2:$A$1413,0))</f>
        <v>HOME</v>
      </c>
      <c r="L413" s="11" t="str">
        <f>IFERROR(INDEX('COMPLIMENTARY CAT.'!$B$2:$B$37,MATCH(CLEANED!K413,'COMPLIMENTARY CAT.'!$A$2:$A$37,0)),"NA")</f>
        <v>NA</v>
      </c>
      <c r="M413" s="11" t="str">
        <f t="shared" si="6"/>
        <v>OUTOFSCOPE</v>
      </c>
      <c r="N413" s="9" t="s">
        <v>2203</v>
      </c>
    </row>
    <row r="414" spans="1:14" x14ac:dyDescent="0.2">
      <c r="A414" s="9" t="s">
        <v>697</v>
      </c>
      <c r="B414" s="11" t="s">
        <v>2210</v>
      </c>
      <c r="C414" s="12" t="s">
        <v>19</v>
      </c>
      <c r="D414" s="12" t="s">
        <v>2211</v>
      </c>
      <c r="E414" s="12">
        <v>49.9</v>
      </c>
      <c r="F414" s="12" t="s">
        <v>22</v>
      </c>
      <c r="G414" s="12" t="s">
        <v>23</v>
      </c>
      <c r="H414" s="12" t="s">
        <v>2212</v>
      </c>
      <c r="I414" s="12" t="s">
        <v>226</v>
      </c>
      <c r="J414" s="11" t="str">
        <f>INDEX('EVENT CAT.'!$B$2:$B$38,MATCH(K414,'EVENT CAT.'!$A$2:$A$38,0))</f>
        <v>Formal, Casual</v>
      </c>
      <c r="K414" s="11" t="str">
        <f>INDEX('CLOTHING CAT.'!$B$2:$B$1413,MATCH(A414,'CLOTHING CAT.'!$A$2:$A$1413,0))</f>
        <v>DRESS</v>
      </c>
      <c r="L414" s="11" t="str">
        <f>IFERROR(INDEX('COMPLIMENTARY CAT.'!$B$2:$B$37,MATCH(CLEANED!K414,'COMPLIMENTARY CAT.'!$A$2:$A$37,0)),"NA")</f>
        <v>Shoes, Sandals, Bags, Jewelry</v>
      </c>
      <c r="M414" s="11" t="str">
        <f t="shared" si="6"/>
        <v>INSCOPE</v>
      </c>
      <c r="N414" s="9" t="s">
        <v>2209</v>
      </c>
    </row>
    <row r="415" spans="1:14" x14ac:dyDescent="0.2">
      <c r="A415" s="9" t="s">
        <v>2214</v>
      </c>
      <c r="B415" s="11" t="s">
        <v>2215</v>
      </c>
      <c r="C415" s="12" t="s">
        <v>19</v>
      </c>
      <c r="D415" s="12" t="s">
        <v>2216</v>
      </c>
      <c r="E415" s="12">
        <v>17.899999999999999</v>
      </c>
      <c r="F415" s="12" t="s">
        <v>22</v>
      </c>
      <c r="G415" s="12" t="s">
        <v>23</v>
      </c>
      <c r="H415" s="12" t="s">
        <v>2217</v>
      </c>
      <c r="I415" s="12"/>
      <c r="J415" s="11" t="str">
        <f>INDEX('EVENT CAT.'!$B$2:$B$38,MATCH(K415,'EVENT CAT.'!$A$2:$A$38,0))</f>
        <v>NA</v>
      </c>
      <c r="K415" s="11" t="str">
        <f>INDEX('CLOTHING CAT.'!$B$2:$B$1413,MATCH(A415,'CLOTHING CAT.'!$A$2:$A$1413,0))</f>
        <v>HOME</v>
      </c>
      <c r="L415" s="11" t="str">
        <f>IFERROR(INDEX('COMPLIMENTARY CAT.'!$B$2:$B$37,MATCH(CLEANED!K415,'COMPLIMENTARY CAT.'!$A$2:$A$37,0)),"NA")</f>
        <v>NA</v>
      </c>
      <c r="M415" s="11" t="str">
        <f t="shared" si="6"/>
        <v>OUTOFSCOPE</v>
      </c>
      <c r="N415" s="9" t="s">
        <v>2213</v>
      </c>
    </row>
    <row r="416" spans="1:14" x14ac:dyDescent="0.2">
      <c r="A416" s="9" t="s">
        <v>2219</v>
      </c>
      <c r="B416" s="11" t="s">
        <v>2220</v>
      </c>
      <c r="C416" s="12" t="s">
        <v>19</v>
      </c>
      <c r="D416" s="12" t="s">
        <v>2221</v>
      </c>
      <c r="E416" s="12">
        <v>29.9</v>
      </c>
      <c r="F416" s="12" t="s">
        <v>22</v>
      </c>
      <c r="G416" s="12" t="s">
        <v>23</v>
      </c>
      <c r="H416" s="12" t="s">
        <v>2222</v>
      </c>
      <c r="I416" s="12" t="s">
        <v>1463</v>
      </c>
      <c r="J416" s="11" t="str">
        <f>INDEX('EVENT CAT.'!$B$2:$B$38,MATCH(K416,'EVENT CAT.'!$A$2:$A$38,0))</f>
        <v>Formal, Casual</v>
      </c>
      <c r="K416" s="11" t="str">
        <f>INDEX('CLOTHING CAT.'!$B$2:$B$1413,MATCH(A416,'CLOTHING CAT.'!$A$2:$A$1413,0))</f>
        <v>SHOES</v>
      </c>
      <c r="L416" s="11" t="str">
        <f>IFERROR(INDEX('COMPLIMENTARY CAT.'!$B$2:$B$37,MATCH(CLEANED!K416,'COMPLIMENTARY CAT.'!$A$2:$A$37,0)),"NA")</f>
        <v>Pants, Shorts, Dresses, Skirts</v>
      </c>
      <c r="M416" s="11" t="str">
        <f t="shared" si="6"/>
        <v>INSCOPE</v>
      </c>
      <c r="N416" s="9" t="s">
        <v>2218</v>
      </c>
    </row>
    <row r="417" spans="1:14" x14ac:dyDescent="0.2">
      <c r="A417" s="9" t="s">
        <v>2224</v>
      </c>
      <c r="B417" s="11" t="s">
        <v>2225</v>
      </c>
      <c r="C417" s="12" t="s">
        <v>19</v>
      </c>
      <c r="D417" s="12" t="s">
        <v>2226</v>
      </c>
      <c r="E417" s="12">
        <v>35.9</v>
      </c>
      <c r="F417" s="12" t="s">
        <v>22</v>
      </c>
      <c r="G417" s="12" t="s">
        <v>23</v>
      </c>
      <c r="H417" s="12" t="s">
        <v>2227</v>
      </c>
      <c r="I417" s="12" t="s">
        <v>2228</v>
      </c>
      <c r="J417" s="11" t="str">
        <f>INDEX('EVENT CAT.'!$B$2:$B$38,MATCH(K417,'EVENT CAT.'!$A$2:$A$38,0))</f>
        <v>Casual, Formal</v>
      </c>
      <c r="K417" s="11" t="str">
        <f>INDEX('CLOTHING CAT.'!$B$2:$B$1413,MATCH(A417,'CLOTHING CAT.'!$A$2:$A$1413,0))</f>
        <v>PANTS</v>
      </c>
      <c r="L417" s="11" t="str">
        <f>IFERROR(INDEX('COMPLIMENTARY CAT.'!$B$2:$B$37,MATCH(CLEANED!K417,'COMPLIMENTARY CAT.'!$A$2:$A$37,0)),"NA")</f>
        <v>Tops, Shirts, Blouses, Shoes</v>
      </c>
      <c r="M417" s="11" t="str">
        <f t="shared" si="6"/>
        <v>INSCOPE</v>
      </c>
      <c r="N417" s="9" t="s">
        <v>2223</v>
      </c>
    </row>
    <row r="418" spans="1:14" x14ac:dyDescent="0.2">
      <c r="A418" s="9" t="s">
        <v>2230</v>
      </c>
      <c r="B418" s="11" t="s">
        <v>2231</v>
      </c>
      <c r="C418" s="12" t="s">
        <v>19</v>
      </c>
      <c r="D418" s="12" t="s">
        <v>2232</v>
      </c>
      <c r="E418" s="12">
        <v>35.9</v>
      </c>
      <c r="F418" s="12" t="s">
        <v>22</v>
      </c>
      <c r="G418" s="12" t="s">
        <v>23</v>
      </c>
      <c r="H418" s="12" t="s">
        <v>2233</v>
      </c>
      <c r="I418" s="12" t="s">
        <v>729</v>
      </c>
      <c r="J418" s="11" t="str">
        <f>INDEX('EVENT CAT.'!$B$2:$B$38,MATCH(K418,'EVENT CAT.'!$A$2:$A$38,0))</f>
        <v>Casual, Sporty</v>
      </c>
      <c r="K418" s="11" t="str">
        <f>INDEX('CLOTHING CAT.'!$B$2:$B$1413,MATCH(A418,'CLOTHING CAT.'!$A$2:$A$1413,0))</f>
        <v>JEGGINGS</v>
      </c>
      <c r="L418" s="11" t="str">
        <f>IFERROR(INDEX('COMPLIMENTARY CAT.'!$B$2:$B$37,MATCH(CLEANED!K418,'COMPLIMENTARY CAT.'!$A$2:$A$37,0)),"NA")</f>
        <v>Tunic, Oversized Sweater, Ankle Boots</v>
      </c>
      <c r="M418" s="11" t="str">
        <f t="shared" si="6"/>
        <v>INSCOPE</v>
      </c>
      <c r="N418" s="9" t="s">
        <v>2229</v>
      </c>
    </row>
    <row r="419" spans="1:14" x14ac:dyDescent="0.2">
      <c r="A419" s="9" t="s">
        <v>2235</v>
      </c>
      <c r="B419" s="11" t="s">
        <v>2236</v>
      </c>
      <c r="C419" s="12" t="s">
        <v>19</v>
      </c>
      <c r="D419" s="12" t="s">
        <v>2237</v>
      </c>
      <c r="E419" s="12">
        <v>49.9</v>
      </c>
      <c r="F419" s="12" t="s">
        <v>22</v>
      </c>
      <c r="G419" s="12" t="s">
        <v>23</v>
      </c>
      <c r="H419" s="12" t="s">
        <v>2238</v>
      </c>
      <c r="I419" s="12" t="s">
        <v>440</v>
      </c>
      <c r="J419" s="11" t="str">
        <f>INDEX('EVENT CAT.'!$B$2:$B$38,MATCH(K419,'EVENT CAT.'!$A$2:$A$38,0))</f>
        <v>Formal, Casual</v>
      </c>
      <c r="K419" s="11" t="str">
        <f>INDEX('CLOTHING CAT.'!$B$2:$B$1413,MATCH(A419,'CLOTHING CAT.'!$A$2:$A$1413,0))</f>
        <v>SHOES</v>
      </c>
      <c r="L419" s="11" t="str">
        <f>IFERROR(INDEX('COMPLIMENTARY CAT.'!$B$2:$B$37,MATCH(CLEANED!K419,'COMPLIMENTARY CAT.'!$A$2:$A$37,0)),"NA")</f>
        <v>Pants, Shorts, Dresses, Skirts</v>
      </c>
      <c r="M419" s="11" t="str">
        <f t="shared" si="6"/>
        <v>INSCOPE</v>
      </c>
      <c r="N419" s="9" t="s">
        <v>2234</v>
      </c>
    </row>
    <row r="420" spans="1:14" x14ac:dyDescent="0.2">
      <c r="A420" s="9" t="s">
        <v>2240</v>
      </c>
      <c r="B420" s="11" t="s">
        <v>2241</v>
      </c>
      <c r="C420" s="12" t="s">
        <v>19</v>
      </c>
      <c r="D420" s="12" t="s">
        <v>2242</v>
      </c>
      <c r="E420" s="12">
        <v>49.9</v>
      </c>
      <c r="F420" s="12" t="s">
        <v>22</v>
      </c>
      <c r="G420" s="12" t="s">
        <v>23</v>
      </c>
      <c r="H420" s="12" t="s">
        <v>2243</v>
      </c>
      <c r="I420" s="12" t="s">
        <v>84</v>
      </c>
      <c r="J420" s="11" t="str">
        <f>INDEX('EVENT CAT.'!$B$2:$B$38,MATCH(K420,'EVENT CAT.'!$A$2:$A$38,0))</f>
        <v>Formal, Casual</v>
      </c>
      <c r="K420" s="11" t="str">
        <f>INDEX('CLOTHING CAT.'!$B$2:$B$1413,MATCH(A420,'CLOTHING CAT.'!$A$2:$A$1413,0))</f>
        <v>DRESS</v>
      </c>
      <c r="L420" s="11" t="str">
        <f>IFERROR(INDEX('COMPLIMENTARY CAT.'!$B$2:$B$37,MATCH(CLEANED!K420,'COMPLIMENTARY CAT.'!$A$2:$A$37,0)),"NA")</f>
        <v>Shoes, Sandals, Bags, Jewelry</v>
      </c>
      <c r="M420" s="11" t="str">
        <f t="shared" si="6"/>
        <v>INSCOPE</v>
      </c>
      <c r="N420" s="9" t="s">
        <v>2239</v>
      </c>
    </row>
    <row r="421" spans="1:14" x14ac:dyDescent="0.2">
      <c r="A421" s="9" t="s">
        <v>2245</v>
      </c>
      <c r="B421" s="11" t="s">
        <v>2246</v>
      </c>
      <c r="C421" s="12" t="s">
        <v>19</v>
      </c>
      <c r="D421" s="12" t="s">
        <v>2247</v>
      </c>
      <c r="E421" s="12">
        <v>17.899999999999999</v>
      </c>
      <c r="F421" s="12" t="s">
        <v>22</v>
      </c>
      <c r="G421" s="12" t="s">
        <v>23</v>
      </c>
      <c r="H421" s="12" t="s">
        <v>2248</v>
      </c>
      <c r="I421" s="12" t="s">
        <v>158</v>
      </c>
      <c r="J421" s="11" t="str">
        <f>INDEX('EVENT CAT.'!$B$2:$B$38,MATCH(K421,'EVENT CAT.'!$A$2:$A$38,0))</f>
        <v>Sporty, Casual</v>
      </c>
      <c r="K421" s="11" t="str">
        <f>INDEX('CLOTHING CAT.'!$B$2:$B$1413,MATCH(A421,'CLOTHING CAT.'!$A$2:$A$1413,0))</f>
        <v>LEGGINGS</v>
      </c>
      <c r="L421" s="11" t="str">
        <f>IFERROR(INDEX('COMPLIMENTARY CAT.'!$B$2:$B$37,MATCH(CLEANED!K421,'COMPLIMENTARY CAT.'!$A$2:$A$37,0)),"NA")</f>
        <v>Tops, Tunic, Long Sweaters, Sneakers</v>
      </c>
      <c r="M421" s="11" t="str">
        <f t="shared" si="6"/>
        <v>INSCOPE</v>
      </c>
      <c r="N421" s="9" t="s">
        <v>2244</v>
      </c>
    </row>
    <row r="422" spans="1:14" x14ac:dyDescent="0.2">
      <c r="A422" s="9" t="s">
        <v>2250</v>
      </c>
      <c r="B422" s="11" t="s">
        <v>2251</v>
      </c>
      <c r="C422" s="12" t="s">
        <v>19</v>
      </c>
      <c r="D422" s="12" t="s">
        <v>2252</v>
      </c>
      <c r="E422" s="12">
        <v>29.9</v>
      </c>
      <c r="F422" s="12" t="s">
        <v>22</v>
      </c>
      <c r="G422" s="12" t="s">
        <v>23</v>
      </c>
      <c r="H422" s="12" t="s">
        <v>2253</v>
      </c>
      <c r="I422" s="12"/>
      <c r="J422" s="11" t="str">
        <f>INDEX('EVENT CAT.'!$B$2:$B$38,MATCH(K422,'EVENT CAT.'!$A$2:$A$38,0))</f>
        <v>NA</v>
      </c>
      <c r="K422" s="11" t="str">
        <f>INDEX('CLOTHING CAT.'!$B$2:$B$1413,MATCH(A422,'CLOTHING CAT.'!$A$2:$A$1413,0))</f>
        <v>HOME</v>
      </c>
      <c r="L422" s="11" t="str">
        <f>IFERROR(INDEX('COMPLIMENTARY CAT.'!$B$2:$B$37,MATCH(CLEANED!K422,'COMPLIMENTARY CAT.'!$A$2:$A$37,0)),"NA")</f>
        <v>NA</v>
      </c>
      <c r="M422" s="11" t="str">
        <f t="shared" si="6"/>
        <v>OUTOFSCOPE</v>
      </c>
      <c r="N422" s="9" t="s">
        <v>2249</v>
      </c>
    </row>
    <row r="423" spans="1:14" x14ac:dyDescent="0.2">
      <c r="A423" s="9" t="s">
        <v>2255</v>
      </c>
      <c r="B423" s="11" t="s">
        <v>2256</v>
      </c>
      <c r="C423" s="12" t="s">
        <v>36</v>
      </c>
      <c r="D423" s="12" t="s">
        <v>2257</v>
      </c>
      <c r="E423" s="12">
        <v>29.9</v>
      </c>
      <c r="F423" s="12" t="s">
        <v>22</v>
      </c>
      <c r="G423" s="12" t="s">
        <v>23</v>
      </c>
      <c r="H423" s="12" t="s">
        <v>2258</v>
      </c>
      <c r="I423" s="12" t="s">
        <v>2259</v>
      </c>
      <c r="J423" s="11" t="str">
        <f>INDEX('EVENT CAT.'!$B$2:$B$38,MATCH(K423,'EVENT CAT.'!$A$2:$A$38,0))</f>
        <v>NA</v>
      </c>
      <c r="K423" s="11" t="str">
        <f>INDEX('CLOTHING CAT.'!$B$2:$B$1413,MATCH(A423,'CLOTHING CAT.'!$A$2:$A$1413,0))</f>
        <v>HOME</v>
      </c>
      <c r="L423" s="11" t="str">
        <f>IFERROR(INDEX('COMPLIMENTARY CAT.'!$B$2:$B$37,MATCH(CLEANED!K423,'COMPLIMENTARY CAT.'!$A$2:$A$37,0)),"NA")</f>
        <v>NA</v>
      </c>
      <c r="M423" s="11" t="str">
        <f t="shared" si="6"/>
        <v>OUTOFSCOPE</v>
      </c>
      <c r="N423" s="9" t="s">
        <v>2254</v>
      </c>
    </row>
    <row r="424" spans="1:14" x14ac:dyDescent="0.2">
      <c r="A424" s="9" t="s">
        <v>2261</v>
      </c>
      <c r="B424" s="11" t="s">
        <v>2262</v>
      </c>
      <c r="C424" s="12" t="s">
        <v>19</v>
      </c>
      <c r="D424" s="12" t="s">
        <v>2263</v>
      </c>
      <c r="E424" s="12">
        <v>35.9</v>
      </c>
      <c r="F424" s="12" t="s">
        <v>22</v>
      </c>
      <c r="G424" s="12" t="s">
        <v>23</v>
      </c>
      <c r="H424" s="12" t="s">
        <v>2264</v>
      </c>
      <c r="I424" s="12" t="s">
        <v>84</v>
      </c>
      <c r="J424" s="11" t="str">
        <f>INDEX('EVENT CAT.'!$B$2:$B$38,MATCH(K424,'EVENT CAT.'!$A$2:$A$38,0))</f>
        <v>Casual, Formal</v>
      </c>
      <c r="K424" s="11" t="str">
        <f>INDEX('CLOTHING CAT.'!$B$2:$B$1413,MATCH(A424,'CLOTHING CAT.'!$A$2:$A$1413,0))</f>
        <v>SKIRT</v>
      </c>
      <c r="L424" s="11" t="str">
        <f>IFERROR(INDEX('COMPLIMENTARY CAT.'!$B$2:$B$37,MATCH(CLEANED!K424,'COMPLIMENTARY CAT.'!$A$2:$A$37,0)),"NA")</f>
        <v>Tops, Blouses, Sweaters, Sandals</v>
      </c>
      <c r="M424" s="11" t="str">
        <f t="shared" si="6"/>
        <v>INSCOPE</v>
      </c>
      <c r="N424" s="9" t="s">
        <v>2260</v>
      </c>
    </row>
    <row r="425" spans="1:14" x14ac:dyDescent="0.2">
      <c r="A425" s="9" t="s">
        <v>2266</v>
      </c>
      <c r="B425" s="11" t="s">
        <v>2267</v>
      </c>
      <c r="C425" s="12" t="s">
        <v>19</v>
      </c>
      <c r="D425" s="12" t="s">
        <v>2268</v>
      </c>
      <c r="E425" s="12">
        <v>45.9</v>
      </c>
      <c r="F425" s="12" t="s">
        <v>22</v>
      </c>
      <c r="G425" s="12" t="s">
        <v>23</v>
      </c>
      <c r="H425" s="12" t="s">
        <v>2269</v>
      </c>
      <c r="I425" s="12" t="s">
        <v>226</v>
      </c>
      <c r="J425" s="11" t="str">
        <f>INDEX('EVENT CAT.'!$B$2:$B$38,MATCH(K425,'EVENT CAT.'!$A$2:$A$38,0))</f>
        <v>Formal, Casual</v>
      </c>
      <c r="K425" s="11" t="str">
        <f>INDEX('CLOTHING CAT.'!$B$2:$B$1413,MATCH(A425,'CLOTHING CAT.'!$A$2:$A$1413,0))</f>
        <v>BLOUSE</v>
      </c>
      <c r="L425" s="11" t="str">
        <f>IFERROR(INDEX('COMPLIMENTARY CAT.'!$B$2:$B$37,MATCH(CLEANED!K425,'COMPLIMENTARY CAT.'!$A$2:$A$37,0)),"NA")</f>
        <v>Skirt, Pants, Blazers, Jewelry</v>
      </c>
      <c r="M425" s="11" t="str">
        <f t="shared" si="6"/>
        <v>INSCOPE</v>
      </c>
      <c r="N425" s="9" t="s">
        <v>2265</v>
      </c>
    </row>
    <row r="426" spans="1:14" x14ac:dyDescent="0.2">
      <c r="A426" s="9" t="s">
        <v>2271</v>
      </c>
      <c r="B426" s="11" t="s">
        <v>2272</v>
      </c>
      <c r="C426" s="12" t="s">
        <v>36</v>
      </c>
      <c r="D426" s="12" t="s">
        <v>2273</v>
      </c>
      <c r="E426" s="12">
        <v>99.9</v>
      </c>
      <c r="F426" s="12" t="s">
        <v>22</v>
      </c>
      <c r="G426" s="12" t="s">
        <v>23</v>
      </c>
      <c r="H426" s="12" t="s">
        <v>2274</v>
      </c>
      <c r="I426" s="12" t="s">
        <v>2275</v>
      </c>
      <c r="J426" s="11" t="str">
        <f>INDEX('EVENT CAT.'!$B$2:$B$38,MATCH(K426,'EVENT CAT.'!$A$2:$A$38,0))</f>
        <v>Casual, Formal</v>
      </c>
      <c r="K426" s="11" t="str">
        <f>INDEX('CLOTHING CAT.'!$B$2:$B$1413,MATCH(A426,'CLOTHING CAT.'!$A$2:$A$1413,0))</f>
        <v>TOP</v>
      </c>
      <c r="L426" s="11" t="str">
        <f>IFERROR(INDEX('COMPLIMENTARY CAT.'!$B$2:$B$37,MATCH(CLEANED!K426,'COMPLIMENTARY CAT.'!$A$2:$A$37,0)),"NA")</f>
        <v>Jeans, Pants, Skirts, Jackets</v>
      </c>
      <c r="M426" s="11" t="str">
        <f t="shared" si="6"/>
        <v>INSCOPE</v>
      </c>
      <c r="N426" s="9" t="s">
        <v>2270</v>
      </c>
    </row>
    <row r="427" spans="1:14" x14ac:dyDescent="0.2">
      <c r="A427" s="9" t="s">
        <v>2277</v>
      </c>
      <c r="B427" s="11" t="s">
        <v>2278</v>
      </c>
      <c r="C427" s="12" t="s">
        <v>19</v>
      </c>
      <c r="D427" s="12" t="s">
        <v>2279</v>
      </c>
      <c r="E427" s="12">
        <v>27.9</v>
      </c>
      <c r="F427" s="12" t="s">
        <v>22</v>
      </c>
      <c r="G427" s="12" t="s">
        <v>23</v>
      </c>
      <c r="H427" s="12" t="s">
        <v>2280</v>
      </c>
      <c r="I427" s="12" t="s">
        <v>158</v>
      </c>
      <c r="J427" s="11" t="str">
        <f>INDEX('EVENT CAT.'!$B$2:$B$38,MATCH(K427,'EVENT CAT.'!$A$2:$A$38,0))</f>
        <v>Casual, Formal</v>
      </c>
      <c r="K427" s="11" t="str">
        <f>INDEX('CLOTHING CAT.'!$B$2:$B$1413,MATCH(A427,'CLOTHING CAT.'!$A$2:$A$1413,0))</f>
        <v>SKIRT</v>
      </c>
      <c r="L427" s="11" t="str">
        <f>IFERROR(INDEX('COMPLIMENTARY CAT.'!$B$2:$B$37,MATCH(CLEANED!K427,'COMPLIMENTARY CAT.'!$A$2:$A$37,0)),"NA")</f>
        <v>Tops, Blouses, Sweaters, Sandals</v>
      </c>
      <c r="M427" s="11" t="str">
        <f t="shared" si="6"/>
        <v>INSCOPE</v>
      </c>
      <c r="N427" s="9" t="s">
        <v>2276</v>
      </c>
    </row>
    <row r="428" spans="1:14" x14ac:dyDescent="0.2">
      <c r="A428" s="9" t="s">
        <v>2282</v>
      </c>
      <c r="B428" s="11" t="s">
        <v>2283</v>
      </c>
      <c r="C428" s="12" t="s">
        <v>19</v>
      </c>
      <c r="D428" s="12" t="s">
        <v>2284</v>
      </c>
      <c r="E428" s="12">
        <v>49.9</v>
      </c>
      <c r="F428" s="12" t="s">
        <v>22</v>
      </c>
      <c r="G428" s="12" t="s">
        <v>23</v>
      </c>
      <c r="H428" s="12" t="s">
        <v>2285</v>
      </c>
      <c r="I428" s="12" t="s">
        <v>375</v>
      </c>
      <c r="J428" s="11" t="str">
        <f>INDEX('EVENT CAT.'!$B$2:$B$38,MATCH(K428,'EVENT CAT.'!$A$2:$A$38,0))</f>
        <v>NA</v>
      </c>
      <c r="K428" s="11" t="str">
        <f>INDEX('CLOTHING CAT.'!$B$2:$B$1413,MATCH(A428,'CLOTHING CAT.'!$A$2:$A$1413,0))</f>
        <v>HOME</v>
      </c>
      <c r="L428" s="11" t="str">
        <f>IFERROR(INDEX('COMPLIMENTARY CAT.'!$B$2:$B$37,MATCH(CLEANED!K428,'COMPLIMENTARY CAT.'!$A$2:$A$37,0)),"NA")</f>
        <v>NA</v>
      </c>
      <c r="M428" s="11" t="str">
        <f t="shared" si="6"/>
        <v>OUTOFSCOPE</v>
      </c>
      <c r="N428" s="9" t="s">
        <v>2281</v>
      </c>
    </row>
    <row r="429" spans="1:14" x14ac:dyDescent="0.2">
      <c r="A429" s="9" t="s">
        <v>2287</v>
      </c>
      <c r="B429" s="11" t="s">
        <v>2288</v>
      </c>
      <c r="C429" s="12" t="s">
        <v>36</v>
      </c>
      <c r="D429" s="12" t="s">
        <v>2289</v>
      </c>
      <c r="E429" s="12">
        <v>49.9</v>
      </c>
      <c r="F429" s="12" t="s">
        <v>22</v>
      </c>
      <c r="G429" s="12" t="s">
        <v>23</v>
      </c>
      <c r="H429" s="12" t="s">
        <v>2290</v>
      </c>
      <c r="I429" s="12" t="s">
        <v>2291</v>
      </c>
      <c r="J429" s="11" t="str">
        <f>INDEX('EVENT CAT.'!$B$2:$B$38,MATCH(K429,'EVENT CAT.'!$A$2:$A$38,0))</f>
        <v>NA</v>
      </c>
      <c r="K429" s="11" t="str">
        <f>INDEX('CLOTHING CAT.'!$B$2:$B$1413,MATCH(A429,'CLOTHING CAT.'!$A$2:$A$1413,0))</f>
        <v>HOME</v>
      </c>
      <c r="L429" s="11" t="str">
        <f>IFERROR(INDEX('COMPLIMENTARY CAT.'!$B$2:$B$37,MATCH(CLEANED!K429,'COMPLIMENTARY CAT.'!$A$2:$A$37,0)),"NA")</f>
        <v>NA</v>
      </c>
      <c r="M429" s="11" t="str">
        <f t="shared" si="6"/>
        <v>OUTOFSCOPE</v>
      </c>
      <c r="N429" s="9" t="s">
        <v>2286</v>
      </c>
    </row>
    <row r="430" spans="1:14" x14ac:dyDescent="0.2">
      <c r="A430" s="9" t="s">
        <v>2293</v>
      </c>
      <c r="B430" s="11" t="s">
        <v>2294</v>
      </c>
      <c r="C430" s="12" t="s">
        <v>19</v>
      </c>
      <c r="D430" s="12" t="s">
        <v>2295</v>
      </c>
      <c r="E430" s="12">
        <v>25.9</v>
      </c>
      <c r="F430" s="12" t="s">
        <v>22</v>
      </c>
      <c r="G430" s="12" t="s">
        <v>23</v>
      </c>
      <c r="H430" s="12" t="s">
        <v>2296</v>
      </c>
      <c r="I430" s="12"/>
      <c r="J430" s="11" t="str">
        <f>INDEX('EVENT CAT.'!$B$2:$B$38,MATCH(K430,'EVENT CAT.'!$A$2:$A$38,0))</f>
        <v>NA</v>
      </c>
      <c r="K430" s="11" t="str">
        <f>INDEX('CLOTHING CAT.'!$B$2:$B$1413,MATCH(A430,'CLOTHING CAT.'!$A$2:$A$1413,0))</f>
        <v>HOME</v>
      </c>
      <c r="L430" s="11" t="str">
        <f>IFERROR(INDEX('COMPLIMENTARY CAT.'!$B$2:$B$37,MATCH(CLEANED!K430,'COMPLIMENTARY CAT.'!$A$2:$A$37,0)),"NA")</f>
        <v>NA</v>
      </c>
      <c r="M430" s="11" t="str">
        <f t="shared" si="6"/>
        <v>OUTOFSCOPE</v>
      </c>
      <c r="N430" s="9" t="s">
        <v>2292</v>
      </c>
    </row>
    <row r="431" spans="1:14" x14ac:dyDescent="0.2">
      <c r="A431" s="9" t="s">
        <v>2298</v>
      </c>
      <c r="B431" s="11" t="s">
        <v>2299</v>
      </c>
      <c r="C431" s="12" t="s">
        <v>19</v>
      </c>
      <c r="D431" s="12" t="s">
        <v>2300</v>
      </c>
      <c r="E431" s="12">
        <v>49.9</v>
      </c>
      <c r="F431" s="12" t="s">
        <v>22</v>
      </c>
      <c r="G431" s="12" t="s">
        <v>23</v>
      </c>
      <c r="H431" s="12" t="s">
        <v>2301</v>
      </c>
      <c r="I431" s="12" t="s">
        <v>72</v>
      </c>
      <c r="J431" s="11" t="str">
        <f>INDEX('EVENT CAT.'!$B$2:$B$38,MATCH(K431,'EVENT CAT.'!$A$2:$A$38,0))</f>
        <v>Casual, Formal</v>
      </c>
      <c r="K431" s="11" t="str">
        <f>INDEX('CLOTHING CAT.'!$B$2:$B$1413,MATCH(A431,'CLOTHING CAT.'!$A$2:$A$1413,0))</f>
        <v>SHIRT</v>
      </c>
      <c r="L431" s="11" t="str">
        <f>IFERROR(INDEX('COMPLIMENTARY CAT.'!$B$2:$B$37,MATCH(CLEANED!K431,'COMPLIMENTARY CAT.'!$A$2:$A$37,0)),"NA")</f>
        <v>Pants, Shorts, T-Shirt, Shoes</v>
      </c>
      <c r="M431" s="11" t="str">
        <f t="shared" si="6"/>
        <v>INSCOPE</v>
      </c>
      <c r="N431" s="9" t="s">
        <v>2297</v>
      </c>
    </row>
    <row r="432" spans="1:14" x14ac:dyDescent="0.2">
      <c r="A432" s="9" t="s">
        <v>2303</v>
      </c>
      <c r="B432" s="11" t="s">
        <v>2304</v>
      </c>
      <c r="C432" s="12" t="s">
        <v>19</v>
      </c>
      <c r="D432" s="12" t="s">
        <v>2305</v>
      </c>
      <c r="E432" s="12">
        <v>17.899999999999999</v>
      </c>
      <c r="F432" s="12" t="s">
        <v>22</v>
      </c>
      <c r="G432" s="12" t="s">
        <v>23</v>
      </c>
      <c r="H432" s="12" t="s">
        <v>2306</v>
      </c>
      <c r="I432" s="12" t="s">
        <v>645</v>
      </c>
      <c r="J432" s="11" t="str">
        <f>INDEX('EVENT CAT.'!$B$2:$B$38,MATCH(K432,'EVENT CAT.'!$A$2:$A$38,0))</f>
        <v>Casual, Sporty</v>
      </c>
      <c r="K432" s="11" t="str">
        <f>INDEX('CLOTHING CAT.'!$B$2:$B$1413,MATCH(A432,'CLOTHING CAT.'!$A$2:$A$1413,0))</f>
        <v>SOCKS</v>
      </c>
      <c r="L432" s="11" t="str">
        <f>IFERROR(INDEX('COMPLIMENTARY CAT.'!$B$2:$B$37,MATCH(CLEANED!K432,'COMPLIMENTARY CAT.'!$A$2:$A$37,0)),"NA")</f>
        <v>Shoes, Sneakers, Boots, Slippers</v>
      </c>
      <c r="M432" s="11" t="str">
        <f t="shared" si="6"/>
        <v>INSCOPE</v>
      </c>
      <c r="N432" s="9" t="s">
        <v>2302</v>
      </c>
    </row>
    <row r="433" spans="1:14" x14ac:dyDescent="0.2">
      <c r="A433" s="9" t="s">
        <v>1327</v>
      </c>
      <c r="B433" s="11" t="s">
        <v>2308</v>
      </c>
      <c r="C433" s="12" t="s">
        <v>19</v>
      </c>
      <c r="D433" s="12" t="s">
        <v>2309</v>
      </c>
      <c r="E433" s="12">
        <v>45.9</v>
      </c>
      <c r="F433" s="12" t="s">
        <v>22</v>
      </c>
      <c r="G433" s="12" t="s">
        <v>23</v>
      </c>
      <c r="H433" s="12" t="s">
        <v>2310</v>
      </c>
      <c r="I433" s="12" t="s">
        <v>729</v>
      </c>
      <c r="J433" s="11" t="str">
        <f>INDEX('EVENT CAT.'!$B$2:$B$38,MATCH(K433,'EVENT CAT.'!$A$2:$A$38,0))</f>
        <v>Casual, Formal</v>
      </c>
      <c r="K433" s="11" t="str">
        <f>INDEX('CLOTHING CAT.'!$B$2:$B$1413,MATCH(A433,'CLOTHING CAT.'!$A$2:$A$1413,0))</f>
        <v>JEANS</v>
      </c>
      <c r="L433" s="11" t="str">
        <f>IFERROR(INDEX('COMPLIMENTARY CAT.'!$B$2:$B$37,MATCH(CLEANED!K433,'COMPLIMENTARY CAT.'!$A$2:$A$37,0)),"NA")</f>
        <v>T-Shirt, Jacket, Shoes, Top</v>
      </c>
      <c r="M433" s="11" t="str">
        <f t="shared" si="6"/>
        <v>INSCOPE</v>
      </c>
      <c r="N433" s="9" t="s">
        <v>2307</v>
      </c>
    </row>
    <row r="434" spans="1:14" x14ac:dyDescent="0.2">
      <c r="A434" s="9" t="s">
        <v>2312</v>
      </c>
      <c r="B434" s="11" t="s">
        <v>2313</v>
      </c>
      <c r="C434" s="12" t="s">
        <v>19</v>
      </c>
      <c r="D434" s="12" t="s">
        <v>2314</v>
      </c>
      <c r="E434" s="12">
        <v>49.9</v>
      </c>
      <c r="F434" s="12"/>
      <c r="G434" s="12" t="s">
        <v>23</v>
      </c>
      <c r="H434" s="12" t="s">
        <v>2315</v>
      </c>
      <c r="I434" s="12" t="s">
        <v>84</v>
      </c>
      <c r="J434" s="11" t="str">
        <f>INDEX('EVENT CAT.'!$B$2:$B$38,MATCH(K434,'EVENT CAT.'!$A$2:$A$38,0))</f>
        <v>Casual, Formal</v>
      </c>
      <c r="K434" s="11" t="str">
        <f>INDEX('CLOTHING CAT.'!$B$2:$B$1413,MATCH(A434,'CLOTHING CAT.'!$A$2:$A$1413,0))</f>
        <v>TOP</v>
      </c>
      <c r="L434" s="11" t="str">
        <f>IFERROR(INDEX('COMPLIMENTARY CAT.'!$B$2:$B$37,MATCH(CLEANED!K434,'COMPLIMENTARY CAT.'!$A$2:$A$37,0)),"NA")</f>
        <v>Jeans, Pants, Skirts, Jackets</v>
      </c>
      <c r="M434" s="11" t="str">
        <f t="shared" si="6"/>
        <v>INSCOPE</v>
      </c>
      <c r="N434" s="9" t="s">
        <v>2311</v>
      </c>
    </row>
    <row r="435" spans="1:14" x14ac:dyDescent="0.2">
      <c r="A435" s="9" t="s">
        <v>2317</v>
      </c>
      <c r="B435" s="11" t="s">
        <v>2318</v>
      </c>
      <c r="C435" s="12" t="s">
        <v>36</v>
      </c>
      <c r="D435" s="12" t="s">
        <v>2319</v>
      </c>
      <c r="E435" s="12">
        <v>17.899999999999999</v>
      </c>
      <c r="F435" s="12" t="s">
        <v>22</v>
      </c>
      <c r="G435" s="12" t="s">
        <v>23</v>
      </c>
      <c r="H435" s="12" t="s">
        <v>2320</v>
      </c>
      <c r="I435" s="12" t="s">
        <v>2321</v>
      </c>
      <c r="J435" s="11" t="str">
        <f>INDEX('EVENT CAT.'!$B$2:$B$38,MATCH(K435,'EVENT CAT.'!$A$2:$A$38,0))</f>
        <v>NA</v>
      </c>
      <c r="K435" s="11" t="str">
        <f>INDEX('CLOTHING CAT.'!$B$2:$B$1413,MATCH(A435,'CLOTHING CAT.'!$A$2:$A$1413,0))</f>
        <v>HOME</v>
      </c>
      <c r="L435" s="11" t="str">
        <f>IFERROR(INDEX('COMPLIMENTARY CAT.'!$B$2:$B$37,MATCH(CLEANED!K435,'COMPLIMENTARY CAT.'!$A$2:$A$37,0)),"NA")</f>
        <v>NA</v>
      </c>
      <c r="M435" s="11" t="str">
        <f t="shared" si="6"/>
        <v>OUTOFSCOPE</v>
      </c>
      <c r="N435" s="9" t="s">
        <v>2316</v>
      </c>
    </row>
    <row r="436" spans="1:14" x14ac:dyDescent="0.2">
      <c r="A436" s="9" t="s">
        <v>2323</v>
      </c>
      <c r="B436" s="11" t="s">
        <v>2324</v>
      </c>
      <c r="C436" s="12" t="s">
        <v>19</v>
      </c>
      <c r="D436" s="12" t="s">
        <v>2325</v>
      </c>
      <c r="E436" s="12">
        <v>45.9</v>
      </c>
      <c r="F436" s="12" t="s">
        <v>22</v>
      </c>
      <c r="G436" s="12" t="s">
        <v>23</v>
      </c>
      <c r="H436" s="12" t="s">
        <v>2326</v>
      </c>
      <c r="I436" s="12" t="s">
        <v>84</v>
      </c>
      <c r="J436" s="11" t="str">
        <f>INDEX('EVENT CAT.'!$B$2:$B$38,MATCH(K436,'EVENT CAT.'!$A$2:$A$38,0))</f>
        <v>NA</v>
      </c>
      <c r="K436" s="11" t="str">
        <f>INDEX('CLOTHING CAT.'!$B$2:$B$1413,MATCH(A436,'CLOTHING CAT.'!$A$2:$A$1413,0))</f>
        <v>HOME</v>
      </c>
      <c r="L436" s="11" t="str">
        <f>IFERROR(INDEX('COMPLIMENTARY CAT.'!$B$2:$B$37,MATCH(CLEANED!K436,'COMPLIMENTARY CAT.'!$A$2:$A$37,0)),"NA")</f>
        <v>NA</v>
      </c>
      <c r="M436" s="11" t="str">
        <f t="shared" si="6"/>
        <v>OUTOFSCOPE</v>
      </c>
      <c r="N436" s="9" t="s">
        <v>2322</v>
      </c>
    </row>
    <row r="437" spans="1:14" x14ac:dyDescent="0.2">
      <c r="A437" s="9" t="s">
        <v>2328</v>
      </c>
      <c r="B437" s="11" t="s">
        <v>2329</v>
      </c>
      <c r="C437" s="12" t="s">
        <v>36</v>
      </c>
      <c r="D437" s="12" t="s">
        <v>2330</v>
      </c>
      <c r="E437" s="12">
        <v>89.9</v>
      </c>
      <c r="F437" s="12" t="s">
        <v>22</v>
      </c>
      <c r="G437" s="12" t="s">
        <v>23</v>
      </c>
      <c r="H437" s="12" t="s">
        <v>2331</v>
      </c>
      <c r="I437" s="12" t="s">
        <v>2332</v>
      </c>
      <c r="J437" s="11" t="str">
        <f>INDEX('EVENT CAT.'!$B$2:$B$38,MATCH(K437,'EVENT CAT.'!$A$2:$A$38,0))</f>
        <v>NA</v>
      </c>
      <c r="K437" s="11" t="str">
        <f>INDEX('CLOTHING CAT.'!$B$2:$B$1413,MATCH(A437,'CLOTHING CAT.'!$A$2:$A$1413,0))</f>
        <v>HOME</v>
      </c>
      <c r="L437" s="11" t="str">
        <f>IFERROR(INDEX('COMPLIMENTARY CAT.'!$B$2:$B$37,MATCH(CLEANED!K437,'COMPLIMENTARY CAT.'!$A$2:$A$37,0)),"NA")</f>
        <v>NA</v>
      </c>
      <c r="M437" s="11" t="str">
        <f t="shared" si="6"/>
        <v>OUTOFSCOPE</v>
      </c>
      <c r="N437" s="9" t="s">
        <v>2327</v>
      </c>
    </row>
    <row r="438" spans="1:14" x14ac:dyDescent="0.2">
      <c r="A438" s="9" t="s">
        <v>1486</v>
      </c>
      <c r="B438" s="11" t="s">
        <v>2334</v>
      </c>
      <c r="C438" s="12" t="s">
        <v>19</v>
      </c>
      <c r="D438" s="12" t="s">
        <v>2335</v>
      </c>
      <c r="E438" s="12">
        <v>69.900000000000006</v>
      </c>
      <c r="F438" s="12" t="s">
        <v>22</v>
      </c>
      <c r="G438" s="12" t="s">
        <v>23</v>
      </c>
      <c r="H438" s="12" t="s">
        <v>2336</v>
      </c>
      <c r="I438" s="12" t="s">
        <v>516</v>
      </c>
      <c r="J438" s="11" t="str">
        <f>INDEX('EVENT CAT.'!$B$2:$B$38,MATCH(K438,'EVENT CAT.'!$A$2:$A$38,0))</f>
        <v>Casual, Formal</v>
      </c>
      <c r="K438" s="11" t="str">
        <f>INDEX('CLOTHING CAT.'!$B$2:$B$1413,MATCH(A438,'CLOTHING CAT.'!$A$2:$A$1413,0))</f>
        <v>JEANS</v>
      </c>
      <c r="L438" s="11" t="str">
        <f>IFERROR(INDEX('COMPLIMENTARY CAT.'!$B$2:$B$37,MATCH(CLEANED!K438,'COMPLIMENTARY CAT.'!$A$2:$A$37,0)),"NA")</f>
        <v>T-Shirt, Jacket, Shoes, Top</v>
      </c>
      <c r="M438" s="11" t="str">
        <f t="shared" si="6"/>
        <v>INSCOPE</v>
      </c>
      <c r="N438" s="9" t="s">
        <v>2333</v>
      </c>
    </row>
    <row r="439" spans="1:14" x14ac:dyDescent="0.2">
      <c r="A439" s="9" t="s">
        <v>2338</v>
      </c>
      <c r="B439" s="11" t="s">
        <v>2339</v>
      </c>
      <c r="C439" s="12" t="s">
        <v>19</v>
      </c>
      <c r="D439" s="12" t="s">
        <v>2340</v>
      </c>
      <c r="E439" s="12">
        <v>35.9</v>
      </c>
      <c r="F439" s="12" t="s">
        <v>22</v>
      </c>
      <c r="G439" s="12" t="s">
        <v>23</v>
      </c>
      <c r="H439" s="12" t="s">
        <v>2341</v>
      </c>
      <c r="I439" s="12" t="s">
        <v>26</v>
      </c>
      <c r="J439" s="11" t="str">
        <f>INDEX('EVENT CAT.'!$B$2:$B$38,MATCH(K439,'EVENT CAT.'!$A$2:$A$38,0))</f>
        <v>Formal, Casual</v>
      </c>
      <c r="K439" s="11" t="str">
        <f>INDEX('CLOTHING CAT.'!$B$2:$B$1413,MATCH(A439,'CLOTHING CAT.'!$A$2:$A$1413,0))</f>
        <v>DRESS</v>
      </c>
      <c r="L439" s="11" t="str">
        <f>IFERROR(INDEX('COMPLIMENTARY CAT.'!$B$2:$B$37,MATCH(CLEANED!K439,'COMPLIMENTARY CAT.'!$A$2:$A$37,0)),"NA")</f>
        <v>Shoes, Sandals, Bags, Jewelry</v>
      </c>
      <c r="M439" s="11" t="str">
        <f t="shared" si="6"/>
        <v>INSCOPE</v>
      </c>
      <c r="N439" s="9" t="s">
        <v>2337</v>
      </c>
    </row>
    <row r="440" spans="1:14" x14ac:dyDescent="0.2">
      <c r="A440" s="9" t="s">
        <v>2343</v>
      </c>
      <c r="B440" s="11" t="s">
        <v>2344</v>
      </c>
      <c r="C440" s="12" t="s">
        <v>36</v>
      </c>
      <c r="D440" s="12" t="s">
        <v>2345</v>
      </c>
      <c r="E440" s="12">
        <v>14.9</v>
      </c>
      <c r="F440" s="12" t="s">
        <v>22</v>
      </c>
      <c r="G440" s="12" t="s">
        <v>23</v>
      </c>
      <c r="H440" s="12" t="s">
        <v>2346</v>
      </c>
      <c r="I440" s="12" t="s">
        <v>2347</v>
      </c>
      <c r="J440" s="11" t="str">
        <f>INDEX('EVENT CAT.'!$B$2:$B$38,MATCH(K440,'EVENT CAT.'!$A$2:$A$38,0))</f>
        <v>Home, Relaxation</v>
      </c>
      <c r="K440" s="11" t="str">
        <f>INDEX('CLOTHING CAT.'!$B$2:$B$1413,MATCH(A440,'CLOTHING CAT.'!$A$2:$A$1413,0))</f>
        <v>SOAP</v>
      </c>
      <c r="L440" s="11" t="str">
        <f>IFERROR(INDEX('COMPLIMENTARY CAT.'!$B$2:$B$37,MATCH(CLEANED!K440,'COMPLIMENTARY CAT.'!$A$2:$A$37,0)),"NA")</f>
        <v>Towels, Bathrobe, Bathroom Accessories</v>
      </c>
      <c r="M440" s="11" t="str">
        <f t="shared" si="6"/>
        <v>INSCOPE</v>
      </c>
      <c r="N440" s="9" t="s">
        <v>2342</v>
      </c>
    </row>
    <row r="441" spans="1:14" x14ac:dyDescent="0.2">
      <c r="A441" s="9" t="s">
        <v>2349</v>
      </c>
      <c r="B441" s="11" t="s">
        <v>2350</v>
      </c>
      <c r="C441" s="12" t="s">
        <v>19</v>
      </c>
      <c r="D441" s="12" t="s">
        <v>2351</v>
      </c>
      <c r="E441" s="12">
        <v>69.900000000000006</v>
      </c>
      <c r="F441" s="12"/>
      <c r="G441" s="12" t="s">
        <v>23</v>
      </c>
      <c r="H441" s="12" t="s">
        <v>2352</v>
      </c>
      <c r="I441" s="12" t="s">
        <v>84</v>
      </c>
      <c r="J441" s="11" t="str">
        <f>INDEX('EVENT CAT.'!$B$2:$B$38,MATCH(K441,'EVENT CAT.'!$A$2:$A$38,0))</f>
        <v>Formal, Casual</v>
      </c>
      <c r="K441" s="11" t="str">
        <f>INDEX('CLOTHING CAT.'!$B$2:$B$1413,MATCH(A441,'CLOTHING CAT.'!$A$2:$A$1413,0))</f>
        <v>DRESS</v>
      </c>
      <c r="L441" s="11" t="str">
        <f>IFERROR(INDEX('COMPLIMENTARY CAT.'!$B$2:$B$37,MATCH(CLEANED!K441,'COMPLIMENTARY CAT.'!$A$2:$A$37,0)),"NA")</f>
        <v>Shoes, Sandals, Bags, Jewelry</v>
      </c>
      <c r="M441" s="11" t="str">
        <f t="shared" si="6"/>
        <v>INSCOPE</v>
      </c>
      <c r="N441" s="9" t="s">
        <v>2348</v>
      </c>
    </row>
    <row r="442" spans="1:14" x14ac:dyDescent="0.2">
      <c r="A442" s="9" t="s">
        <v>2354</v>
      </c>
      <c r="B442" s="11" t="s">
        <v>2355</v>
      </c>
      <c r="C442" s="12" t="s">
        <v>19</v>
      </c>
      <c r="D442" s="12" t="s">
        <v>2356</v>
      </c>
      <c r="E442" s="12">
        <v>45.9</v>
      </c>
      <c r="F442" s="12" t="s">
        <v>22</v>
      </c>
      <c r="G442" s="12" t="s">
        <v>23</v>
      </c>
      <c r="H442" s="12" t="s">
        <v>2357</v>
      </c>
      <c r="I442" s="12" t="s">
        <v>123</v>
      </c>
      <c r="J442" s="11" t="str">
        <f>INDEX('EVENT CAT.'!$B$2:$B$38,MATCH(K442,'EVENT CAT.'!$A$2:$A$38,0))</f>
        <v>NA</v>
      </c>
      <c r="K442" s="11" t="str">
        <f>INDEX('CLOTHING CAT.'!$B$2:$B$1413,MATCH(A442,'CLOTHING CAT.'!$A$2:$A$1413,0))</f>
        <v>HOME</v>
      </c>
      <c r="L442" s="11" t="str">
        <f>IFERROR(INDEX('COMPLIMENTARY CAT.'!$B$2:$B$37,MATCH(CLEANED!K442,'COMPLIMENTARY CAT.'!$A$2:$A$37,0)),"NA")</f>
        <v>NA</v>
      </c>
      <c r="M442" s="11" t="str">
        <f t="shared" si="6"/>
        <v>OUTOFSCOPE</v>
      </c>
      <c r="N442" s="9" t="s">
        <v>2353</v>
      </c>
    </row>
    <row r="443" spans="1:14" x14ac:dyDescent="0.2">
      <c r="A443" s="9" t="s">
        <v>2359</v>
      </c>
      <c r="B443" s="11" t="s">
        <v>2360</v>
      </c>
      <c r="C443" s="12" t="s">
        <v>19</v>
      </c>
      <c r="D443" s="12" t="s">
        <v>2361</v>
      </c>
      <c r="E443" s="12">
        <v>25.9</v>
      </c>
      <c r="F443" s="12" t="s">
        <v>22</v>
      </c>
      <c r="G443" s="12" t="s">
        <v>23</v>
      </c>
      <c r="H443" s="12" t="s">
        <v>2362</v>
      </c>
      <c r="I443" s="12" t="s">
        <v>72</v>
      </c>
      <c r="J443" s="11" t="str">
        <f>INDEX('EVENT CAT.'!$B$2:$B$38,MATCH(K443,'EVENT CAT.'!$A$2:$A$38,0))</f>
        <v>Casual, Beach</v>
      </c>
      <c r="K443" s="11" t="str">
        <f>INDEX('CLOTHING CAT.'!$B$2:$B$1413,MATCH(A443,'CLOTHING CAT.'!$A$2:$A$1413,0))</f>
        <v>SHORTS</v>
      </c>
      <c r="L443" s="11" t="str">
        <f>IFERROR(INDEX('COMPLIMENTARY CAT.'!$B$2:$B$37,MATCH(CLEANED!K443,'COMPLIMENTARY CAT.'!$A$2:$A$37,0)),"NA")</f>
        <v>T-Shirt, Tank Top, Sandals, Sneakers</v>
      </c>
      <c r="M443" s="11" t="str">
        <f t="shared" si="6"/>
        <v>INSCOPE</v>
      </c>
      <c r="N443" s="9" t="s">
        <v>2358</v>
      </c>
    </row>
    <row r="444" spans="1:14" x14ac:dyDescent="0.2">
      <c r="A444" s="9" t="s">
        <v>2364</v>
      </c>
      <c r="B444" s="11" t="s">
        <v>2365</v>
      </c>
      <c r="C444" s="12" t="s">
        <v>19</v>
      </c>
      <c r="D444" s="12" t="s">
        <v>2366</v>
      </c>
      <c r="E444" s="12">
        <v>19.899999999999999</v>
      </c>
      <c r="F444" s="12"/>
      <c r="G444" s="12" t="s">
        <v>23</v>
      </c>
      <c r="H444" s="12" t="s">
        <v>2367</v>
      </c>
      <c r="I444" s="12" t="s">
        <v>1009</v>
      </c>
      <c r="J444" s="11" t="str">
        <f>INDEX('EVENT CAT.'!$B$2:$B$38,MATCH(K444,'EVENT CAT.'!$A$2:$A$38,0))</f>
        <v>Casual, Formal</v>
      </c>
      <c r="K444" s="11" t="str">
        <f>INDEX('CLOTHING CAT.'!$B$2:$B$1413,MATCH(A444,'CLOTHING CAT.'!$A$2:$A$1413,0))</f>
        <v>SHIRT</v>
      </c>
      <c r="L444" s="11" t="str">
        <f>IFERROR(INDEX('COMPLIMENTARY CAT.'!$B$2:$B$37,MATCH(CLEANED!K444,'COMPLIMENTARY CAT.'!$A$2:$A$37,0)),"NA")</f>
        <v>Pants, Shorts, T-Shirt, Shoes</v>
      </c>
      <c r="M444" s="11" t="str">
        <f t="shared" si="6"/>
        <v>INSCOPE</v>
      </c>
      <c r="N444" s="9" t="s">
        <v>2363</v>
      </c>
    </row>
    <row r="445" spans="1:14" x14ac:dyDescent="0.2">
      <c r="A445" s="9" t="s">
        <v>2369</v>
      </c>
      <c r="B445" s="11" t="s">
        <v>2370</v>
      </c>
      <c r="C445" s="12" t="s">
        <v>19</v>
      </c>
      <c r="D445" s="12" t="s">
        <v>2371</v>
      </c>
      <c r="E445" s="12">
        <v>45.9</v>
      </c>
      <c r="F445" s="12" t="s">
        <v>22</v>
      </c>
      <c r="G445" s="12" t="s">
        <v>23</v>
      </c>
      <c r="H445" s="12" t="s">
        <v>2372</v>
      </c>
      <c r="I445" s="12" t="s">
        <v>226</v>
      </c>
      <c r="J445" s="11" t="str">
        <f>INDEX('EVENT CAT.'!$B$2:$B$38,MATCH(K445,'EVENT CAT.'!$A$2:$A$38,0))</f>
        <v>Casual, Formal</v>
      </c>
      <c r="K445" s="11" t="str">
        <f>INDEX('CLOTHING CAT.'!$B$2:$B$1413,MATCH(A445,'CLOTHING CAT.'!$A$2:$A$1413,0))</f>
        <v>TOP</v>
      </c>
      <c r="L445" s="11" t="str">
        <f>IFERROR(INDEX('COMPLIMENTARY CAT.'!$B$2:$B$37,MATCH(CLEANED!K445,'COMPLIMENTARY CAT.'!$A$2:$A$37,0)),"NA")</f>
        <v>Jeans, Pants, Skirts, Jackets</v>
      </c>
      <c r="M445" s="11" t="str">
        <f t="shared" si="6"/>
        <v>INSCOPE</v>
      </c>
      <c r="N445" s="9" t="s">
        <v>2368</v>
      </c>
    </row>
    <row r="446" spans="1:14" x14ac:dyDescent="0.2">
      <c r="A446" s="9" t="s">
        <v>2374</v>
      </c>
      <c r="B446" s="11" t="s">
        <v>2375</v>
      </c>
      <c r="C446" s="12" t="s">
        <v>19</v>
      </c>
      <c r="D446" s="12" t="s">
        <v>2376</v>
      </c>
      <c r="E446" s="12">
        <v>29.9</v>
      </c>
      <c r="F446" s="12" t="s">
        <v>22</v>
      </c>
      <c r="G446" s="12" t="s">
        <v>23</v>
      </c>
      <c r="H446" s="12" t="s">
        <v>2377</v>
      </c>
      <c r="I446" s="12" t="s">
        <v>2378</v>
      </c>
      <c r="J446" s="11" t="str">
        <f>INDEX('EVENT CAT.'!$B$2:$B$38,MATCH(K446,'EVENT CAT.'!$A$2:$A$38,0))</f>
        <v>Formal, Casual</v>
      </c>
      <c r="K446" s="11" t="str">
        <f>INDEX('CLOTHING CAT.'!$B$2:$B$1413,MATCH(A446,'CLOTHING CAT.'!$A$2:$A$1413,0))</f>
        <v>SHOES</v>
      </c>
      <c r="L446" s="11" t="str">
        <f>IFERROR(INDEX('COMPLIMENTARY CAT.'!$B$2:$B$37,MATCH(CLEANED!K446,'COMPLIMENTARY CAT.'!$A$2:$A$37,0)),"NA")</f>
        <v>Pants, Shorts, Dresses, Skirts</v>
      </c>
      <c r="M446" s="11" t="str">
        <f t="shared" si="6"/>
        <v>INSCOPE</v>
      </c>
      <c r="N446" s="9" t="s">
        <v>2373</v>
      </c>
    </row>
    <row r="447" spans="1:14" x14ac:dyDescent="0.2">
      <c r="A447" s="9" t="s">
        <v>2380</v>
      </c>
      <c r="B447" s="11" t="s">
        <v>2381</v>
      </c>
      <c r="C447" s="12" t="s">
        <v>36</v>
      </c>
      <c r="D447" s="12" t="s">
        <v>2382</v>
      </c>
      <c r="E447" s="12">
        <v>35.9</v>
      </c>
      <c r="F447" s="12" t="s">
        <v>22</v>
      </c>
      <c r="G447" s="12" t="s">
        <v>23</v>
      </c>
      <c r="H447" s="12" t="s">
        <v>2383</v>
      </c>
      <c r="I447" s="12" t="s">
        <v>465</v>
      </c>
      <c r="J447" s="11" t="str">
        <f>INDEX('EVENT CAT.'!$B$2:$B$38,MATCH(K447,'EVENT CAT.'!$A$2:$A$38,0))</f>
        <v>Indoor, Casual</v>
      </c>
      <c r="K447" s="11" t="str">
        <f>INDEX('CLOTHING CAT.'!$B$2:$B$1413,MATCH(A447,'CLOTHING CAT.'!$A$2:$A$1413,0))</f>
        <v>SLIPPERS</v>
      </c>
      <c r="L447" s="11" t="str">
        <f>IFERROR(INDEX('COMPLIMENTARY CAT.'!$B$2:$B$37,MATCH(CLEANED!K447,'COMPLIMENTARY CAT.'!$A$2:$A$37,0)),"NA")</f>
        <v>Pajamas, Robe, Loungewear</v>
      </c>
      <c r="M447" s="11" t="str">
        <f t="shared" si="6"/>
        <v>INSCOPE</v>
      </c>
      <c r="N447" s="9" t="s">
        <v>2379</v>
      </c>
    </row>
    <row r="448" spans="1:14" x14ac:dyDescent="0.2">
      <c r="A448" s="9" t="s">
        <v>2385</v>
      </c>
      <c r="B448" s="11" t="s">
        <v>2386</v>
      </c>
      <c r="C448" s="12" t="s">
        <v>19</v>
      </c>
      <c r="D448" s="12" t="s">
        <v>2387</v>
      </c>
      <c r="E448" s="12">
        <v>69.900000000000006</v>
      </c>
      <c r="F448" s="12" t="s">
        <v>22</v>
      </c>
      <c r="G448" s="12" t="s">
        <v>23</v>
      </c>
      <c r="H448" s="12" t="s">
        <v>2388</v>
      </c>
      <c r="I448" s="12" t="s">
        <v>72</v>
      </c>
      <c r="J448" s="11" t="str">
        <f>INDEX('EVENT CAT.'!$B$2:$B$38,MATCH(K448,'EVENT CAT.'!$A$2:$A$38,0))</f>
        <v>Casual, Layering</v>
      </c>
      <c r="K448" s="11" t="str">
        <f>INDEX('CLOTHING CAT.'!$B$2:$B$1413,MATCH(A448,'CLOTHING CAT.'!$A$2:$A$1413,0))</f>
        <v>OVERSHIRT</v>
      </c>
      <c r="L448" s="11" t="str">
        <f>IFERROR(INDEX('COMPLIMENTARY CAT.'!$B$2:$B$37,MATCH(CLEANED!K448,'COMPLIMENTARY CAT.'!$A$2:$A$37,0)),"NA")</f>
        <v>T-Shirt, Jeans, Boots, Accessories</v>
      </c>
      <c r="M448" s="11" t="str">
        <f t="shared" si="6"/>
        <v>INSCOPE</v>
      </c>
      <c r="N448" s="9" t="s">
        <v>2384</v>
      </c>
    </row>
    <row r="449" spans="1:14" x14ac:dyDescent="0.2">
      <c r="A449" s="9" t="s">
        <v>2390</v>
      </c>
      <c r="B449" s="11" t="s">
        <v>2391</v>
      </c>
      <c r="C449" s="12" t="s">
        <v>19</v>
      </c>
      <c r="D449" s="12" t="s">
        <v>2392</v>
      </c>
      <c r="E449" s="12">
        <v>25.9</v>
      </c>
      <c r="F449" s="12" t="s">
        <v>22</v>
      </c>
      <c r="G449" s="12" t="s">
        <v>23</v>
      </c>
      <c r="H449" s="12" t="s">
        <v>2393</v>
      </c>
      <c r="I449" s="12"/>
      <c r="J449" s="11" t="str">
        <f>INDEX('EVENT CAT.'!$B$2:$B$38,MATCH(K449,'EVENT CAT.'!$A$2:$A$38,0))</f>
        <v>Casual, Formal</v>
      </c>
      <c r="K449" s="11" t="str">
        <f>INDEX('CLOTHING CAT.'!$B$2:$B$1413,MATCH(A449,'CLOTHING CAT.'!$A$2:$A$1413,0))</f>
        <v>BAGS</v>
      </c>
      <c r="L449" s="11" t="str">
        <f>IFERROR(INDEX('COMPLIMENTARY CAT.'!$B$2:$B$37,MATCH(CLEANED!K449,'COMPLIMENTARY CAT.'!$A$2:$A$37,0)),"NA")</f>
        <v>Dresses, Tops, Jeans, Shoes</v>
      </c>
      <c r="M449" s="11" t="str">
        <f t="shared" si="6"/>
        <v>INSCOPE</v>
      </c>
      <c r="N449" s="9" t="s">
        <v>2389</v>
      </c>
    </row>
    <row r="450" spans="1:14" x14ac:dyDescent="0.2">
      <c r="A450" s="9" t="s">
        <v>2395</v>
      </c>
      <c r="B450" s="11" t="s">
        <v>2396</v>
      </c>
      <c r="C450" s="12" t="s">
        <v>36</v>
      </c>
      <c r="D450" s="12" t="s">
        <v>2397</v>
      </c>
      <c r="E450" s="12">
        <v>25.9</v>
      </c>
      <c r="F450" s="12" t="s">
        <v>22</v>
      </c>
      <c r="G450" s="12" t="s">
        <v>23</v>
      </c>
      <c r="H450" s="12" t="s">
        <v>2398</v>
      </c>
      <c r="I450" s="12" t="s">
        <v>2399</v>
      </c>
      <c r="J450" s="11" t="str">
        <f>INDEX('EVENT CAT.'!$B$2:$B$38,MATCH(K450,'EVENT CAT.'!$A$2:$A$38,0))</f>
        <v>NA</v>
      </c>
      <c r="K450" s="11" t="str">
        <f>INDEX('CLOTHING CAT.'!$B$2:$B$1413,MATCH(A450,'CLOTHING CAT.'!$A$2:$A$1413,0))</f>
        <v>HOME</v>
      </c>
      <c r="L450" s="11" t="str">
        <f>IFERROR(INDEX('COMPLIMENTARY CAT.'!$B$2:$B$37,MATCH(CLEANED!K450,'COMPLIMENTARY CAT.'!$A$2:$A$37,0)),"NA")</f>
        <v>NA</v>
      </c>
      <c r="M450" s="11" t="str">
        <f t="shared" si="6"/>
        <v>OUTOFSCOPE</v>
      </c>
      <c r="N450" s="9" t="s">
        <v>2394</v>
      </c>
    </row>
    <row r="451" spans="1:14" x14ac:dyDescent="0.2">
      <c r="A451" s="9" t="s">
        <v>2401</v>
      </c>
      <c r="B451" s="11" t="s">
        <v>2402</v>
      </c>
      <c r="C451" s="12" t="s">
        <v>19</v>
      </c>
      <c r="D451" s="12" t="s">
        <v>2403</v>
      </c>
      <c r="E451" s="12">
        <v>69.900000000000006</v>
      </c>
      <c r="F451" s="12"/>
      <c r="G451" s="12" t="s">
        <v>23</v>
      </c>
      <c r="H451" s="12" t="s">
        <v>2404</v>
      </c>
      <c r="I451" s="12" t="s">
        <v>226</v>
      </c>
      <c r="J451" s="11" t="str">
        <f>INDEX('EVENT CAT.'!$B$2:$B$38,MATCH(K451,'EVENT CAT.'!$A$2:$A$38,0))</f>
        <v>Casual, Beach</v>
      </c>
      <c r="K451" s="11" t="str">
        <f>INDEX('CLOTHING CAT.'!$B$2:$B$1413,MATCH(A451,'CLOTHING CAT.'!$A$2:$A$1413,0))</f>
        <v>SHORTS</v>
      </c>
      <c r="L451" s="11" t="str">
        <f>IFERROR(INDEX('COMPLIMENTARY CAT.'!$B$2:$B$37,MATCH(CLEANED!K451,'COMPLIMENTARY CAT.'!$A$2:$A$37,0)),"NA")</f>
        <v>T-Shirt, Tank Top, Sandals, Sneakers</v>
      </c>
      <c r="M451" s="11" t="str">
        <f t="shared" ref="M451:M514" si="7">IF(K451="HOME", "OUTOFSCOPE","INSCOPE")</f>
        <v>INSCOPE</v>
      </c>
      <c r="N451" s="9" t="s">
        <v>2400</v>
      </c>
    </row>
    <row r="452" spans="1:14" x14ac:dyDescent="0.2">
      <c r="A452" s="9" t="s">
        <v>2406</v>
      </c>
      <c r="B452" s="11" t="s">
        <v>2407</v>
      </c>
      <c r="C452" s="12" t="s">
        <v>19</v>
      </c>
      <c r="D452" s="12" t="s">
        <v>2408</v>
      </c>
      <c r="E452" s="12">
        <v>89.9</v>
      </c>
      <c r="F452" s="12" t="s">
        <v>22</v>
      </c>
      <c r="G452" s="12" t="s">
        <v>23</v>
      </c>
      <c r="H452" s="12" t="s">
        <v>2409</v>
      </c>
      <c r="I452" s="12" t="s">
        <v>465</v>
      </c>
      <c r="J452" s="11" t="str">
        <f>INDEX('EVENT CAT.'!$B$2:$B$38,MATCH(K452,'EVENT CAT.'!$A$2:$A$38,0))</f>
        <v>Casual, Formal</v>
      </c>
      <c r="K452" s="11" t="str">
        <f>INDEX('CLOTHING CAT.'!$B$2:$B$1413,MATCH(A452,'CLOTHING CAT.'!$A$2:$A$1413,0))</f>
        <v>BOOTS</v>
      </c>
      <c r="L452" s="11" t="str">
        <f>IFERROR(INDEX('COMPLIMENTARY CAT.'!$B$2:$B$37,MATCH(CLEANED!K452,'COMPLIMENTARY CAT.'!$A$2:$A$37,0)),"NA")</f>
        <v>Jeans, Jacket, Overshirt, Dress</v>
      </c>
      <c r="M452" s="11" t="str">
        <f t="shared" si="7"/>
        <v>INSCOPE</v>
      </c>
      <c r="N452" s="9" t="s">
        <v>2405</v>
      </c>
    </row>
    <row r="453" spans="1:14" x14ac:dyDescent="0.2">
      <c r="A453" s="9" t="s">
        <v>2411</v>
      </c>
      <c r="B453" s="11" t="s">
        <v>2412</v>
      </c>
      <c r="C453" s="12" t="s">
        <v>19</v>
      </c>
      <c r="D453" s="12" t="s">
        <v>2413</v>
      </c>
      <c r="E453" s="12">
        <v>49.9</v>
      </c>
      <c r="F453" s="12" t="s">
        <v>22</v>
      </c>
      <c r="G453" s="12" t="s">
        <v>23</v>
      </c>
      <c r="H453" s="12" t="s">
        <v>2414</v>
      </c>
      <c r="I453" s="12" t="s">
        <v>712</v>
      </c>
      <c r="J453" s="11" t="str">
        <f>INDEX('EVENT CAT.'!$B$2:$B$38,MATCH(K453,'EVENT CAT.'!$A$2:$A$38,0))</f>
        <v>Formal, Casual</v>
      </c>
      <c r="K453" s="11" t="str">
        <f>INDEX('CLOTHING CAT.'!$B$2:$B$1413,MATCH(A453,'CLOTHING CAT.'!$A$2:$A$1413,0))</f>
        <v>VEST</v>
      </c>
      <c r="L453" s="11" t="str">
        <f>IFERROR(INDEX('COMPLIMENTARY CAT.'!$B$2:$B$37,MATCH(CLEANED!K453,'COMPLIMENTARY CAT.'!$A$2:$A$37,0)),"NA")</f>
        <v>Turtleneck, Long Sleeve Shirt, Jeans, Boots</v>
      </c>
      <c r="M453" s="11" t="str">
        <f t="shared" si="7"/>
        <v>INSCOPE</v>
      </c>
      <c r="N453" s="9" t="s">
        <v>2410</v>
      </c>
    </row>
    <row r="454" spans="1:14" x14ac:dyDescent="0.2">
      <c r="A454" s="9" t="s">
        <v>2416</v>
      </c>
      <c r="B454" s="11" t="s">
        <v>2417</v>
      </c>
      <c r="C454" s="12" t="s">
        <v>19</v>
      </c>
      <c r="D454" s="12" t="s">
        <v>2418</v>
      </c>
      <c r="E454" s="12">
        <v>39.9</v>
      </c>
      <c r="F454" s="12" t="s">
        <v>22</v>
      </c>
      <c r="G454" s="12" t="s">
        <v>23</v>
      </c>
      <c r="H454" s="12" t="s">
        <v>2419</v>
      </c>
      <c r="I454" s="12" t="s">
        <v>123</v>
      </c>
      <c r="J454" s="11" t="str">
        <f>INDEX('EVENT CAT.'!$B$2:$B$38,MATCH(K454,'EVENT CAT.'!$A$2:$A$38,0))</f>
        <v>Casual, Beach</v>
      </c>
      <c r="K454" s="11" t="str">
        <f>INDEX('CLOTHING CAT.'!$B$2:$B$1413,MATCH(A454,'CLOTHING CAT.'!$A$2:$A$1413,0))</f>
        <v>SHORTS</v>
      </c>
      <c r="L454" s="11" t="str">
        <f>IFERROR(INDEX('COMPLIMENTARY CAT.'!$B$2:$B$37,MATCH(CLEANED!K454,'COMPLIMENTARY CAT.'!$A$2:$A$37,0)),"NA")</f>
        <v>T-Shirt, Tank Top, Sandals, Sneakers</v>
      </c>
      <c r="M454" s="11" t="str">
        <f t="shared" si="7"/>
        <v>INSCOPE</v>
      </c>
      <c r="N454" s="9" t="s">
        <v>2415</v>
      </c>
    </row>
    <row r="455" spans="1:14" x14ac:dyDescent="0.2">
      <c r="A455" s="9" t="s">
        <v>2421</v>
      </c>
      <c r="B455" s="11" t="s">
        <v>2422</v>
      </c>
      <c r="C455" s="12" t="s">
        <v>19</v>
      </c>
      <c r="D455" s="12" t="s">
        <v>2423</v>
      </c>
      <c r="E455" s="12">
        <v>69.900000000000006</v>
      </c>
      <c r="F455" s="12" t="s">
        <v>22</v>
      </c>
      <c r="G455" s="12" t="s">
        <v>23</v>
      </c>
      <c r="H455" s="12" t="s">
        <v>2424</v>
      </c>
      <c r="I455" s="12" t="s">
        <v>226</v>
      </c>
      <c r="J455" s="11" t="str">
        <f>INDEX('EVENT CAT.'!$B$2:$B$38,MATCH(K455,'EVENT CAT.'!$A$2:$A$38,0))</f>
        <v>Formal, Casual</v>
      </c>
      <c r="K455" s="11" t="str">
        <f>INDEX('CLOTHING CAT.'!$B$2:$B$1413,MATCH(A455,'CLOTHING CAT.'!$A$2:$A$1413,0))</f>
        <v>JEWELLERY</v>
      </c>
      <c r="L455" s="11" t="str">
        <f>IFERROR(INDEX('COMPLIMENTARY CAT.'!$B$2:$B$37,MATCH(CLEANED!K455,'COMPLIMENTARY CAT.'!$A$2:$A$37,0)),"NA")</f>
        <v>NA</v>
      </c>
      <c r="M455" s="11" t="str">
        <f t="shared" si="7"/>
        <v>INSCOPE</v>
      </c>
      <c r="N455" s="9" t="s">
        <v>2420</v>
      </c>
    </row>
    <row r="456" spans="1:14" x14ac:dyDescent="0.2">
      <c r="A456" s="9" t="s">
        <v>2426</v>
      </c>
      <c r="B456" s="11" t="s">
        <v>2427</v>
      </c>
      <c r="C456" s="12" t="s">
        <v>19</v>
      </c>
      <c r="D456" s="12" t="s">
        <v>2428</v>
      </c>
      <c r="E456" s="12">
        <v>49.9</v>
      </c>
      <c r="F456" s="12"/>
      <c r="G456" s="12" t="s">
        <v>23</v>
      </c>
      <c r="H456" s="12" t="s">
        <v>2429</v>
      </c>
      <c r="I456" s="12" t="s">
        <v>274</v>
      </c>
      <c r="J456" s="11" t="str">
        <f>INDEX('EVENT CAT.'!$B$2:$B$38,MATCH(K456,'EVENT CAT.'!$A$2:$A$38,0))</f>
        <v>Formal, Casual</v>
      </c>
      <c r="K456" s="11" t="str">
        <f>INDEX('CLOTHING CAT.'!$B$2:$B$1413,MATCH(A456,'CLOTHING CAT.'!$A$2:$A$1413,0))</f>
        <v>SHOES</v>
      </c>
      <c r="L456" s="11" t="str">
        <f>IFERROR(INDEX('COMPLIMENTARY CAT.'!$B$2:$B$37,MATCH(CLEANED!K456,'COMPLIMENTARY CAT.'!$A$2:$A$37,0)),"NA")</f>
        <v>Pants, Shorts, Dresses, Skirts</v>
      </c>
      <c r="M456" s="11" t="str">
        <f t="shared" si="7"/>
        <v>INSCOPE</v>
      </c>
      <c r="N456" s="9" t="s">
        <v>2425</v>
      </c>
    </row>
    <row r="457" spans="1:14" x14ac:dyDescent="0.2">
      <c r="A457" s="9" t="s">
        <v>2431</v>
      </c>
      <c r="B457" s="11" t="s">
        <v>2432</v>
      </c>
      <c r="C457" s="12" t="s">
        <v>19</v>
      </c>
      <c r="D457" s="12" t="s">
        <v>2433</v>
      </c>
      <c r="E457" s="12">
        <v>17.899999999999999</v>
      </c>
      <c r="F457" s="12"/>
      <c r="G457" s="12" t="s">
        <v>23</v>
      </c>
      <c r="H457" s="12" t="s">
        <v>2434</v>
      </c>
      <c r="I457" s="12" t="s">
        <v>2435</v>
      </c>
      <c r="J457" s="11" t="str">
        <f>INDEX('EVENT CAT.'!$B$2:$B$38,MATCH(K457,'EVENT CAT.'!$A$2:$A$38,0))</f>
        <v>NA</v>
      </c>
      <c r="K457" s="11" t="str">
        <f>INDEX('CLOTHING CAT.'!$B$2:$B$1413,MATCH(A457,'CLOTHING CAT.'!$A$2:$A$1413,0))</f>
        <v>HOME</v>
      </c>
      <c r="L457" s="11" t="str">
        <f>IFERROR(INDEX('COMPLIMENTARY CAT.'!$B$2:$B$37,MATCH(CLEANED!K457,'COMPLIMENTARY CAT.'!$A$2:$A$37,0)),"NA")</f>
        <v>NA</v>
      </c>
      <c r="M457" s="11" t="str">
        <f t="shared" si="7"/>
        <v>OUTOFSCOPE</v>
      </c>
      <c r="N457" s="9" t="s">
        <v>2430</v>
      </c>
    </row>
    <row r="458" spans="1:14" x14ac:dyDescent="0.2">
      <c r="A458" s="9" t="s">
        <v>2437</v>
      </c>
      <c r="B458" s="11" t="s">
        <v>2438</v>
      </c>
      <c r="C458" s="12" t="s">
        <v>19</v>
      </c>
      <c r="D458" s="12" t="s">
        <v>2439</v>
      </c>
      <c r="E458" s="12">
        <v>45.9</v>
      </c>
      <c r="F458" s="12" t="s">
        <v>22</v>
      </c>
      <c r="G458" s="12" t="s">
        <v>23</v>
      </c>
      <c r="H458" s="12" t="s">
        <v>2440</v>
      </c>
      <c r="I458" s="12" t="s">
        <v>123</v>
      </c>
      <c r="J458" s="11" t="str">
        <f>INDEX('EVENT CAT.'!$B$2:$B$38,MATCH(K458,'EVENT CAT.'!$A$2:$A$38,0))</f>
        <v>Sporty, Casual</v>
      </c>
      <c r="K458" s="11" t="str">
        <f>INDEX('CLOTHING CAT.'!$B$2:$B$1413,MATCH(A458,'CLOTHING CAT.'!$A$2:$A$1413,0))</f>
        <v>SWEATSHIRT</v>
      </c>
      <c r="L458" s="11" t="str">
        <f>IFERROR(INDEX('COMPLIMENTARY CAT.'!$B$2:$B$37,MATCH(CLEANED!K458,'COMPLIMENTARY CAT.'!$A$2:$A$37,0)),"NA")</f>
        <v>Joggers, Sneakers, Beanie, Backpack</v>
      </c>
      <c r="M458" s="11" t="str">
        <f t="shared" si="7"/>
        <v>INSCOPE</v>
      </c>
      <c r="N458" s="9" t="s">
        <v>2436</v>
      </c>
    </row>
    <row r="459" spans="1:14" x14ac:dyDescent="0.2">
      <c r="A459" s="9" t="s">
        <v>2442</v>
      </c>
      <c r="B459" s="11" t="s">
        <v>2443</v>
      </c>
      <c r="C459" s="12" t="s">
        <v>19</v>
      </c>
      <c r="D459" s="12" t="s">
        <v>2444</v>
      </c>
      <c r="E459" s="12">
        <v>12.9</v>
      </c>
      <c r="F459" s="12" t="s">
        <v>22</v>
      </c>
      <c r="G459" s="12" t="s">
        <v>23</v>
      </c>
      <c r="H459" s="12" t="s">
        <v>2445</v>
      </c>
      <c r="I459" s="12"/>
      <c r="J459" s="11" t="str">
        <f>INDEX('EVENT CAT.'!$B$2:$B$38,MATCH(K459,'EVENT CAT.'!$A$2:$A$38,0))</f>
        <v>NA</v>
      </c>
      <c r="K459" s="11" t="str">
        <f>INDEX('CLOTHING CAT.'!$B$2:$B$1413,MATCH(A459,'CLOTHING CAT.'!$A$2:$A$1413,0))</f>
        <v>HOME</v>
      </c>
      <c r="L459" s="11" t="str">
        <f>IFERROR(INDEX('COMPLIMENTARY CAT.'!$B$2:$B$37,MATCH(CLEANED!K459,'COMPLIMENTARY CAT.'!$A$2:$A$37,0)),"NA")</f>
        <v>NA</v>
      </c>
      <c r="M459" s="11" t="str">
        <f t="shared" si="7"/>
        <v>OUTOFSCOPE</v>
      </c>
      <c r="N459" s="9" t="s">
        <v>2441</v>
      </c>
    </row>
    <row r="460" spans="1:14" x14ac:dyDescent="0.2">
      <c r="A460" s="9" t="s">
        <v>2447</v>
      </c>
      <c r="B460" s="11" t="s">
        <v>2448</v>
      </c>
      <c r="C460" s="12" t="s">
        <v>19</v>
      </c>
      <c r="D460" s="12" t="s">
        <v>2449</v>
      </c>
      <c r="E460" s="12">
        <v>49.9</v>
      </c>
      <c r="F460" s="12" t="s">
        <v>22</v>
      </c>
      <c r="G460" s="12" t="s">
        <v>23</v>
      </c>
      <c r="H460" s="12" t="s">
        <v>2450</v>
      </c>
      <c r="I460" s="12" t="s">
        <v>1078</v>
      </c>
      <c r="J460" s="11" t="str">
        <f>INDEX('EVENT CAT.'!$B$2:$B$38,MATCH(K460,'EVENT CAT.'!$A$2:$A$38,0))</f>
        <v>Casual, Formal</v>
      </c>
      <c r="K460" s="11" t="str">
        <f>INDEX('CLOTHING CAT.'!$B$2:$B$1413,MATCH(A460,'CLOTHING CAT.'!$A$2:$A$1413,0))</f>
        <v>PANTS</v>
      </c>
      <c r="L460" s="11" t="str">
        <f>IFERROR(INDEX('COMPLIMENTARY CAT.'!$B$2:$B$37,MATCH(CLEANED!K460,'COMPLIMENTARY CAT.'!$A$2:$A$37,0)),"NA")</f>
        <v>Tops, Shirts, Blouses, Shoes</v>
      </c>
      <c r="M460" s="11" t="str">
        <f t="shared" si="7"/>
        <v>INSCOPE</v>
      </c>
      <c r="N460" s="9" t="s">
        <v>2446</v>
      </c>
    </row>
    <row r="461" spans="1:14" x14ac:dyDescent="0.2">
      <c r="A461" s="9" t="s">
        <v>2452</v>
      </c>
      <c r="B461" s="11" t="s">
        <v>2453</v>
      </c>
      <c r="C461" s="12" t="s">
        <v>19</v>
      </c>
      <c r="D461" s="12" t="s">
        <v>2454</v>
      </c>
      <c r="E461" s="12">
        <v>29.9</v>
      </c>
      <c r="F461" s="12" t="s">
        <v>22</v>
      </c>
      <c r="G461" s="12" t="s">
        <v>23</v>
      </c>
      <c r="H461" s="12" t="s">
        <v>2455</v>
      </c>
      <c r="I461" s="12" t="s">
        <v>2456</v>
      </c>
      <c r="J461" s="11" t="str">
        <f>INDEX('EVENT CAT.'!$B$2:$B$38,MATCH(K461,'EVENT CAT.'!$A$2:$A$38,0))</f>
        <v>Formal, Casual</v>
      </c>
      <c r="K461" s="11" t="str">
        <f>INDEX('CLOTHING CAT.'!$B$2:$B$1413,MATCH(A461,'CLOTHING CAT.'!$A$2:$A$1413,0))</f>
        <v>BELT</v>
      </c>
      <c r="L461" s="11" t="str">
        <f>IFERROR(INDEX('COMPLIMENTARY CAT.'!$B$2:$B$37,MATCH(CLEANED!K461,'COMPLIMENTARY CAT.'!$A$2:$A$37,0)),"NA")</f>
        <v>Pants, Shorts, Skirt, Dress</v>
      </c>
      <c r="M461" s="11" t="str">
        <f t="shared" si="7"/>
        <v>INSCOPE</v>
      </c>
      <c r="N461" s="9" t="s">
        <v>2451</v>
      </c>
    </row>
    <row r="462" spans="1:14" x14ac:dyDescent="0.2">
      <c r="A462" s="9" t="s">
        <v>2458</v>
      </c>
      <c r="B462" s="11" t="s">
        <v>2459</v>
      </c>
      <c r="C462" s="12" t="s">
        <v>19</v>
      </c>
      <c r="D462" s="12" t="s">
        <v>2460</v>
      </c>
      <c r="E462" s="12">
        <v>25.9</v>
      </c>
      <c r="F462" s="12" t="s">
        <v>22</v>
      </c>
      <c r="G462" s="12" t="s">
        <v>23</v>
      </c>
      <c r="H462" s="12" t="s">
        <v>2461</v>
      </c>
      <c r="I462" s="12" t="s">
        <v>59</v>
      </c>
      <c r="J462" s="11" t="str">
        <f>INDEX('EVENT CAT.'!$B$2:$B$38,MATCH(K462,'EVENT CAT.'!$A$2:$A$38,0))</f>
        <v>Casual, Formal</v>
      </c>
      <c r="K462" s="11" t="str">
        <f>INDEX('CLOTHING CAT.'!$B$2:$B$1413,MATCH(A462,'CLOTHING CAT.'!$A$2:$A$1413,0))</f>
        <v>SKIRT</v>
      </c>
      <c r="L462" s="11" t="str">
        <f>IFERROR(INDEX('COMPLIMENTARY CAT.'!$B$2:$B$37,MATCH(CLEANED!K462,'COMPLIMENTARY CAT.'!$A$2:$A$37,0)),"NA")</f>
        <v>Tops, Blouses, Sweaters, Sandals</v>
      </c>
      <c r="M462" s="11" t="str">
        <f t="shared" si="7"/>
        <v>INSCOPE</v>
      </c>
      <c r="N462" s="9" t="s">
        <v>2457</v>
      </c>
    </row>
    <row r="463" spans="1:14" x14ac:dyDescent="0.2">
      <c r="A463" s="9" t="s">
        <v>2463</v>
      </c>
      <c r="B463" s="11" t="s">
        <v>2464</v>
      </c>
      <c r="C463" s="12" t="s">
        <v>36</v>
      </c>
      <c r="D463" s="12" t="s">
        <v>2465</v>
      </c>
      <c r="E463" s="12">
        <v>89.9</v>
      </c>
      <c r="F463" s="12" t="s">
        <v>22</v>
      </c>
      <c r="G463" s="12" t="s">
        <v>23</v>
      </c>
      <c r="H463" s="12" t="s">
        <v>2466</v>
      </c>
      <c r="I463" s="12" t="s">
        <v>2467</v>
      </c>
      <c r="J463" s="11" t="str">
        <f>INDEX('EVENT CAT.'!$B$2:$B$38,MATCH(K463,'EVENT CAT.'!$A$2:$A$38,0))</f>
        <v>NA</v>
      </c>
      <c r="K463" s="11" t="str">
        <f>INDEX('CLOTHING CAT.'!$B$2:$B$1413,MATCH(A463,'CLOTHING CAT.'!$A$2:$A$1413,0))</f>
        <v>HOME</v>
      </c>
      <c r="L463" s="11" t="str">
        <f>IFERROR(INDEX('COMPLIMENTARY CAT.'!$B$2:$B$37,MATCH(CLEANED!K463,'COMPLIMENTARY CAT.'!$A$2:$A$37,0)),"NA")</f>
        <v>NA</v>
      </c>
      <c r="M463" s="11" t="str">
        <f t="shared" si="7"/>
        <v>OUTOFSCOPE</v>
      </c>
      <c r="N463" s="9" t="s">
        <v>2462</v>
      </c>
    </row>
    <row r="464" spans="1:14" x14ac:dyDescent="0.2">
      <c r="A464" s="9" t="s">
        <v>2469</v>
      </c>
      <c r="B464" s="11" t="s">
        <v>2470</v>
      </c>
      <c r="C464" s="12" t="s">
        <v>19</v>
      </c>
      <c r="D464" s="12" t="s">
        <v>2471</v>
      </c>
      <c r="E464" s="12">
        <v>49.9</v>
      </c>
      <c r="F464" s="12" t="s">
        <v>22</v>
      </c>
      <c r="G464" s="12" t="s">
        <v>23</v>
      </c>
      <c r="H464" s="12" t="s">
        <v>2472</v>
      </c>
      <c r="I464" s="12" t="s">
        <v>129</v>
      </c>
      <c r="J464" s="11" t="str">
        <f>INDEX('EVENT CAT.'!$B$2:$B$38,MATCH(K464,'EVENT CAT.'!$A$2:$A$38,0))</f>
        <v>Casual, Formal</v>
      </c>
      <c r="K464" s="11" t="str">
        <f>INDEX('CLOTHING CAT.'!$B$2:$B$1413,MATCH(A464,'CLOTHING CAT.'!$A$2:$A$1413,0))</f>
        <v>PANTS</v>
      </c>
      <c r="L464" s="11" t="str">
        <f>IFERROR(INDEX('COMPLIMENTARY CAT.'!$B$2:$B$37,MATCH(CLEANED!K464,'COMPLIMENTARY CAT.'!$A$2:$A$37,0)),"NA")</f>
        <v>Tops, Shirts, Blouses, Shoes</v>
      </c>
      <c r="M464" s="11" t="str">
        <f t="shared" si="7"/>
        <v>INSCOPE</v>
      </c>
      <c r="N464" s="9" t="s">
        <v>2468</v>
      </c>
    </row>
    <row r="465" spans="1:14" x14ac:dyDescent="0.2">
      <c r="A465" s="9" t="s">
        <v>2474</v>
      </c>
      <c r="B465" s="11" t="s">
        <v>2475</v>
      </c>
      <c r="C465" s="12" t="s">
        <v>19</v>
      </c>
      <c r="D465" s="12" t="s">
        <v>2476</v>
      </c>
      <c r="E465" s="12">
        <v>27.9</v>
      </c>
      <c r="F465" s="12" t="s">
        <v>22</v>
      </c>
      <c r="G465" s="12" t="s">
        <v>23</v>
      </c>
      <c r="H465" s="12" t="s">
        <v>2477</v>
      </c>
      <c r="I465" s="12" t="s">
        <v>1009</v>
      </c>
      <c r="J465" s="11" t="str">
        <f>INDEX('EVENT CAT.'!$B$2:$B$38,MATCH(K465,'EVENT CAT.'!$A$2:$A$38,0))</f>
        <v>NA</v>
      </c>
      <c r="K465" s="11" t="str">
        <f>INDEX('CLOTHING CAT.'!$B$2:$B$1413,MATCH(A465,'CLOTHING CAT.'!$A$2:$A$1413,0))</f>
        <v>HOME</v>
      </c>
      <c r="L465" s="11" t="str">
        <f>IFERROR(INDEX('COMPLIMENTARY CAT.'!$B$2:$B$37,MATCH(CLEANED!K465,'COMPLIMENTARY CAT.'!$A$2:$A$37,0)),"NA")</f>
        <v>NA</v>
      </c>
      <c r="M465" s="11" t="str">
        <f t="shared" si="7"/>
        <v>OUTOFSCOPE</v>
      </c>
      <c r="N465" s="9" t="s">
        <v>2473</v>
      </c>
    </row>
    <row r="466" spans="1:14" x14ac:dyDescent="0.2">
      <c r="A466" s="9" t="s">
        <v>2479</v>
      </c>
      <c r="B466" s="11" t="s">
        <v>2480</v>
      </c>
      <c r="C466" s="12" t="s">
        <v>19</v>
      </c>
      <c r="D466" s="12" t="s">
        <v>2481</v>
      </c>
      <c r="E466" s="12">
        <v>129</v>
      </c>
      <c r="F466" s="12" t="s">
        <v>22</v>
      </c>
      <c r="G466" s="12" t="s">
        <v>23</v>
      </c>
      <c r="H466" s="12" t="s">
        <v>2482</v>
      </c>
      <c r="I466" s="12"/>
      <c r="J466" s="11" t="str">
        <f>INDEX('EVENT CAT.'!$B$2:$B$38,MATCH(K466,'EVENT CAT.'!$A$2:$A$38,0))</f>
        <v>NA</v>
      </c>
      <c r="K466" s="11" t="str">
        <f>INDEX('CLOTHING CAT.'!$B$2:$B$1413,MATCH(A466,'CLOTHING CAT.'!$A$2:$A$1413,0))</f>
        <v>HOME</v>
      </c>
      <c r="L466" s="11" t="str">
        <f>IFERROR(INDEX('COMPLIMENTARY CAT.'!$B$2:$B$37,MATCH(CLEANED!K466,'COMPLIMENTARY CAT.'!$A$2:$A$37,0)),"NA")</f>
        <v>NA</v>
      </c>
      <c r="M466" s="11" t="str">
        <f t="shared" si="7"/>
        <v>OUTOFSCOPE</v>
      </c>
      <c r="N466" s="9" t="s">
        <v>2478</v>
      </c>
    </row>
    <row r="467" spans="1:14" x14ac:dyDescent="0.2">
      <c r="A467" s="9" t="s">
        <v>2484</v>
      </c>
      <c r="B467" s="11" t="s">
        <v>2485</v>
      </c>
      <c r="C467" s="12" t="s">
        <v>19</v>
      </c>
      <c r="D467" s="12" t="s">
        <v>2486</v>
      </c>
      <c r="E467" s="12">
        <v>69.900000000000006</v>
      </c>
      <c r="F467" s="12" t="s">
        <v>22</v>
      </c>
      <c r="G467" s="12" t="s">
        <v>23</v>
      </c>
      <c r="H467" s="12" t="s">
        <v>2487</v>
      </c>
      <c r="I467" s="12" t="s">
        <v>84</v>
      </c>
      <c r="J467" s="11" t="str">
        <f>INDEX('EVENT CAT.'!$B$2:$B$38,MATCH(K467,'EVENT CAT.'!$A$2:$A$38,0))</f>
        <v>Casual, Layering</v>
      </c>
      <c r="K467" s="11" t="str">
        <f>INDEX('CLOTHING CAT.'!$B$2:$B$1413,MATCH(A467,'CLOTHING CAT.'!$A$2:$A$1413,0))</f>
        <v>OVERSHIRT</v>
      </c>
      <c r="L467" s="11" t="str">
        <f>IFERROR(INDEX('COMPLIMENTARY CAT.'!$B$2:$B$37,MATCH(CLEANED!K467,'COMPLIMENTARY CAT.'!$A$2:$A$37,0)),"NA")</f>
        <v>T-Shirt, Jeans, Boots, Accessories</v>
      </c>
      <c r="M467" s="11" t="str">
        <f t="shared" si="7"/>
        <v>INSCOPE</v>
      </c>
      <c r="N467" s="9" t="s">
        <v>2483</v>
      </c>
    </row>
    <row r="468" spans="1:14" x14ac:dyDescent="0.2">
      <c r="A468" s="9" t="s">
        <v>2489</v>
      </c>
      <c r="B468" s="11" t="s">
        <v>2490</v>
      </c>
      <c r="C468" s="12" t="s">
        <v>19</v>
      </c>
      <c r="D468" s="12" t="s">
        <v>2491</v>
      </c>
      <c r="E468" s="12">
        <v>69.900000000000006</v>
      </c>
      <c r="F468" s="12" t="s">
        <v>22</v>
      </c>
      <c r="G468" s="12" t="s">
        <v>23</v>
      </c>
      <c r="H468" s="12" t="s">
        <v>2492</v>
      </c>
      <c r="I468" s="12"/>
      <c r="J468" s="11" t="str">
        <f>INDEX('EVENT CAT.'!$B$2:$B$38,MATCH(K468,'EVENT CAT.'!$A$2:$A$38,0))</f>
        <v>Casual, Formal</v>
      </c>
      <c r="K468" s="11" t="str">
        <f>INDEX('CLOTHING CAT.'!$B$2:$B$1413,MATCH(A468,'CLOTHING CAT.'!$A$2:$A$1413,0))</f>
        <v>BAGS</v>
      </c>
      <c r="L468" s="11" t="str">
        <f>IFERROR(INDEX('COMPLIMENTARY CAT.'!$B$2:$B$37,MATCH(CLEANED!K468,'COMPLIMENTARY CAT.'!$A$2:$A$37,0)),"NA")</f>
        <v>Dresses, Tops, Jeans, Shoes</v>
      </c>
      <c r="M468" s="11" t="str">
        <f t="shared" si="7"/>
        <v>INSCOPE</v>
      </c>
      <c r="N468" s="9" t="s">
        <v>2488</v>
      </c>
    </row>
    <row r="469" spans="1:14" x14ac:dyDescent="0.2">
      <c r="A469" s="9" t="s">
        <v>2494</v>
      </c>
      <c r="B469" s="11" t="s">
        <v>2495</v>
      </c>
      <c r="C469" s="12" t="s">
        <v>19</v>
      </c>
      <c r="D469" s="12" t="s">
        <v>2496</v>
      </c>
      <c r="E469" s="12">
        <v>129</v>
      </c>
      <c r="F469" s="12" t="s">
        <v>22</v>
      </c>
      <c r="G469" s="12" t="s">
        <v>23</v>
      </c>
      <c r="H469" s="12" t="s">
        <v>2497</v>
      </c>
      <c r="I469" s="12" t="s">
        <v>679</v>
      </c>
      <c r="J469" s="11" t="str">
        <f>INDEX('EVENT CAT.'!$B$2:$B$38,MATCH(K469,'EVENT CAT.'!$A$2:$A$38,0))</f>
        <v>Casual, Formal</v>
      </c>
      <c r="K469" s="11" t="str">
        <f>INDEX('CLOTHING CAT.'!$B$2:$B$1413,MATCH(A469,'CLOTHING CAT.'!$A$2:$A$1413,0))</f>
        <v>BOOTS</v>
      </c>
      <c r="L469" s="11" t="str">
        <f>IFERROR(INDEX('COMPLIMENTARY CAT.'!$B$2:$B$37,MATCH(CLEANED!K469,'COMPLIMENTARY CAT.'!$A$2:$A$37,0)),"NA")</f>
        <v>Jeans, Jacket, Overshirt, Dress</v>
      </c>
      <c r="M469" s="11" t="str">
        <f t="shared" si="7"/>
        <v>INSCOPE</v>
      </c>
      <c r="N469" s="9" t="s">
        <v>2493</v>
      </c>
    </row>
    <row r="470" spans="1:14" x14ac:dyDescent="0.2">
      <c r="A470" s="9" t="s">
        <v>2499</v>
      </c>
      <c r="B470" s="11" t="s">
        <v>2500</v>
      </c>
      <c r="C470" s="12" t="s">
        <v>19</v>
      </c>
      <c r="D470" s="12" t="s">
        <v>1426</v>
      </c>
      <c r="E470" s="12">
        <v>27.9</v>
      </c>
      <c r="F470" s="12" t="s">
        <v>22</v>
      </c>
      <c r="G470" s="12" t="s">
        <v>23</v>
      </c>
      <c r="H470" s="12" t="s">
        <v>2501</v>
      </c>
      <c r="I470" s="12" t="s">
        <v>2502</v>
      </c>
      <c r="J470" s="11" t="str">
        <f>INDEX('EVENT CAT.'!$B$2:$B$38,MATCH(K470,'EVENT CAT.'!$A$2:$A$38,0))</f>
        <v>Casual, Formal</v>
      </c>
      <c r="K470" s="11" t="str">
        <f>INDEX('CLOTHING CAT.'!$B$2:$B$1413,MATCH(A470,'CLOTHING CAT.'!$A$2:$A$1413,0))</f>
        <v>SHIRT</v>
      </c>
      <c r="L470" s="11" t="str">
        <f>IFERROR(INDEX('COMPLIMENTARY CAT.'!$B$2:$B$37,MATCH(CLEANED!K470,'COMPLIMENTARY CAT.'!$A$2:$A$37,0)),"NA")</f>
        <v>Pants, Shorts, T-Shirt, Shoes</v>
      </c>
      <c r="M470" s="11" t="str">
        <f t="shared" si="7"/>
        <v>INSCOPE</v>
      </c>
      <c r="N470" s="9" t="s">
        <v>2498</v>
      </c>
    </row>
    <row r="471" spans="1:14" x14ac:dyDescent="0.2">
      <c r="A471" s="9" t="s">
        <v>2504</v>
      </c>
      <c r="B471" s="11" t="s">
        <v>2505</v>
      </c>
      <c r="C471" s="12" t="s">
        <v>19</v>
      </c>
      <c r="D471" s="12" t="s">
        <v>2506</v>
      </c>
      <c r="E471" s="12">
        <v>45.9</v>
      </c>
      <c r="F471" s="12" t="s">
        <v>22</v>
      </c>
      <c r="G471" s="12" t="s">
        <v>23</v>
      </c>
      <c r="H471" s="12" t="s">
        <v>2507</v>
      </c>
      <c r="I471" s="12" t="s">
        <v>226</v>
      </c>
      <c r="J471" s="11" t="str">
        <f>INDEX('EVENT CAT.'!$B$2:$B$38,MATCH(K471,'EVENT CAT.'!$A$2:$A$38,0))</f>
        <v>Sporty, Casual</v>
      </c>
      <c r="K471" s="11" t="str">
        <f>INDEX('CLOTHING CAT.'!$B$2:$B$1413,MATCH(A471,'CLOTHING CAT.'!$A$2:$A$1413,0))</f>
        <v>SWEATSHIRT</v>
      </c>
      <c r="L471" s="11" t="str">
        <f>IFERROR(INDEX('COMPLIMENTARY CAT.'!$B$2:$B$37,MATCH(CLEANED!K471,'COMPLIMENTARY CAT.'!$A$2:$A$37,0)),"NA")</f>
        <v>Joggers, Sneakers, Beanie, Backpack</v>
      </c>
      <c r="M471" s="11" t="str">
        <f t="shared" si="7"/>
        <v>INSCOPE</v>
      </c>
      <c r="N471" s="9" t="s">
        <v>2503</v>
      </c>
    </row>
    <row r="472" spans="1:14" x14ac:dyDescent="0.2">
      <c r="A472" s="9" t="s">
        <v>2328</v>
      </c>
      <c r="B472" s="11" t="s">
        <v>2509</v>
      </c>
      <c r="C472" s="12" t="s">
        <v>36</v>
      </c>
      <c r="D472" s="12" t="s">
        <v>2510</v>
      </c>
      <c r="E472" s="12">
        <v>69.900000000000006</v>
      </c>
      <c r="F472" s="12" t="s">
        <v>22</v>
      </c>
      <c r="G472" s="12" t="s">
        <v>23</v>
      </c>
      <c r="H472" s="12" t="s">
        <v>2511</v>
      </c>
      <c r="I472" s="12" t="s">
        <v>2512</v>
      </c>
      <c r="J472" s="11" t="str">
        <f>INDEX('EVENT CAT.'!$B$2:$B$38,MATCH(K472,'EVENT CAT.'!$A$2:$A$38,0))</f>
        <v>NA</v>
      </c>
      <c r="K472" s="11" t="str">
        <f>INDEX('CLOTHING CAT.'!$B$2:$B$1413,MATCH(A472,'CLOTHING CAT.'!$A$2:$A$1413,0))</f>
        <v>HOME</v>
      </c>
      <c r="L472" s="11" t="str">
        <f>IFERROR(INDEX('COMPLIMENTARY CAT.'!$B$2:$B$37,MATCH(CLEANED!K472,'COMPLIMENTARY CAT.'!$A$2:$A$37,0)),"NA")</f>
        <v>NA</v>
      </c>
      <c r="M472" s="11" t="str">
        <f t="shared" si="7"/>
        <v>OUTOFSCOPE</v>
      </c>
      <c r="N472" s="9" t="s">
        <v>2508</v>
      </c>
    </row>
    <row r="473" spans="1:14" x14ac:dyDescent="0.2">
      <c r="A473" s="9" t="s">
        <v>2514</v>
      </c>
      <c r="B473" s="11" t="s">
        <v>2515</v>
      </c>
      <c r="C473" s="12" t="s">
        <v>19</v>
      </c>
      <c r="D473" s="12" t="s">
        <v>2516</v>
      </c>
      <c r="E473" s="12">
        <v>89.9</v>
      </c>
      <c r="F473" s="12" t="s">
        <v>22</v>
      </c>
      <c r="G473" s="12" t="s">
        <v>23</v>
      </c>
      <c r="H473" s="12" t="s">
        <v>2517</v>
      </c>
      <c r="I473" s="12" t="s">
        <v>440</v>
      </c>
      <c r="J473" s="11" t="str">
        <f>INDEX('EVENT CAT.'!$B$2:$B$38,MATCH(K473,'EVENT CAT.'!$A$2:$A$38,0))</f>
        <v>NA</v>
      </c>
      <c r="K473" s="11" t="str">
        <f>INDEX('CLOTHING CAT.'!$B$2:$B$1413,MATCH(A473,'CLOTHING CAT.'!$A$2:$A$1413,0))</f>
        <v>HOME</v>
      </c>
      <c r="L473" s="11" t="str">
        <f>IFERROR(INDEX('COMPLIMENTARY CAT.'!$B$2:$B$37,MATCH(CLEANED!K473,'COMPLIMENTARY CAT.'!$A$2:$A$37,0)),"NA")</f>
        <v>NA</v>
      </c>
      <c r="M473" s="11" t="str">
        <f t="shared" si="7"/>
        <v>OUTOFSCOPE</v>
      </c>
      <c r="N473" s="9" t="s">
        <v>2513</v>
      </c>
    </row>
    <row r="474" spans="1:14" x14ac:dyDescent="0.2">
      <c r="A474" s="9" t="s">
        <v>2519</v>
      </c>
      <c r="B474" s="11" t="s">
        <v>2520</v>
      </c>
      <c r="C474" s="12" t="s">
        <v>19</v>
      </c>
      <c r="D474" s="12" t="s">
        <v>2521</v>
      </c>
      <c r="E474" s="12">
        <v>65.900000000000006</v>
      </c>
      <c r="F474" s="12" t="s">
        <v>22</v>
      </c>
      <c r="G474" s="12" t="s">
        <v>23</v>
      </c>
      <c r="H474" s="12" t="s">
        <v>2522</v>
      </c>
      <c r="I474" s="12" t="s">
        <v>158</v>
      </c>
      <c r="J474" s="11" t="str">
        <f>INDEX('EVENT CAT.'!$B$2:$B$38,MATCH(K474,'EVENT CAT.'!$A$2:$A$38,0))</f>
        <v>Casual, Formal</v>
      </c>
      <c r="K474" s="11" t="str">
        <f>INDEX('CLOTHING CAT.'!$B$2:$B$1413,MATCH(A474,'CLOTHING CAT.'!$A$2:$A$1413,0))</f>
        <v>JACKET</v>
      </c>
      <c r="L474" s="11" t="str">
        <f>IFERROR(INDEX('COMPLIMENTARY CAT.'!$B$2:$B$37,MATCH(CLEANED!K474,'COMPLIMENTARY CAT.'!$A$2:$A$37,0)),"NA")</f>
        <v>T-Shirt, Jeans, Pants, Boots</v>
      </c>
      <c r="M474" s="11" t="str">
        <f t="shared" si="7"/>
        <v>INSCOPE</v>
      </c>
      <c r="N474" s="9" t="s">
        <v>2518</v>
      </c>
    </row>
    <row r="475" spans="1:14" x14ac:dyDescent="0.2">
      <c r="A475" s="9" t="s">
        <v>2524</v>
      </c>
      <c r="B475" s="11" t="s">
        <v>2525</v>
      </c>
      <c r="C475" s="12" t="s">
        <v>19</v>
      </c>
      <c r="D475" s="12" t="s">
        <v>2526</v>
      </c>
      <c r="E475" s="12">
        <v>49.9</v>
      </c>
      <c r="F475" s="12"/>
      <c r="G475" s="12" t="s">
        <v>23</v>
      </c>
      <c r="H475" s="12" t="s">
        <v>2527</v>
      </c>
      <c r="I475" s="12" t="s">
        <v>129</v>
      </c>
      <c r="J475" s="11" t="str">
        <f>INDEX('EVENT CAT.'!$B$2:$B$38,MATCH(K475,'EVENT CAT.'!$A$2:$A$38,0))</f>
        <v>Casual, Formal</v>
      </c>
      <c r="K475" s="11" t="str">
        <f>INDEX('CLOTHING CAT.'!$B$2:$B$1413,MATCH(A475,'CLOTHING CAT.'!$A$2:$A$1413,0))</f>
        <v>PANTS</v>
      </c>
      <c r="L475" s="11" t="str">
        <f>IFERROR(INDEX('COMPLIMENTARY CAT.'!$B$2:$B$37,MATCH(CLEANED!K475,'COMPLIMENTARY CAT.'!$A$2:$A$37,0)),"NA")</f>
        <v>Tops, Shirts, Blouses, Shoes</v>
      </c>
      <c r="M475" s="11" t="str">
        <f t="shared" si="7"/>
        <v>INSCOPE</v>
      </c>
      <c r="N475" s="9" t="s">
        <v>2523</v>
      </c>
    </row>
    <row r="476" spans="1:14" x14ac:dyDescent="0.2">
      <c r="A476" s="9" t="s">
        <v>2529</v>
      </c>
      <c r="B476" s="11" t="s">
        <v>2530</v>
      </c>
      <c r="C476" s="12" t="s">
        <v>19</v>
      </c>
      <c r="D476" s="12" t="s">
        <v>2531</v>
      </c>
      <c r="E476" s="12">
        <v>35.9</v>
      </c>
      <c r="F476" s="12"/>
      <c r="G476" s="12" t="s">
        <v>23</v>
      </c>
      <c r="H476" s="12" t="s">
        <v>2532</v>
      </c>
      <c r="I476" s="12" t="s">
        <v>26</v>
      </c>
      <c r="J476" s="11" t="str">
        <f>INDEX('EVENT CAT.'!$B$2:$B$38,MATCH(K476,'EVENT CAT.'!$A$2:$A$38,0))</f>
        <v>Casual, Formal</v>
      </c>
      <c r="K476" s="11" t="str">
        <f>INDEX('CLOTHING CAT.'!$B$2:$B$1413,MATCH(A476,'CLOTHING CAT.'!$A$2:$A$1413,0))</f>
        <v>JACKET</v>
      </c>
      <c r="L476" s="11" t="str">
        <f>IFERROR(INDEX('COMPLIMENTARY CAT.'!$B$2:$B$37,MATCH(CLEANED!K476,'COMPLIMENTARY CAT.'!$A$2:$A$37,0)),"NA")</f>
        <v>T-Shirt, Jeans, Pants, Boots</v>
      </c>
      <c r="M476" s="11" t="str">
        <f t="shared" si="7"/>
        <v>INSCOPE</v>
      </c>
      <c r="N476" s="9" t="s">
        <v>2528</v>
      </c>
    </row>
    <row r="477" spans="1:14" x14ac:dyDescent="0.2">
      <c r="A477" s="9" t="s">
        <v>2534</v>
      </c>
      <c r="B477" s="11" t="s">
        <v>2535</v>
      </c>
      <c r="C477" s="12" t="s">
        <v>19</v>
      </c>
      <c r="D477" s="12" t="s">
        <v>2536</v>
      </c>
      <c r="E477" s="12">
        <v>49.9</v>
      </c>
      <c r="F477" s="12" t="s">
        <v>22</v>
      </c>
      <c r="G477" s="12" t="s">
        <v>23</v>
      </c>
      <c r="H477" s="12" t="s">
        <v>2537</v>
      </c>
      <c r="I477" s="12" t="s">
        <v>129</v>
      </c>
      <c r="J477" s="11" t="str">
        <f>INDEX('EVENT CAT.'!$B$2:$B$38,MATCH(K477,'EVENT CAT.'!$A$2:$A$38,0))</f>
        <v>Formal, Casual</v>
      </c>
      <c r="K477" s="11" t="str">
        <f>INDEX('CLOTHING CAT.'!$B$2:$B$1413,MATCH(A477,'CLOTHING CAT.'!$A$2:$A$1413,0))</f>
        <v>DRESS</v>
      </c>
      <c r="L477" s="11" t="str">
        <f>IFERROR(INDEX('COMPLIMENTARY CAT.'!$B$2:$B$37,MATCH(CLEANED!K477,'COMPLIMENTARY CAT.'!$A$2:$A$37,0)),"NA")</f>
        <v>Shoes, Sandals, Bags, Jewelry</v>
      </c>
      <c r="M477" s="11" t="str">
        <f t="shared" si="7"/>
        <v>INSCOPE</v>
      </c>
      <c r="N477" s="9" t="s">
        <v>2533</v>
      </c>
    </row>
    <row r="478" spans="1:14" x14ac:dyDescent="0.2">
      <c r="A478" s="9" t="s">
        <v>2539</v>
      </c>
      <c r="B478" s="11" t="s">
        <v>2540</v>
      </c>
      <c r="C478" s="12" t="s">
        <v>19</v>
      </c>
      <c r="D478" s="12" t="s">
        <v>2541</v>
      </c>
      <c r="E478" s="12">
        <v>12.9</v>
      </c>
      <c r="F478" s="12" t="s">
        <v>22</v>
      </c>
      <c r="G478" s="12" t="s">
        <v>23</v>
      </c>
      <c r="H478" s="12" t="s">
        <v>2542</v>
      </c>
      <c r="I478" s="12" t="s">
        <v>26</v>
      </c>
      <c r="J478" s="11" t="str">
        <f>INDEX('EVENT CAT.'!$B$2:$B$38,MATCH(K478,'EVENT CAT.'!$A$2:$A$38,0))</f>
        <v>Casual, Formal</v>
      </c>
      <c r="K478" s="11" t="str">
        <f>INDEX('CLOTHING CAT.'!$B$2:$B$1413,MATCH(A478,'CLOTHING CAT.'!$A$2:$A$1413,0))</f>
        <v>TOP</v>
      </c>
      <c r="L478" s="11" t="str">
        <f>IFERROR(INDEX('COMPLIMENTARY CAT.'!$B$2:$B$37,MATCH(CLEANED!K478,'COMPLIMENTARY CAT.'!$A$2:$A$37,0)),"NA")</f>
        <v>Jeans, Pants, Skirts, Jackets</v>
      </c>
      <c r="M478" s="11" t="str">
        <f t="shared" si="7"/>
        <v>INSCOPE</v>
      </c>
      <c r="N478" s="9" t="s">
        <v>2538</v>
      </c>
    </row>
    <row r="479" spans="1:14" x14ac:dyDescent="0.2">
      <c r="A479" s="9" t="s">
        <v>2544</v>
      </c>
      <c r="B479" s="11" t="s">
        <v>2545</v>
      </c>
      <c r="C479" s="12" t="s">
        <v>36</v>
      </c>
      <c r="D479" s="12" t="s">
        <v>2546</v>
      </c>
      <c r="E479" s="12">
        <v>14.9</v>
      </c>
      <c r="F479" s="12" t="s">
        <v>22</v>
      </c>
      <c r="G479" s="12" t="s">
        <v>23</v>
      </c>
      <c r="H479" s="12" t="s">
        <v>2547</v>
      </c>
      <c r="I479" s="12" t="s">
        <v>2548</v>
      </c>
      <c r="J479" s="11" t="str">
        <f>INDEX('EVENT CAT.'!$B$2:$B$38,MATCH(K479,'EVENT CAT.'!$A$2:$A$38,0))</f>
        <v>NA</v>
      </c>
      <c r="K479" s="11" t="str">
        <f>INDEX('CLOTHING CAT.'!$B$2:$B$1413,MATCH(A479,'CLOTHING CAT.'!$A$2:$A$1413,0))</f>
        <v>HOME</v>
      </c>
      <c r="L479" s="11" t="str">
        <f>IFERROR(INDEX('COMPLIMENTARY CAT.'!$B$2:$B$37,MATCH(CLEANED!K479,'COMPLIMENTARY CAT.'!$A$2:$A$37,0)),"NA")</f>
        <v>NA</v>
      </c>
      <c r="M479" s="11" t="str">
        <f t="shared" si="7"/>
        <v>OUTOFSCOPE</v>
      </c>
      <c r="N479" s="9" t="s">
        <v>2543</v>
      </c>
    </row>
    <row r="480" spans="1:14" x14ac:dyDescent="0.2">
      <c r="A480" s="9" t="s">
        <v>2550</v>
      </c>
      <c r="B480" s="11" t="s">
        <v>2551</v>
      </c>
      <c r="C480" s="12" t="s">
        <v>36</v>
      </c>
      <c r="D480" s="12" t="s">
        <v>2552</v>
      </c>
      <c r="E480" s="12">
        <v>9.9</v>
      </c>
      <c r="F480" s="12" t="s">
        <v>22</v>
      </c>
      <c r="G480" s="12" t="s">
        <v>23</v>
      </c>
      <c r="H480" s="12" t="s">
        <v>2553</v>
      </c>
      <c r="I480" s="12" t="s">
        <v>2554</v>
      </c>
      <c r="J480" s="11" t="str">
        <f>INDEX('EVENT CAT.'!$B$2:$B$38,MATCH(K480,'EVENT CAT.'!$A$2:$A$38,0))</f>
        <v>NA</v>
      </c>
      <c r="K480" s="11" t="str">
        <f>INDEX('CLOTHING CAT.'!$B$2:$B$1413,MATCH(A480,'CLOTHING CAT.'!$A$2:$A$1413,0))</f>
        <v>HOME</v>
      </c>
      <c r="L480" s="11" t="str">
        <f>IFERROR(INDEX('COMPLIMENTARY CAT.'!$B$2:$B$37,MATCH(CLEANED!K480,'COMPLIMENTARY CAT.'!$A$2:$A$37,0)),"NA")</f>
        <v>NA</v>
      </c>
      <c r="M480" s="11" t="str">
        <f t="shared" si="7"/>
        <v>OUTOFSCOPE</v>
      </c>
      <c r="N480" s="9" t="s">
        <v>2549</v>
      </c>
    </row>
    <row r="481" spans="1:14" x14ac:dyDescent="0.2">
      <c r="A481" s="9" t="s">
        <v>2556</v>
      </c>
      <c r="B481" s="11" t="s">
        <v>2557</v>
      </c>
      <c r="C481" s="12" t="s">
        <v>36</v>
      </c>
      <c r="D481" s="12" t="s">
        <v>2558</v>
      </c>
      <c r="E481" s="12">
        <v>6.9</v>
      </c>
      <c r="F481" s="12" t="s">
        <v>22</v>
      </c>
      <c r="G481" s="12" t="s">
        <v>23</v>
      </c>
      <c r="H481" s="12" t="s">
        <v>2559</v>
      </c>
      <c r="I481" s="12" t="s">
        <v>2560</v>
      </c>
      <c r="J481" s="11" t="str">
        <f>INDEX('EVENT CAT.'!$B$2:$B$38,MATCH(K481,'EVENT CAT.'!$A$2:$A$38,0))</f>
        <v>NA</v>
      </c>
      <c r="K481" s="11" t="str">
        <f>INDEX('CLOTHING CAT.'!$B$2:$B$1413,MATCH(A481,'CLOTHING CAT.'!$A$2:$A$1413,0))</f>
        <v>HOME</v>
      </c>
      <c r="L481" s="11" t="str">
        <f>IFERROR(INDEX('COMPLIMENTARY CAT.'!$B$2:$B$37,MATCH(CLEANED!K481,'COMPLIMENTARY CAT.'!$A$2:$A$37,0)),"NA")</f>
        <v>NA</v>
      </c>
      <c r="M481" s="11" t="str">
        <f t="shared" si="7"/>
        <v>OUTOFSCOPE</v>
      </c>
      <c r="N481" s="9" t="s">
        <v>2555</v>
      </c>
    </row>
    <row r="482" spans="1:14" x14ac:dyDescent="0.2">
      <c r="A482" s="9" t="s">
        <v>2562</v>
      </c>
      <c r="B482" s="11" t="s">
        <v>2563</v>
      </c>
      <c r="C482" s="12" t="s">
        <v>19</v>
      </c>
      <c r="D482" s="12" t="s">
        <v>2564</v>
      </c>
      <c r="E482" s="12">
        <v>39.9</v>
      </c>
      <c r="F482" s="12"/>
      <c r="G482" s="12" t="s">
        <v>23</v>
      </c>
      <c r="H482" s="12" t="s">
        <v>2565</v>
      </c>
      <c r="I482" s="12" t="s">
        <v>274</v>
      </c>
      <c r="J482" s="11" t="str">
        <f>INDEX('EVENT CAT.'!$B$2:$B$38,MATCH(K482,'EVENT CAT.'!$A$2:$A$38,0))</f>
        <v>Formal, Casual</v>
      </c>
      <c r="K482" s="11" t="str">
        <f>INDEX('CLOTHING CAT.'!$B$2:$B$1413,MATCH(A482,'CLOTHING CAT.'!$A$2:$A$1413,0))</f>
        <v>SHOES</v>
      </c>
      <c r="L482" s="11" t="str">
        <f>IFERROR(INDEX('COMPLIMENTARY CAT.'!$B$2:$B$37,MATCH(CLEANED!K482,'COMPLIMENTARY CAT.'!$A$2:$A$37,0)),"NA")</f>
        <v>Pants, Shorts, Dresses, Skirts</v>
      </c>
      <c r="M482" s="11" t="str">
        <f t="shared" si="7"/>
        <v>INSCOPE</v>
      </c>
      <c r="N482" s="9" t="s">
        <v>2561</v>
      </c>
    </row>
    <row r="483" spans="1:14" x14ac:dyDescent="0.2">
      <c r="A483" s="9" t="s">
        <v>2567</v>
      </c>
      <c r="B483" s="11" t="s">
        <v>2568</v>
      </c>
      <c r="C483" s="12" t="s">
        <v>19</v>
      </c>
      <c r="D483" s="12" t="s">
        <v>2569</v>
      </c>
      <c r="E483" s="12">
        <v>89.9</v>
      </c>
      <c r="F483" s="12" t="s">
        <v>22</v>
      </c>
      <c r="G483" s="12" t="s">
        <v>23</v>
      </c>
      <c r="H483" s="12" t="s">
        <v>2570</v>
      </c>
      <c r="I483" s="12" t="s">
        <v>84</v>
      </c>
      <c r="J483" s="11" t="str">
        <f>INDEX('EVENT CAT.'!$B$2:$B$38,MATCH(K483,'EVENT CAT.'!$A$2:$A$38,0))</f>
        <v>Formal, Casual</v>
      </c>
      <c r="K483" s="11" t="str">
        <f>INDEX('CLOTHING CAT.'!$B$2:$B$1413,MATCH(A483,'CLOTHING CAT.'!$A$2:$A$1413,0))</f>
        <v>BLAZER</v>
      </c>
      <c r="L483" s="11" t="str">
        <f>IFERROR(INDEX('COMPLIMENTARY CAT.'!$B$2:$B$37,MATCH(CLEANED!K483,'COMPLIMENTARY CAT.'!$A$2:$A$37,0)),"NA")</f>
        <v>Trousers, Skirts, Blouses, Pumps</v>
      </c>
      <c r="M483" s="11" t="str">
        <f t="shared" si="7"/>
        <v>INSCOPE</v>
      </c>
      <c r="N483" s="9" t="s">
        <v>2566</v>
      </c>
    </row>
    <row r="484" spans="1:14" x14ac:dyDescent="0.2">
      <c r="A484" s="9" t="s">
        <v>2572</v>
      </c>
      <c r="B484" s="11" t="s">
        <v>2573</v>
      </c>
      <c r="C484" s="12" t="s">
        <v>19</v>
      </c>
      <c r="D484" s="12" t="s">
        <v>2574</v>
      </c>
      <c r="E484" s="12">
        <v>19.899999999999999</v>
      </c>
      <c r="F484" s="12" t="s">
        <v>22</v>
      </c>
      <c r="G484" s="12" t="s">
        <v>23</v>
      </c>
      <c r="H484" s="12" t="s">
        <v>2575</v>
      </c>
      <c r="I484" s="12" t="s">
        <v>613</v>
      </c>
      <c r="J484" s="11" t="str">
        <f>INDEX('EVENT CAT.'!$B$2:$B$38,MATCH(K484,'EVENT CAT.'!$A$2:$A$38,0))</f>
        <v>Casual, Formal</v>
      </c>
      <c r="K484" s="11" t="str">
        <f>INDEX('CLOTHING CAT.'!$B$2:$B$1413,MATCH(A484,'CLOTHING CAT.'!$A$2:$A$1413,0))</f>
        <v>JEANS</v>
      </c>
      <c r="L484" s="11" t="str">
        <f>IFERROR(INDEX('COMPLIMENTARY CAT.'!$B$2:$B$37,MATCH(CLEANED!K484,'COMPLIMENTARY CAT.'!$A$2:$A$37,0)),"NA")</f>
        <v>T-Shirt, Jacket, Shoes, Top</v>
      </c>
      <c r="M484" s="11" t="str">
        <f t="shared" si="7"/>
        <v>INSCOPE</v>
      </c>
      <c r="N484" s="9" t="s">
        <v>2571</v>
      </c>
    </row>
    <row r="485" spans="1:14" x14ac:dyDescent="0.2">
      <c r="A485" s="9" t="s">
        <v>2577</v>
      </c>
      <c r="B485" s="11" t="s">
        <v>2578</v>
      </c>
      <c r="C485" s="12" t="s">
        <v>19</v>
      </c>
      <c r="D485" s="12" t="s">
        <v>2579</v>
      </c>
      <c r="E485" s="12">
        <v>17.899999999999999</v>
      </c>
      <c r="F485" s="12"/>
      <c r="G485" s="12" t="s">
        <v>23</v>
      </c>
      <c r="H485" s="12" t="s">
        <v>2580</v>
      </c>
      <c r="I485" s="12" t="s">
        <v>2581</v>
      </c>
      <c r="J485" s="11" t="str">
        <f>INDEX('EVENT CAT.'!$B$2:$B$38,MATCH(K485,'EVENT CAT.'!$A$2:$A$38,0))</f>
        <v>Casual, Formal</v>
      </c>
      <c r="K485" s="11" t="str">
        <f>INDEX('CLOTHING CAT.'!$B$2:$B$1413,MATCH(A485,'CLOTHING CAT.'!$A$2:$A$1413,0))</f>
        <v>TOP</v>
      </c>
      <c r="L485" s="11" t="str">
        <f>IFERROR(INDEX('COMPLIMENTARY CAT.'!$B$2:$B$37,MATCH(CLEANED!K485,'COMPLIMENTARY CAT.'!$A$2:$A$37,0)),"NA")</f>
        <v>Jeans, Pants, Skirts, Jackets</v>
      </c>
      <c r="M485" s="11" t="str">
        <f t="shared" si="7"/>
        <v>INSCOPE</v>
      </c>
      <c r="N485" s="9" t="s">
        <v>2576</v>
      </c>
    </row>
    <row r="486" spans="1:14" x14ac:dyDescent="0.2">
      <c r="A486" s="9" t="s">
        <v>2583</v>
      </c>
      <c r="B486" s="11" t="s">
        <v>2584</v>
      </c>
      <c r="C486" s="12" t="s">
        <v>19</v>
      </c>
      <c r="D486" s="12" t="s">
        <v>2585</v>
      </c>
      <c r="E486" s="12">
        <v>7.9</v>
      </c>
      <c r="F486" s="12" t="s">
        <v>22</v>
      </c>
      <c r="G486" s="12" t="s">
        <v>23</v>
      </c>
      <c r="H486" s="12" t="s">
        <v>2586</v>
      </c>
      <c r="I486" s="12"/>
      <c r="J486" s="11" t="str">
        <f>INDEX('EVENT CAT.'!$B$2:$B$38,MATCH(K486,'EVENT CAT.'!$A$2:$A$38,0))</f>
        <v>NA</v>
      </c>
      <c r="K486" s="11" t="str">
        <f>INDEX('CLOTHING CAT.'!$B$2:$B$1413,MATCH(A486,'CLOTHING CAT.'!$A$2:$A$1413,0))</f>
        <v>HOME</v>
      </c>
      <c r="L486" s="11" t="str">
        <f>IFERROR(INDEX('COMPLIMENTARY CAT.'!$B$2:$B$37,MATCH(CLEANED!K486,'COMPLIMENTARY CAT.'!$A$2:$A$37,0)),"NA")</f>
        <v>NA</v>
      </c>
      <c r="M486" s="11" t="str">
        <f t="shared" si="7"/>
        <v>OUTOFSCOPE</v>
      </c>
      <c r="N486" s="9" t="s">
        <v>2582</v>
      </c>
    </row>
    <row r="487" spans="1:14" x14ac:dyDescent="0.2">
      <c r="A487" s="9" t="s">
        <v>2588</v>
      </c>
      <c r="B487" s="11" t="s">
        <v>2589</v>
      </c>
      <c r="C487" s="12" t="s">
        <v>19</v>
      </c>
      <c r="D487" s="12" t="s">
        <v>2590</v>
      </c>
      <c r="E487" s="12">
        <v>39.9</v>
      </c>
      <c r="F487" s="12" t="s">
        <v>22</v>
      </c>
      <c r="G487" s="12" t="s">
        <v>23</v>
      </c>
      <c r="H487" s="12" t="s">
        <v>2591</v>
      </c>
      <c r="I487" s="12" t="s">
        <v>123</v>
      </c>
      <c r="J487" s="11" t="str">
        <f>INDEX('EVENT CAT.'!$B$2:$B$38,MATCH(K487,'EVENT CAT.'!$A$2:$A$38,0))</f>
        <v>Casual, Formal</v>
      </c>
      <c r="K487" s="11" t="str">
        <f>INDEX('CLOTHING CAT.'!$B$2:$B$1413,MATCH(A487,'CLOTHING CAT.'!$A$2:$A$1413,0))</f>
        <v>PANTS</v>
      </c>
      <c r="L487" s="11" t="str">
        <f>IFERROR(INDEX('COMPLIMENTARY CAT.'!$B$2:$B$37,MATCH(CLEANED!K487,'COMPLIMENTARY CAT.'!$A$2:$A$37,0)),"NA")</f>
        <v>Tops, Shirts, Blouses, Shoes</v>
      </c>
      <c r="M487" s="11" t="str">
        <f t="shared" si="7"/>
        <v>INSCOPE</v>
      </c>
      <c r="N487" s="9" t="s">
        <v>2587</v>
      </c>
    </row>
    <row r="488" spans="1:14" x14ac:dyDescent="0.2">
      <c r="A488" s="9" t="s">
        <v>2593</v>
      </c>
      <c r="B488" s="11" t="s">
        <v>2594</v>
      </c>
      <c r="C488" s="12" t="s">
        <v>19</v>
      </c>
      <c r="D488" s="12" t="s">
        <v>2595</v>
      </c>
      <c r="E488" s="12">
        <v>69.900000000000006</v>
      </c>
      <c r="F488" s="12" t="s">
        <v>22</v>
      </c>
      <c r="G488" s="12" t="s">
        <v>23</v>
      </c>
      <c r="H488" s="12" t="s">
        <v>2596</v>
      </c>
      <c r="I488" s="12" t="s">
        <v>84</v>
      </c>
      <c r="J488" s="11" t="str">
        <f>INDEX('EVENT CAT.'!$B$2:$B$38,MATCH(K488,'EVENT CAT.'!$A$2:$A$38,0))</f>
        <v>Casual, Formal</v>
      </c>
      <c r="K488" s="11" t="str">
        <f>INDEX('CLOTHING CAT.'!$B$2:$B$1413,MATCH(A488,'CLOTHING CAT.'!$A$2:$A$1413,0))</f>
        <v>JACKET</v>
      </c>
      <c r="L488" s="11" t="str">
        <f>IFERROR(INDEX('COMPLIMENTARY CAT.'!$B$2:$B$37,MATCH(CLEANED!K488,'COMPLIMENTARY CAT.'!$A$2:$A$37,0)),"NA")</f>
        <v>T-Shirt, Jeans, Pants, Boots</v>
      </c>
      <c r="M488" s="11" t="str">
        <f t="shared" si="7"/>
        <v>INSCOPE</v>
      </c>
      <c r="N488" s="9" t="s">
        <v>2592</v>
      </c>
    </row>
    <row r="489" spans="1:14" x14ac:dyDescent="0.2">
      <c r="A489" s="9" t="s">
        <v>2598</v>
      </c>
      <c r="B489" s="11" t="s">
        <v>2599</v>
      </c>
      <c r="C489" s="12" t="s">
        <v>19</v>
      </c>
      <c r="D489" s="12" t="s">
        <v>2600</v>
      </c>
      <c r="E489" s="12">
        <v>49.9</v>
      </c>
      <c r="F489" s="12" t="s">
        <v>22</v>
      </c>
      <c r="G489" s="12" t="s">
        <v>23</v>
      </c>
      <c r="H489" s="12" t="s">
        <v>2601</v>
      </c>
      <c r="I489" s="12" t="s">
        <v>992</v>
      </c>
      <c r="J489" s="11" t="str">
        <f>INDEX('EVENT CAT.'!$B$2:$B$38,MATCH(K489,'EVENT CAT.'!$A$2:$A$38,0))</f>
        <v>Formal, Casual</v>
      </c>
      <c r="K489" s="11" t="str">
        <f>INDEX('CLOTHING CAT.'!$B$2:$B$1413,MATCH(A489,'CLOTHING CAT.'!$A$2:$A$1413,0))</f>
        <v>SHOES</v>
      </c>
      <c r="L489" s="11" t="str">
        <f>IFERROR(INDEX('COMPLIMENTARY CAT.'!$B$2:$B$37,MATCH(CLEANED!K489,'COMPLIMENTARY CAT.'!$A$2:$A$37,0)),"NA")</f>
        <v>Pants, Shorts, Dresses, Skirts</v>
      </c>
      <c r="M489" s="11" t="str">
        <f t="shared" si="7"/>
        <v>INSCOPE</v>
      </c>
      <c r="N489" s="9" t="s">
        <v>2597</v>
      </c>
    </row>
    <row r="490" spans="1:14" x14ac:dyDescent="0.2">
      <c r="A490" s="9" t="s">
        <v>2603</v>
      </c>
      <c r="B490" s="11" t="s">
        <v>2604</v>
      </c>
      <c r="C490" s="12" t="s">
        <v>19</v>
      </c>
      <c r="D490" s="12" t="s">
        <v>2605</v>
      </c>
      <c r="E490" s="12">
        <v>35.9</v>
      </c>
      <c r="F490" s="12" t="s">
        <v>22</v>
      </c>
      <c r="G490" s="12" t="s">
        <v>23</v>
      </c>
      <c r="H490" s="12" t="s">
        <v>2606</v>
      </c>
      <c r="I490" s="12" t="s">
        <v>129</v>
      </c>
      <c r="J490" s="11" t="str">
        <f>INDEX('EVENT CAT.'!$B$2:$B$38,MATCH(K490,'EVENT CAT.'!$A$2:$A$38,0))</f>
        <v>Casual, Formal</v>
      </c>
      <c r="K490" s="11" t="str">
        <f>INDEX('CLOTHING CAT.'!$B$2:$B$1413,MATCH(A490,'CLOTHING CAT.'!$A$2:$A$1413,0))</f>
        <v>TOP</v>
      </c>
      <c r="L490" s="11" t="str">
        <f>IFERROR(INDEX('COMPLIMENTARY CAT.'!$B$2:$B$37,MATCH(CLEANED!K490,'COMPLIMENTARY CAT.'!$A$2:$A$37,0)),"NA")</f>
        <v>Jeans, Pants, Skirts, Jackets</v>
      </c>
      <c r="M490" s="11" t="str">
        <f t="shared" si="7"/>
        <v>INSCOPE</v>
      </c>
      <c r="N490" s="9" t="s">
        <v>2602</v>
      </c>
    </row>
    <row r="491" spans="1:14" x14ac:dyDescent="0.2">
      <c r="A491" s="9" t="s">
        <v>2608</v>
      </c>
      <c r="B491" s="11" t="s">
        <v>2609</v>
      </c>
      <c r="C491" s="12" t="s">
        <v>19</v>
      </c>
      <c r="D491" s="12" t="s">
        <v>2610</v>
      </c>
      <c r="E491" s="12">
        <v>89.9</v>
      </c>
      <c r="F491" s="12" t="s">
        <v>22</v>
      </c>
      <c r="G491" s="12" t="s">
        <v>23</v>
      </c>
      <c r="H491" s="12" t="s">
        <v>2611</v>
      </c>
      <c r="I491" s="12" t="s">
        <v>2612</v>
      </c>
      <c r="J491" s="11" t="str">
        <f>INDEX('EVENT CAT.'!$B$2:$B$38,MATCH(K491,'EVENT CAT.'!$A$2:$A$38,0))</f>
        <v>Sporty, Casual</v>
      </c>
      <c r="K491" s="11" t="str">
        <f>INDEX('CLOTHING CAT.'!$B$2:$B$1413,MATCH(A491,'CLOTHING CAT.'!$A$2:$A$1413,0))</f>
        <v>SWEATSHIRT</v>
      </c>
      <c r="L491" s="11" t="str">
        <f>IFERROR(INDEX('COMPLIMENTARY CAT.'!$B$2:$B$37,MATCH(CLEANED!K491,'COMPLIMENTARY CAT.'!$A$2:$A$37,0)),"NA")</f>
        <v>Joggers, Sneakers, Beanie, Backpack</v>
      </c>
      <c r="M491" s="11" t="str">
        <f t="shared" si="7"/>
        <v>INSCOPE</v>
      </c>
      <c r="N491" s="9" t="s">
        <v>2607</v>
      </c>
    </row>
    <row r="492" spans="1:14" x14ac:dyDescent="0.2">
      <c r="A492" s="9" t="s">
        <v>2614</v>
      </c>
      <c r="B492" s="11" t="s">
        <v>2615</v>
      </c>
      <c r="C492" s="12" t="s">
        <v>19</v>
      </c>
      <c r="D492" s="12" t="s">
        <v>2616</v>
      </c>
      <c r="E492" s="12">
        <v>199</v>
      </c>
      <c r="F492" s="12" t="s">
        <v>22</v>
      </c>
      <c r="G492" s="12" t="s">
        <v>23</v>
      </c>
      <c r="H492" s="12" t="s">
        <v>2617</v>
      </c>
      <c r="I492" s="12" t="s">
        <v>84</v>
      </c>
      <c r="J492" s="11" t="str">
        <f>INDEX('EVENT CAT.'!$B$2:$B$38,MATCH(K492,'EVENT CAT.'!$A$2:$A$38,0))</f>
        <v>Formal, Casual</v>
      </c>
      <c r="K492" s="11" t="str">
        <f>INDEX('CLOTHING CAT.'!$B$2:$B$1413,MATCH(A492,'CLOTHING CAT.'!$A$2:$A$1413,0))</f>
        <v>COATS</v>
      </c>
      <c r="L492" s="11" t="str">
        <f>IFERROR(INDEX('COMPLIMENTARY CAT.'!$B$2:$B$37,MATCH(CLEANED!K492,'COMPLIMENTARY CAT.'!$A$2:$A$37,0)),"NA")</f>
        <v>Scarves, Gloves, Boots, Hats</v>
      </c>
      <c r="M492" s="11" t="str">
        <f t="shared" si="7"/>
        <v>INSCOPE</v>
      </c>
      <c r="N492" s="9" t="s">
        <v>2613</v>
      </c>
    </row>
    <row r="493" spans="1:14" x14ac:dyDescent="0.2">
      <c r="A493" s="9" t="s">
        <v>2619</v>
      </c>
      <c r="B493" s="11" t="s">
        <v>2620</v>
      </c>
      <c r="C493" s="12" t="s">
        <v>19</v>
      </c>
      <c r="D493" s="12" t="s">
        <v>2621</v>
      </c>
      <c r="E493" s="12">
        <v>12.9</v>
      </c>
      <c r="F493" s="12" t="s">
        <v>22</v>
      </c>
      <c r="G493" s="12" t="s">
        <v>23</v>
      </c>
      <c r="H493" s="12" t="s">
        <v>2622</v>
      </c>
      <c r="I493" s="12" t="s">
        <v>613</v>
      </c>
      <c r="J493" s="11" t="str">
        <f>INDEX('EVENT CAT.'!$B$2:$B$38,MATCH(K493,'EVENT CAT.'!$A$2:$A$38,0))</f>
        <v>Casual, Sporty</v>
      </c>
      <c r="K493" s="11" t="str">
        <f>INDEX('CLOTHING CAT.'!$B$2:$B$1413,MATCH(A493,'CLOTHING CAT.'!$A$2:$A$1413,0))</f>
        <v>T-SHIRT</v>
      </c>
      <c r="L493" s="11" t="str">
        <f>IFERROR(INDEX('COMPLIMENTARY CAT.'!$B$2:$B$37,MATCH(CLEANED!K493,'COMPLIMENTARY CAT.'!$A$2:$A$37,0)),"NA")</f>
        <v>Jeans, Shorts, Sneakers, Jacket</v>
      </c>
      <c r="M493" s="11" t="str">
        <f t="shared" si="7"/>
        <v>INSCOPE</v>
      </c>
      <c r="N493" s="9" t="s">
        <v>2618</v>
      </c>
    </row>
    <row r="494" spans="1:14" x14ac:dyDescent="0.2">
      <c r="A494" s="9" t="s">
        <v>2624</v>
      </c>
      <c r="B494" s="11" t="s">
        <v>2625</v>
      </c>
      <c r="C494" s="12" t="s">
        <v>19</v>
      </c>
      <c r="D494" s="12" t="s">
        <v>2626</v>
      </c>
      <c r="E494" s="12">
        <v>119.9</v>
      </c>
      <c r="F494" s="12" t="s">
        <v>22</v>
      </c>
      <c r="G494" s="12" t="s">
        <v>23</v>
      </c>
      <c r="H494" s="12" t="s">
        <v>2627</v>
      </c>
      <c r="I494" s="12"/>
      <c r="J494" s="11" t="str">
        <f>INDEX('EVENT CAT.'!$B$2:$B$38,MATCH(K494,'EVENT CAT.'!$A$2:$A$38,0))</f>
        <v>NA</v>
      </c>
      <c r="K494" s="11" t="str">
        <f>INDEX('CLOTHING CAT.'!$B$2:$B$1413,MATCH(A494,'CLOTHING CAT.'!$A$2:$A$1413,0))</f>
        <v>HOME</v>
      </c>
      <c r="L494" s="11" t="str">
        <f>IFERROR(INDEX('COMPLIMENTARY CAT.'!$B$2:$B$37,MATCH(CLEANED!K494,'COMPLIMENTARY CAT.'!$A$2:$A$37,0)),"NA")</f>
        <v>NA</v>
      </c>
      <c r="M494" s="11" t="str">
        <f t="shared" si="7"/>
        <v>OUTOFSCOPE</v>
      </c>
      <c r="N494" s="9" t="s">
        <v>2623</v>
      </c>
    </row>
    <row r="495" spans="1:14" x14ac:dyDescent="0.2">
      <c r="A495" s="9" t="s">
        <v>2629</v>
      </c>
      <c r="B495" s="11" t="s">
        <v>2630</v>
      </c>
      <c r="C495" s="12" t="s">
        <v>19</v>
      </c>
      <c r="D495" s="12" t="s">
        <v>2631</v>
      </c>
      <c r="E495" s="12">
        <v>12.9</v>
      </c>
      <c r="F495" s="12" t="s">
        <v>22</v>
      </c>
      <c r="G495" s="12" t="s">
        <v>23</v>
      </c>
      <c r="H495" s="12" t="s">
        <v>2632</v>
      </c>
      <c r="I495" s="12" t="s">
        <v>1009</v>
      </c>
      <c r="J495" s="11" t="str">
        <f>INDEX('EVENT CAT.'!$B$2:$B$38,MATCH(K495,'EVENT CAT.'!$A$2:$A$38,0))</f>
        <v>Casual, Sporty</v>
      </c>
      <c r="K495" s="11" t="str">
        <f>INDEX('CLOTHING CAT.'!$B$2:$B$1413,MATCH(A495,'CLOTHING CAT.'!$A$2:$A$1413,0))</f>
        <v>T-SHIRT</v>
      </c>
      <c r="L495" s="11" t="str">
        <f>IFERROR(INDEX('COMPLIMENTARY CAT.'!$B$2:$B$37,MATCH(CLEANED!K495,'COMPLIMENTARY CAT.'!$A$2:$A$37,0)),"NA")</f>
        <v>Jeans, Shorts, Sneakers, Jacket</v>
      </c>
      <c r="M495" s="11" t="str">
        <f t="shared" si="7"/>
        <v>INSCOPE</v>
      </c>
      <c r="N495" s="9" t="s">
        <v>2628</v>
      </c>
    </row>
    <row r="496" spans="1:14" x14ac:dyDescent="0.2">
      <c r="A496" s="9" t="s">
        <v>2634</v>
      </c>
      <c r="B496" s="11" t="s">
        <v>2635</v>
      </c>
      <c r="C496" s="12" t="s">
        <v>19</v>
      </c>
      <c r="D496" s="12" t="s">
        <v>2636</v>
      </c>
      <c r="E496" s="12">
        <v>35.9</v>
      </c>
      <c r="F496" s="12" t="s">
        <v>22</v>
      </c>
      <c r="G496" s="12" t="s">
        <v>23</v>
      </c>
      <c r="H496" s="12" t="s">
        <v>2637</v>
      </c>
      <c r="I496" s="12" t="s">
        <v>72</v>
      </c>
      <c r="J496" s="11" t="str">
        <f>INDEX('EVENT CAT.'!$B$2:$B$38,MATCH(K496,'EVENT CAT.'!$A$2:$A$38,0))</f>
        <v>NA</v>
      </c>
      <c r="K496" s="11" t="str">
        <f>INDEX('CLOTHING CAT.'!$B$2:$B$1413,MATCH(A496,'CLOTHING CAT.'!$A$2:$A$1413,0))</f>
        <v>HOME</v>
      </c>
      <c r="L496" s="11" t="str">
        <f>IFERROR(INDEX('COMPLIMENTARY CAT.'!$B$2:$B$37,MATCH(CLEANED!K496,'COMPLIMENTARY CAT.'!$A$2:$A$37,0)),"NA")</f>
        <v>NA</v>
      </c>
      <c r="M496" s="11" t="str">
        <f t="shared" si="7"/>
        <v>OUTOFSCOPE</v>
      </c>
      <c r="N496" s="9" t="s">
        <v>2633</v>
      </c>
    </row>
    <row r="497" spans="1:14" x14ac:dyDescent="0.2">
      <c r="A497" s="9" t="s">
        <v>2639</v>
      </c>
      <c r="B497" s="11" t="s">
        <v>2640</v>
      </c>
      <c r="C497" s="12" t="s">
        <v>19</v>
      </c>
      <c r="D497" s="12" t="s">
        <v>2641</v>
      </c>
      <c r="E497" s="12">
        <v>69.900000000000006</v>
      </c>
      <c r="F497" s="12" t="s">
        <v>22</v>
      </c>
      <c r="G497" s="12" t="s">
        <v>23</v>
      </c>
      <c r="H497" s="12" t="s">
        <v>2642</v>
      </c>
      <c r="I497" s="12" t="s">
        <v>516</v>
      </c>
      <c r="J497" s="11" t="str">
        <f>INDEX('EVENT CAT.'!$B$2:$B$38,MATCH(K497,'EVENT CAT.'!$A$2:$A$38,0))</f>
        <v>Casual, Formal</v>
      </c>
      <c r="K497" s="11" t="str">
        <f>INDEX('CLOTHING CAT.'!$B$2:$B$1413,MATCH(A497,'CLOTHING CAT.'!$A$2:$A$1413,0))</f>
        <v>PANTS</v>
      </c>
      <c r="L497" s="11" t="str">
        <f>IFERROR(INDEX('COMPLIMENTARY CAT.'!$B$2:$B$37,MATCH(CLEANED!K497,'COMPLIMENTARY CAT.'!$A$2:$A$37,0)),"NA")</f>
        <v>Tops, Shirts, Blouses, Shoes</v>
      </c>
      <c r="M497" s="11" t="str">
        <f t="shared" si="7"/>
        <v>INSCOPE</v>
      </c>
      <c r="N497" s="9" t="s">
        <v>2638</v>
      </c>
    </row>
    <row r="498" spans="1:14" x14ac:dyDescent="0.2">
      <c r="A498" s="9" t="s">
        <v>2644</v>
      </c>
      <c r="B498" s="11" t="s">
        <v>2645</v>
      </c>
      <c r="C498" s="12" t="s">
        <v>19</v>
      </c>
      <c r="D498" s="12" t="s">
        <v>2646</v>
      </c>
      <c r="E498" s="12">
        <v>19.899999999999999</v>
      </c>
      <c r="F498" s="12" t="s">
        <v>22</v>
      </c>
      <c r="G498" s="12" t="s">
        <v>23</v>
      </c>
      <c r="H498" s="12" t="s">
        <v>2647</v>
      </c>
      <c r="I498" s="12" t="s">
        <v>123</v>
      </c>
      <c r="J498" s="11" t="str">
        <f>INDEX('EVENT CAT.'!$B$2:$B$38,MATCH(K498,'EVENT CAT.'!$A$2:$A$38,0))</f>
        <v>Casual, Formal</v>
      </c>
      <c r="K498" s="11" t="str">
        <f>INDEX('CLOTHING CAT.'!$B$2:$B$1413,MATCH(A498,'CLOTHING CAT.'!$A$2:$A$1413,0))</f>
        <v>TOP</v>
      </c>
      <c r="L498" s="11" t="str">
        <f>IFERROR(INDEX('COMPLIMENTARY CAT.'!$B$2:$B$37,MATCH(CLEANED!K498,'COMPLIMENTARY CAT.'!$A$2:$A$37,0)),"NA")</f>
        <v>Jeans, Pants, Skirts, Jackets</v>
      </c>
      <c r="M498" s="11" t="str">
        <f t="shared" si="7"/>
        <v>INSCOPE</v>
      </c>
      <c r="N498" s="9" t="s">
        <v>2643</v>
      </c>
    </row>
    <row r="499" spans="1:14" x14ac:dyDescent="0.2">
      <c r="A499" s="9" t="s">
        <v>681</v>
      </c>
      <c r="B499" s="11" t="s">
        <v>2649</v>
      </c>
      <c r="C499" s="12" t="s">
        <v>19</v>
      </c>
      <c r="D499" s="12" t="s">
        <v>2650</v>
      </c>
      <c r="E499" s="12">
        <v>69.900000000000006</v>
      </c>
      <c r="F499" s="12" t="s">
        <v>22</v>
      </c>
      <c r="G499" s="12" t="s">
        <v>23</v>
      </c>
      <c r="H499" s="12" t="s">
        <v>2651</v>
      </c>
      <c r="I499" s="12" t="s">
        <v>129</v>
      </c>
      <c r="J499" s="11" t="str">
        <f>INDEX('EVENT CAT.'!$B$2:$B$38,MATCH(K499,'EVENT CAT.'!$A$2:$A$38,0))</f>
        <v>Casual, Formal</v>
      </c>
      <c r="K499" s="11" t="str">
        <f>INDEX('CLOTHING CAT.'!$B$2:$B$1413,MATCH(A499,'CLOTHING CAT.'!$A$2:$A$1413,0))</f>
        <v>JACKET</v>
      </c>
      <c r="L499" s="11" t="str">
        <f>IFERROR(INDEX('COMPLIMENTARY CAT.'!$B$2:$B$37,MATCH(CLEANED!K499,'COMPLIMENTARY CAT.'!$A$2:$A$37,0)),"NA")</f>
        <v>T-Shirt, Jeans, Pants, Boots</v>
      </c>
      <c r="M499" s="11" t="str">
        <f t="shared" si="7"/>
        <v>INSCOPE</v>
      </c>
      <c r="N499" s="9" t="s">
        <v>2648</v>
      </c>
    </row>
    <row r="500" spans="1:14" x14ac:dyDescent="0.2">
      <c r="A500" s="9" t="s">
        <v>2653</v>
      </c>
      <c r="B500" s="11" t="s">
        <v>2654</v>
      </c>
      <c r="C500" s="12" t="s">
        <v>19</v>
      </c>
      <c r="D500" s="12" t="s">
        <v>2655</v>
      </c>
      <c r="E500" s="12">
        <v>29.9</v>
      </c>
      <c r="F500" s="12" t="s">
        <v>22</v>
      </c>
      <c r="G500" s="12" t="s">
        <v>23</v>
      </c>
      <c r="H500" s="12" t="s">
        <v>2656</v>
      </c>
      <c r="I500" s="12" t="s">
        <v>123</v>
      </c>
      <c r="J500" s="11" t="str">
        <f>INDEX('EVENT CAT.'!$B$2:$B$38,MATCH(K500,'EVENT CAT.'!$A$2:$A$38,0))</f>
        <v>Casual, Formal</v>
      </c>
      <c r="K500" s="11" t="str">
        <f>INDEX('CLOTHING CAT.'!$B$2:$B$1413,MATCH(A500,'CLOTHING CAT.'!$A$2:$A$1413,0))</f>
        <v>PANTS</v>
      </c>
      <c r="L500" s="11" t="str">
        <f>IFERROR(INDEX('COMPLIMENTARY CAT.'!$B$2:$B$37,MATCH(CLEANED!K500,'COMPLIMENTARY CAT.'!$A$2:$A$37,0)),"NA")</f>
        <v>Tops, Shirts, Blouses, Shoes</v>
      </c>
      <c r="M500" s="11" t="str">
        <f t="shared" si="7"/>
        <v>INSCOPE</v>
      </c>
      <c r="N500" s="9" t="s">
        <v>2652</v>
      </c>
    </row>
    <row r="501" spans="1:14" x14ac:dyDescent="0.2">
      <c r="A501" s="9" t="s">
        <v>1986</v>
      </c>
      <c r="B501" s="11" t="s">
        <v>2658</v>
      </c>
      <c r="C501" s="12" t="s">
        <v>19</v>
      </c>
      <c r="D501" s="12" t="s">
        <v>2659</v>
      </c>
      <c r="E501" s="12">
        <v>17.899999999999999</v>
      </c>
      <c r="F501" s="12" t="s">
        <v>22</v>
      </c>
      <c r="G501" s="12" t="s">
        <v>23</v>
      </c>
      <c r="H501" s="12" t="s">
        <v>2660</v>
      </c>
      <c r="I501" s="12" t="s">
        <v>613</v>
      </c>
      <c r="J501" s="11" t="str">
        <f>INDEX('EVENT CAT.'!$B$2:$B$38,MATCH(K501,'EVENT CAT.'!$A$2:$A$38,0))</f>
        <v>Casual, Sporty</v>
      </c>
      <c r="K501" s="11" t="str">
        <f>INDEX('CLOTHING CAT.'!$B$2:$B$1413,MATCH(A501,'CLOTHING CAT.'!$A$2:$A$1413,0))</f>
        <v>T-SHIRT</v>
      </c>
      <c r="L501" s="11" t="str">
        <f>IFERROR(INDEX('COMPLIMENTARY CAT.'!$B$2:$B$37,MATCH(CLEANED!K501,'COMPLIMENTARY CAT.'!$A$2:$A$37,0)),"NA")</f>
        <v>Jeans, Shorts, Sneakers, Jacket</v>
      </c>
      <c r="M501" s="11" t="str">
        <f t="shared" si="7"/>
        <v>INSCOPE</v>
      </c>
      <c r="N501" s="9" t="s">
        <v>2657</v>
      </c>
    </row>
    <row r="502" spans="1:14" x14ac:dyDescent="0.2">
      <c r="A502" s="9" t="s">
        <v>2662</v>
      </c>
      <c r="B502" s="11" t="s">
        <v>2663</v>
      </c>
      <c r="C502" s="12" t="s">
        <v>36</v>
      </c>
      <c r="D502" s="12" t="s">
        <v>2664</v>
      </c>
      <c r="E502" s="12">
        <v>6.9</v>
      </c>
      <c r="F502" s="12"/>
      <c r="G502" s="12" t="s">
        <v>23</v>
      </c>
      <c r="H502" s="12" t="s">
        <v>2665</v>
      </c>
      <c r="I502" s="12" t="s">
        <v>2666</v>
      </c>
      <c r="J502" s="11" t="str">
        <f>INDEX('EVENT CAT.'!$B$2:$B$38,MATCH(K502,'EVENT CAT.'!$A$2:$A$38,0))</f>
        <v>Home, Relaxation</v>
      </c>
      <c r="K502" s="11" t="str">
        <f>INDEX('CLOTHING CAT.'!$B$2:$B$1413,MATCH(A502,'CLOTHING CAT.'!$A$2:$A$1413,0))</f>
        <v>CANDLE</v>
      </c>
      <c r="L502" s="11" t="str">
        <f>IFERROR(INDEX('COMPLIMENTARY CAT.'!$B$2:$B$37,MATCH(CLEANED!K502,'COMPLIMENTARY CAT.'!$A$2:$A$37,0)),"NA")</f>
        <v>Home Decor, Aromatherapy, Relaxation</v>
      </c>
      <c r="M502" s="11" t="str">
        <f t="shared" si="7"/>
        <v>INSCOPE</v>
      </c>
      <c r="N502" s="9" t="s">
        <v>2661</v>
      </c>
    </row>
    <row r="503" spans="1:14" x14ac:dyDescent="0.2">
      <c r="A503" s="9" t="s">
        <v>2668</v>
      </c>
      <c r="B503" s="11" t="s">
        <v>2669</v>
      </c>
      <c r="C503" s="12" t="s">
        <v>19</v>
      </c>
      <c r="D503" s="12" t="s">
        <v>2670</v>
      </c>
      <c r="E503" s="12">
        <v>17.899999999999999</v>
      </c>
      <c r="F503" s="12" t="s">
        <v>22</v>
      </c>
      <c r="G503" s="12" t="s">
        <v>23</v>
      </c>
      <c r="H503" s="12" t="s">
        <v>2671</v>
      </c>
      <c r="I503" s="12" t="s">
        <v>1259</v>
      </c>
      <c r="J503" s="11" t="str">
        <f>INDEX('EVENT CAT.'!$B$2:$B$38,MATCH(K503,'EVENT CAT.'!$A$2:$A$38,0))</f>
        <v>Formal, Casual</v>
      </c>
      <c r="K503" s="11" t="str">
        <f>INDEX('CLOTHING CAT.'!$B$2:$B$1413,MATCH(A503,'CLOTHING CAT.'!$A$2:$A$1413,0))</f>
        <v>BLOUSE</v>
      </c>
      <c r="L503" s="11" t="str">
        <f>IFERROR(INDEX('COMPLIMENTARY CAT.'!$B$2:$B$37,MATCH(CLEANED!K503,'COMPLIMENTARY CAT.'!$A$2:$A$37,0)),"NA")</f>
        <v>Skirt, Pants, Blazers, Jewelry</v>
      </c>
      <c r="M503" s="11" t="str">
        <f t="shared" si="7"/>
        <v>INSCOPE</v>
      </c>
      <c r="N503" s="9" t="s">
        <v>2667</v>
      </c>
    </row>
    <row r="504" spans="1:14" x14ac:dyDescent="0.2">
      <c r="A504" s="9" t="s">
        <v>2673</v>
      </c>
      <c r="B504" s="11" t="s">
        <v>2674</v>
      </c>
      <c r="C504" s="12" t="s">
        <v>19</v>
      </c>
      <c r="D504" s="12" t="s">
        <v>2675</v>
      </c>
      <c r="E504" s="12">
        <v>129</v>
      </c>
      <c r="F504" s="12" t="s">
        <v>22</v>
      </c>
      <c r="G504" s="12" t="s">
        <v>23</v>
      </c>
      <c r="H504" s="12" t="s">
        <v>2676</v>
      </c>
      <c r="I504" s="12" t="s">
        <v>226</v>
      </c>
      <c r="J504" s="11" t="str">
        <f>INDEX('EVENT CAT.'!$B$2:$B$38,MATCH(K504,'EVENT CAT.'!$A$2:$A$38,0))</f>
        <v>Casual, Formal</v>
      </c>
      <c r="K504" s="11" t="str">
        <f>INDEX('CLOTHING CAT.'!$B$2:$B$1413,MATCH(A504,'CLOTHING CAT.'!$A$2:$A$1413,0))</f>
        <v>PANTS</v>
      </c>
      <c r="L504" s="11" t="str">
        <f>IFERROR(INDEX('COMPLIMENTARY CAT.'!$B$2:$B$37,MATCH(CLEANED!K504,'COMPLIMENTARY CAT.'!$A$2:$A$37,0)),"NA")</f>
        <v>Tops, Shirts, Blouses, Shoes</v>
      </c>
      <c r="M504" s="11" t="str">
        <f t="shared" si="7"/>
        <v>INSCOPE</v>
      </c>
      <c r="N504" s="9" t="s">
        <v>2672</v>
      </c>
    </row>
    <row r="505" spans="1:14" x14ac:dyDescent="0.2">
      <c r="A505" s="9" t="s">
        <v>2678</v>
      </c>
      <c r="B505" s="11" t="s">
        <v>2679</v>
      </c>
      <c r="C505" s="12" t="s">
        <v>19</v>
      </c>
      <c r="D505" s="12" t="s">
        <v>2680</v>
      </c>
      <c r="E505" s="12">
        <v>22.9</v>
      </c>
      <c r="F505" s="12"/>
      <c r="G505" s="12" t="s">
        <v>23</v>
      </c>
      <c r="H505" s="12" t="s">
        <v>2681</v>
      </c>
      <c r="I505" s="12" t="s">
        <v>2378</v>
      </c>
      <c r="J505" s="11" t="str">
        <f>INDEX('EVENT CAT.'!$B$2:$B$38,MATCH(K505,'EVENT CAT.'!$A$2:$A$38,0))</f>
        <v>Casual, Beach</v>
      </c>
      <c r="K505" s="11" t="str">
        <f>INDEX('CLOTHING CAT.'!$B$2:$B$1413,MATCH(A505,'CLOTHING CAT.'!$A$2:$A$1413,0))</f>
        <v>SANDALS</v>
      </c>
      <c r="L505" s="11" t="str">
        <f>IFERROR(INDEX('COMPLIMENTARY CAT.'!$B$2:$B$37,MATCH(CLEANED!K505,'COMPLIMENTARY CAT.'!$A$2:$A$37,0)),"NA")</f>
        <v>Dresses, Skirts, Shorts, Cap</v>
      </c>
      <c r="M505" s="11" t="str">
        <f t="shared" si="7"/>
        <v>INSCOPE</v>
      </c>
      <c r="N505" s="9" t="s">
        <v>2677</v>
      </c>
    </row>
    <row r="506" spans="1:14" x14ac:dyDescent="0.2">
      <c r="A506" s="9" t="s">
        <v>2683</v>
      </c>
      <c r="B506" s="11" t="s">
        <v>2684</v>
      </c>
      <c r="C506" s="12" t="s">
        <v>19</v>
      </c>
      <c r="D506" s="12" t="s">
        <v>2685</v>
      </c>
      <c r="E506" s="12">
        <v>25.9</v>
      </c>
      <c r="F506" s="12"/>
      <c r="G506" s="12" t="s">
        <v>23</v>
      </c>
      <c r="H506" s="12" t="s">
        <v>2686</v>
      </c>
      <c r="I506" s="12" t="s">
        <v>2687</v>
      </c>
      <c r="J506" s="11" t="str">
        <f>INDEX('EVENT CAT.'!$B$2:$B$38,MATCH(K506,'EVENT CAT.'!$A$2:$A$38,0))</f>
        <v>Casual, Formal</v>
      </c>
      <c r="K506" s="11" t="str">
        <f>INDEX('CLOTHING CAT.'!$B$2:$B$1413,MATCH(A506,'CLOTHING CAT.'!$A$2:$A$1413,0))</f>
        <v>PANTS</v>
      </c>
      <c r="L506" s="11" t="str">
        <f>IFERROR(INDEX('COMPLIMENTARY CAT.'!$B$2:$B$37,MATCH(CLEANED!K506,'COMPLIMENTARY CAT.'!$A$2:$A$37,0)),"NA")</f>
        <v>Tops, Shirts, Blouses, Shoes</v>
      </c>
      <c r="M506" s="11" t="str">
        <f t="shared" si="7"/>
        <v>INSCOPE</v>
      </c>
      <c r="N506" s="9" t="s">
        <v>2682</v>
      </c>
    </row>
    <row r="507" spans="1:14" x14ac:dyDescent="0.2">
      <c r="A507" s="9" t="s">
        <v>2689</v>
      </c>
      <c r="B507" s="11" t="s">
        <v>2690</v>
      </c>
      <c r="C507" s="12" t="s">
        <v>19</v>
      </c>
      <c r="D507" s="12" t="s">
        <v>2691</v>
      </c>
      <c r="E507" s="12">
        <v>149</v>
      </c>
      <c r="F507" s="12" t="s">
        <v>22</v>
      </c>
      <c r="G507" s="12" t="s">
        <v>23</v>
      </c>
      <c r="H507" s="12" t="s">
        <v>2692</v>
      </c>
      <c r="I507" s="12" t="s">
        <v>712</v>
      </c>
      <c r="J507" s="11" t="str">
        <f>INDEX('EVENT CAT.'!$B$2:$B$38,MATCH(K507,'EVENT CAT.'!$A$2:$A$38,0))</f>
        <v>Formal, Casual</v>
      </c>
      <c r="K507" s="11" t="str">
        <f>INDEX('CLOTHING CAT.'!$B$2:$B$1413,MATCH(A507,'CLOTHING CAT.'!$A$2:$A$1413,0))</f>
        <v>BLAZER</v>
      </c>
      <c r="L507" s="11" t="str">
        <f>IFERROR(INDEX('COMPLIMENTARY CAT.'!$B$2:$B$37,MATCH(CLEANED!K507,'COMPLIMENTARY CAT.'!$A$2:$A$37,0)),"NA")</f>
        <v>Trousers, Skirts, Blouses, Pumps</v>
      </c>
      <c r="M507" s="11" t="str">
        <f t="shared" si="7"/>
        <v>INSCOPE</v>
      </c>
      <c r="N507" s="9" t="s">
        <v>2688</v>
      </c>
    </row>
    <row r="508" spans="1:14" x14ac:dyDescent="0.2">
      <c r="A508" s="9" t="s">
        <v>2694</v>
      </c>
      <c r="B508" s="11" t="s">
        <v>2695</v>
      </c>
      <c r="C508" s="12" t="s">
        <v>19</v>
      </c>
      <c r="D508" s="12" t="s">
        <v>2696</v>
      </c>
      <c r="E508" s="12">
        <v>49.9</v>
      </c>
      <c r="F508" s="12" t="s">
        <v>22</v>
      </c>
      <c r="G508" s="12" t="s">
        <v>23</v>
      </c>
      <c r="H508" s="12" t="s">
        <v>2697</v>
      </c>
      <c r="I508" s="12" t="s">
        <v>84</v>
      </c>
      <c r="J508" s="11" t="str">
        <f>INDEX('EVENT CAT.'!$B$2:$B$38,MATCH(K508,'EVENT CAT.'!$A$2:$A$38,0))</f>
        <v>Formal, Casual</v>
      </c>
      <c r="K508" s="11" t="str">
        <f>INDEX('CLOTHING CAT.'!$B$2:$B$1413,MATCH(A508,'CLOTHING CAT.'!$A$2:$A$1413,0))</f>
        <v>DRESS</v>
      </c>
      <c r="L508" s="11" t="str">
        <f>IFERROR(INDEX('COMPLIMENTARY CAT.'!$B$2:$B$37,MATCH(CLEANED!K508,'COMPLIMENTARY CAT.'!$A$2:$A$37,0)),"NA")</f>
        <v>Shoes, Sandals, Bags, Jewelry</v>
      </c>
      <c r="M508" s="11" t="str">
        <f t="shared" si="7"/>
        <v>INSCOPE</v>
      </c>
      <c r="N508" s="9" t="s">
        <v>2693</v>
      </c>
    </row>
    <row r="509" spans="1:14" x14ac:dyDescent="0.2">
      <c r="A509" s="9" t="s">
        <v>2699</v>
      </c>
      <c r="B509" s="11" t="s">
        <v>2700</v>
      </c>
      <c r="C509" s="12" t="s">
        <v>19</v>
      </c>
      <c r="D509" s="12" t="s">
        <v>2701</v>
      </c>
      <c r="E509" s="12">
        <v>9.9</v>
      </c>
      <c r="F509" s="12" t="s">
        <v>22</v>
      </c>
      <c r="G509" s="12" t="s">
        <v>23</v>
      </c>
      <c r="H509" s="12" t="s">
        <v>2702</v>
      </c>
      <c r="I509" s="12" t="s">
        <v>645</v>
      </c>
      <c r="J509" s="11" t="str">
        <f>INDEX('EVENT CAT.'!$B$2:$B$38,MATCH(K509,'EVENT CAT.'!$A$2:$A$38,0))</f>
        <v>Casual, Sporty</v>
      </c>
      <c r="K509" s="11" t="str">
        <f>INDEX('CLOTHING CAT.'!$B$2:$B$1413,MATCH(A509,'CLOTHING CAT.'!$A$2:$A$1413,0))</f>
        <v>SOCKS</v>
      </c>
      <c r="L509" s="11" t="str">
        <f>IFERROR(INDEX('COMPLIMENTARY CAT.'!$B$2:$B$37,MATCH(CLEANED!K509,'COMPLIMENTARY CAT.'!$A$2:$A$37,0)),"NA")</f>
        <v>Shoes, Sneakers, Boots, Slippers</v>
      </c>
      <c r="M509" s="11" t="str">
        <f t="shared" si="7"/>
        <v>INSCOPE</v>
      </c>
      <c r="N509" s="9" t="s">
        <v>2698</v>
      </c>
    </row>
    <row r="510" spans="1:14" x14ac:dyDescent="0.2">
      <c r="A510" s="9" t="s">
        <v>2704</v>
      </c>
      <c r="B510" s="11" t="s">
        <v>2705</v>
      </c>
      <c r="C510" s="12" t="s">
        <v>19</v>
      </c>
      <c r="D510" s="12" t="s">
        <v>2706</v>
      </c>
      <c r="E510" s="12">
        <v>15.9</v>
      </c>
      <c r="F510" s="12" t="s">
        <v>22</v>
      </c>
      <c r="G510" s="12" t="s">
        <v>23</v>
      </c>
      <c r="H510" s="12" t="s">
        <v>2707</v>
      </c>
      <c r="I510" s="12" t="s">
        <v>2708</v>
      </c>
      <c r="J510" s="11" t="str">
        <f>INDEX('EVENT CAT.'!$B$2:$B$38,MATCH(K510,'EVENT CAT.'!$A$2:$A$38,0))</f>
        <v>Casual, Warm</v>
      </c>
      <c r="K510" s="11" t="str">
        <f>INDEX('CLOTHING CAT.'!$B$2:$B$1413,MATCH(A510,'CLOTHING CAT.'!$A$2:$A$1413,0))</f>
        <v>KNIT</v>
      </c>
      <c r="L510" s="11" t="str">
        <f>IFERROR(INDEX('COMPLIMENTARY CAT.'!$B$2:$B$37,MATCH(CLEANED!K510,'COMPLIMENTARY CAT.'!$A$2:$A$37,0)),"NA")</f>
        <v>Jeans, Skirts, Pants, Boots</v>
      </c>
      <c r="M510" s="11" t="str">
        <f t="shared" si="7"/>
        <v>INSCOPE</v>
      </c>
      <c r="N510" s="9" t="s">
        <v>2703</v>
      </c>
    </row>
    <row r="511" spans="1:14" x14ac:dyDescent="0.2">
      <c r="A511" s="9" t="s">
        <v>2710</v>
      </c>
      <c r="B511" s="11" t="s">
        <v>2711</v>
      </c>
      <c r="C511" s="12" t="s">
        <v>19</v>
      </c>
      <c r="D511" s="12" t="s">
        <v>2712</v>
      </c>
      <c r="E511" s="12">
        <v>69.900000000000006</v>
      </c>
      <c r="F511" s="12" t="s">
        <v>22</v>
      </c>
      <c r="G511" s="12" t="s">
        <v>23</v>
      </c>
      <c r="H511" s="12" t="s">
        <v>2713</v>
      </c>
      <c r="I511" s="12" t="s">
        <v>84</v>
      </c>
      <c r="J511" s="11" t="str">
        <f>INDEX('EVENT CAT.'!$B$2:$B$38,MATCH(K511,'EVENT CAT.'!$A$2:$A$38,0))</f>
        <v>Formal, Casual</v>
      </c>
      <c r="K511" s="11" t="str">
        <f>INDEX('CLOTHING CAT.'!$B$2:$B$1413,MATCH(A511,'CLOTHING CAT.'!$A$2:$A$1413,0))</f>
        <v>DRESS</v>
      </c>
      <c r="L511" s="11" t="str">
        <f>IFERROR(INDEX('COMPLIMENTARY CAT.'!$B$2:$B$37,MATCH(CLEANED!K511,'COMPLIMENTARY CAT.'!$A$2:$A$37,0)),"NA")</f>
        <v>Shoes, Sandals, Bags, Jewelry</v>
      </c>
      <c r="M511" s="11" t="str">
        <f t="shared" si="7"/>
        <v>INSCOPE</v>
      </c>
      <c r="N511" s="9" t="s">
        <v>2709</v>
      </c>
    </row>
    <row r="512" spans="1:14" x14ac:dyDescent="0.2">
      <c r="A512" s="9" t="s">
        <v>97</v>
      </c>
      <c r="B512" s="11" t="s">
        <v>2715</v>
      </c>
      <c r="C512" s="12" t="s">
        <v>19</v>
      </c>
      <c r="D512" s="12" t="s">
        <v>2716</v>
      </c>
      <c r="E512" s="12">
        <v>79.900000000000006</v>
      </c>
      <c r="F512" s="12"/>
      <c r="G512" s="12" t="s">
        <v>23</v>
      </c>
      <c r="H512" s="12" t="s">
        <v>2717</v>
      </c>
      <c r="I512" s="12" t="s">
        <v>465</v>
      </c>
      <c r="J512" s="11" t="str">
        <f>INDEX('EVENT CAT.'!$B$2:$B$38,MATCH(K512,'EVENT CAT.'!$A$2:$A$38,0))</f>
        <v>Formal, Casual</v>
      </c>
      <c r="K512" s="11" t="str">
        <f>INDEX('CLOTHING CAT.'!$B$2:$B$1413,MATCH(A512,'CLOTHING CAT.'!$A$2:$A$1413,0))</f>
        <v>SHOES</v>
      </c>
      <c r="L512" s="11" t="str">
        <f>IFERROR(INDEX('COMPLIMENTARY CAT.'!$B$2:$B$37,MATCH(CLEANED!K512,'COMPLIMENTARY CAT.'!$A$2:$A$37,0)),"NA")</f>
        <v>Pants, Shorts, Dresses, Skirts</v>
      </c>
      <c r="M512" s="11" t="str">
        <f t="shared" si="7"/>
        <v>INSCOPE</v>
      </c>
      <c r="N512" s="9" t="s">
        <v>2714</v>
      </c>
    </row>
    <row r="513" spans="1:14" x14ac:dyDescent="0.2">
      <c r="A513" s="9" t="s">
        <v>2719</v>
      </c>
      <c r="B513" s="11" t="s">
        <v>2720</v>
      </c>
      <c r="C513" s="12" t="s">
        <v>19</v>
      </c>
      <c r="D513" s="12" t="s">
        <v>2721</v>
      </c>
      <c r="E513" s="12">
        <v>49.9</v>
      </c>
      <c r="F513" s="12" t="s">
        <v>22</v>
      </c>
      <c r="G513" s="12" t="s">
        <v>23</v>
      </c>
      <c r="H513" s="12" t="s">
        <v>2722</v>
      </c>
      <c r="I513" s="12" t="s">
        <v>84</v>
      </c>
      <c r="J513" s="11" t="str">
        <f>INDEX('EVENT CAT.'!$B$2:$B$38,MATCH(K513,'EVENT CAT.'!$A$2:$A$38,0))</f>
        <v>Formal, Casual</v>
      </c>
      <c r="K513" s="11" t="str">
        <f>INDEX('CLOTHING CAT.'!$B$2:$B$1413,MATCH(A513,'CLOTHING CAT.'!$A$2:$A$1413,0))</f>
        <v>BLOUSE</v>
      </c>
      <c r="L513" s="11" t="str">
        <f>IFERROR(INDEX('COMPLIMENTARY CAT.'!$B$2:$B$37,MATCH(CLEANED!K513,'COMPLIMENTARY CAT.'!$A$2:$A$37,0)),"NA")</f>
        <v>Skirt, Pants, Blazers, Jewelry</v>
      </c>
      <c r="M513" s="11" t="str">
        <f t="shared" si="7"/>
        <v>INSCOPE</v>
      </c>
      <c r="N513" s="9" t="s">
        <v>2718</v>
      </c>
    </row>
    <row r="514" spans="1:14" x14ac:dyDescent="0.2">
      <c r="A514" s="9" t="s">
        <v>2724</v>
      </c>
      <c r="B514" s="11" t="s">
        <v>2725</v>
      </c>
      <c r="C514" s="12" t="s">
        <v>19</v>
      </c>
      <c r="D514" s="12" t="s">
        <v>2726</v>
      </c>
      <c r="E514" s="12">
        <v>39.9</v>
      </c>
      <c r="F514" s="12" t="s">
        <v>22</v>
      </c>
      <c r="G514" s="12" t="s">
        <v>23</v>
      </c>
      <c r="H514" s="12" t="s">
        <v>2727</v>
      </c>
      <c r="I514" s="12" t="s">
        <v>2728</v>
      </c>
      <c r="J514" s="11" t="str">
        <f>INDEX('EVENT CAT.'!$B$2:$B$38,MATCH(K514,'EVENT CAT.'!$A$2:$A$38,0))</f>
        <v>Formal, Casual</v>
      </c>
      <c r="K514" s="11" t="str">
        <f>INDEX('CLOTHING CAT.'!$B$2:$B$1413,MATCH(A514,'CLOTHING CAT.'!$A$2:$A$1413,0))</f>
        <v>VEST</v>
      </c>
      <c r="L514" s="11" t="str">
        <f>IFERROR(INDEX('COMPLIMENTARY CAT.'!$B$2:$B$37,MATCH(CLEANED!K514,'COMPLIMENTARY CAT.'!$A$2:$A$37,0)),"NA")</f>
        <v>Turtleneck, Long Sleeve Shirt, Jeans, Boots</v>
      </c>
      <c r="M514" s="11" t="str">
        <f t="shared" si="7"/>
        <v>INSCOPE</v>
      </c>
      <c r="N514" s="9" t="s">
        <v>2723</v>
      </c>
    </row>
    <row r="515" spans="1:14" x14ac:dyDescent="0.2">
      <c r="A515" s="9" t="s">
        <v>2730</v>
      </c>
      <c r="B515" s="11" t="s">
        <v>2731</v>
      </c>
      <c r="C515" s="12" t="s">
        <v>36</v>
      </c>
      <c r="D515" s="12" t="s">
        <v>2732</v>
      </c>
      <c r="E515" s="12">
        <v>22.9</v>
      </c>
      <c r="F515" s="12" t="s">
        <v>22</v>
      </c>
      <c r="G515" s="12" t="s">
        <v>23</v>
      </c>
      <c r="H515" s="12" t="s">
        <v>2733</v>
      </c>
      <c r="I515" s="12" t="s">
        <v>2734</v>
      </c>
      <c r="J515" s="11" t="str">
        <f>INDEX('EVENT CAT.'!$B$2:$B$38,MATCH(K515,'EVENT CAT.'!$A$2:$A$38,0))</f>
        <v>NA</v>
      </c>
      <c r="K515" s="11" t="str">
        <f>INDEX('CLOTHING CAT.'!$B$2:$B$1413,MATCH(A515,'CLOTHING CAT.'!$A$2:$A$1413,0))</f>
        <v>HOME</v>
      </c>
      <c r="L515" s="11" t="str">
        <f>IFERROR(INDEX('COMPLIMENTARY CAT.'!$B$2:$B$37,MATCH(CLEANED!K515,'COMPLIMENTARY CAT.'!$A$2:$A$37,0)),"NA")</f>
        <v>NA</v>
      </c>
      <c r="M515" s="11" t="str">
        <f t="shared" ref="M515:M578" si="8">IF(K515="HOME", "OUTOFSCOPE","INSCOPE")</f>
        <v>OUTOFSCOPE</v>
      </c>
      <c r="N515" s="9" t="s">
        <v>2729</v>
      </c>
    </row>
    <row r="516" spans="1:14" x14ac:dyDescent="0.2">
      <c r="A516" s="9" t="s">
        <v>2736</v>
      </c>
      <c r="B516" s="11" t="s">
        <v>2737</v>
      </c>
      <c r="C516" s="12" t="s">
        <v>36</v>
      </c>
      <c r="D516" s="12" t="s">
        <v>2738</v>
      </c>
      <c r="E516" s="12">
        <v>35.9</v>
      </c>
      <c r="F516" s="12" t="s">
        <v>22</v>
      </c>
      <c r="G516" s="12" t="s">
        <v>23</v>
      </c>
      <c r="H516" s="12" t="s">
        <v>2739</v>
      </c>
      <c r="I516" s="12" t="s">
        <v>2740</v>
      </c>
      <c r="J516" s="11" t="str">
        <f>INDEX('EVENT CAT.'!$B$2:$B$38,MATCH(K516,'EVENT CAT.'!$A$2:$A$38,0))</f>
        <v>NA</v>
      </c>
      <c r="K516" s="11" t="str">
        <f>INDEX('CLOTHING CAT.'!$B$2:$B$1413,MATCH(A516,'CLOTHING CAT.'!$A$2:$A$1413,0))</f>
        <v>HOME</v>
      </c>
      <c r="L516" s="11" t="str">
        <f>IFERROR(INDEX('COMPLIMENTARY CAT.'!$B$2:$B$37,MATCH(CLEANED!K516,'COMPLIMENTARY CAT.'!$A$2:$A$37,0)),"NA")</f>
        <v>NA</v>
      </c>
      <c r="M516" s="11" t="str">
        <f t="shared" si="8"/>
        <v>OUTOFSCOPE</v>
      </c>
      <c r="N516" s="9" t="s">
        <v>2735</v>
      </c>
    </row>
    <row r="517" spans="1:14" x14ac:dyDescent="0.2">
      <c r="A517" s="9" t="s">
        <v>2742</v>
      </c>
      <c r="B517" s="11" t="s">
        <v>2743</v>
      </c>
      <c r="C517" s="12" t="s">
        <v>19</v>
      </c>
      <c r="D517" s="12" t="s">
        <v>2744</v>
      </c>
      <c r="E517" s="12">
        <v>12.9</v>
      </c>
      <c r="F517" s="12" t="s">
        <v>22</v>
      </c>
      <c r="G517" s="12" t="s">
        <v>23</v>
      </c>
      <c r="H517" s="12" t="s">
        <v>2745</v>
      </c>
      <c r="I517" s="12" t="s">
        <v>799</v>
      </c>
      <c r="J517" s="11" t="str">
        <f>INDEX('EVENT CAT.'!$B$2:$B$38,MATCH(K517,'EVENT CAT.'!$A$2:$A$38,0))</f>
        <v>Casual, Sporty</v>
      </c>
      <c r="K517" s="11" t="str">
        <f>INDEX('CLOTHING CAT.'!$B$2:$B$1413,MATCH(A517,'CLOTHING CAT.'!$A$2:$A$1413,0))</f>
        <v>T-SHIRT</v>
      </c>
      <c r="L517" s="11" t="str">
        <f>IFERROR(INDEX('COMPLIMENTARY CAT.'!$B$2:$B$37,MATCH(CLEANED!K517,'COMPLIMENTARY CAT.'!$A$2:$A$37,0)),"NA")</f>
        <v>Jeans, Shorts, Sneakers, Jacket</v>
      </c>
      <c r="M517" s="11" t="str">
        <f t="shared" si="8"/>
        <v>INSCOPE</v>
      </c>
      <c r="N517" s="9" t="s">
        <v>2741</v>
      </c>
    </row>
    <row r="518" spans="1:14" x14ac:dyDescent="0.2">
      <c r="A518" s="9" t="s">
        <v>2747</v>
      </c>
      <c r="B518" s="11" t="s">
        <v>2748</v>
      </c>
      <c r="C518" s="12" t="s">
        <v>19</v>
      </c>
      <c r="D518" s="12" t="s">
        <v>2749</v>
      </c>
      <c r="E518" s="12">
        <v>12.9</v>
      </c>
      <c r="F518" s="12" t="s">
        <v>22</v>
      </c>
      <c r="G518" s="12" t="s">
        <v>23</v>
      </c>
      <c r="H518" s="12" t="s">
        <v>2750</v>
      </c>
      <c r="I518" s="12" t="s">
        <v>158</v>
      </c>
      <c r="J518" s="11" t="str">
        <f>INDEX('EVENT CAT.'!$B$2:$B$38,MATCH(K518,'EVENT CAT.'!$A$2:$A$38,0))</f>
        <v>Casual, Formal</v>
      </c>
      <c r="K518" s="11" t="str">
        <f>INDEX('CLOTHING CAT.'!$B$2:$B$1413,MATCH(A518,'CLOTHING CAT.'!$A$2:$A$1413,0))</f>
        <v>TOP</v>
      </c>
      <c r="L518" s="11" t="str">
        <f>IFERROR(INDEX('COMPLIMENTARY CAT.'!$B$2:$B$37,MATCH(CLEANED!K518,'COMPLIMENTARY CAT.'!$A$2:$A$37,0)),"NA")</f>
        <v>Jeans, Pants, Skirts, Jackets</v>
      </c>
      <c r="M518" s="11" t="str">
        <f t="shared" si="8"/>
        <v>INSCOPE</v>
      </c>
      <c r="N518" s="9" t="s">
        <v>2746</v>
      </c>
    </row>
    <row r="519" spans="1:14" x14ac:dyDescent="0.2">
      <c r="A519" s="9" t="s">
        <v>2752</v>
      </c>
      <c r="B519" s="11" t="s">
        <v>2753</v>
      </c>
      <c r="C519" s="12" t="s">
        <v>19</v>
      </c>
      <c r="D519" s="12" t="s">
        <v>2754</v>
      </c>
      <c r="E519" s="12">
        <v>17.899999999999999</v>
      </c>
      <c r="F519" s="12" t="s">
        <v>22</v>
      </c>
      <c r="G519" s="12" t="s">
        <v>23</v>
      </c>
      <c r="H519" s="12" t="s">
        <v>2755</v>
      </c>
      <c r="I519" s="12" t="s">
        <v>123</v>
      </c>
      <c r="J519" s="11" t="str">
        <f>INDEX('EVENT CAT.'!$B$2:$B$38,MATCH(K519,'EVENT CAT.'!$A$2:$A$38,0))</f>
        <v>Casual, Formal</v>
      </c>
      <c r="K519" s="11" t="str">
        <f>INDEX('CLOTHING CAT.'!$B$2:$B$1413,MATCH(A519,'CLOTHING CAT.'!$A$2:$A$1413,0))</f>
        <v>TOP</v>
      </c>
      <c r="L519" s="11" t="str">
        <f>IFERROR(INDEX('COMPLIMENTARY CAT.'!$B$2:$B$37,MATCH(CLEANED!K519,'COMPLIMENTARY CAT.'!$A$2:$A$37,0)),"NA")</f>
        <v>Jeans, Pants, Skirts, Jackets</v>
      </c>
      <c r="M519" s="11" t="str">
        <f t="shared" si="8"/>
        <v>INSCOPE</v>
      </c>
      <c r="N519" s="9" t="s">
        <v>2751</v>
      </c>
    </row>
    <row r="520" spans="1:14" x14ac:dyDescent="0.2">
      <c r="A520" s="9" t="s">
        <v>2757</v>
      </c>
      <c r="B520" s="11" t="s">
        <v>2758</v>
      </c>
      <c r="C520" s="12" t="s">
        <v>19</v>
      </c>
      <c r="D520" s="12" t="s">
        <v>2759</v>
      </c>
      <c r="E520" s="12">
        <v>19.899999999999999</v>
      </c>
      <c r="F520" s="12" t="s">
        <v>22</v>
      </c>
      <c r="G520" s="12" t="s">
        <v>23</v>
      </c>
      <c r="H520" s="12" t="s">
        <v>2760</v>
      </c>
      <c r="I520" s="12" t="s">
        <v>26</v>
      </c>
      <c r="J520" s="11" t="str">
        <f>INDEX('EVENT CAT.'!$B$2:$B$38,MATCH(K520,'EVENT CAT.'!$A$2:$A$38,0))</f>
        <v>Casual, Sporty</v>
      </c>
      <c r="K520" s="11" t="str">
        <f>INDEX('CLOTHING CAT.'!$B$2:$B$1413,MATCH(A520,'CLOTHING CAT.'!$A$2:$A$1413,0))</f>
        <v>T-SHIRT</v>
      </c>
      <c r="L520" s="11" t="str">
        <f>IFERROR(INDEX('COMPLIMENTARY CAT.'!$B$2:$B$37,MATCH(CLEANED!K520,'COMPLIMENTARY CAT.'!$A$2:$A$37,0)),"NA")</f>
        <v>Jeans, Shorts, Sneakers, Jacket</v>
      </c>
      <c r="M520" s="11" t="str">
        <f t="shared" si="8"/>
        <v>INSCOPE</v>
      </c>
      <c r="N520" s="9" t="s">
        <v>2756</v>
      </c>
    </row>
    <row r="521" spans="1:14" x14ac:dyDescent="0.2">
      <c r="A521" s="9" t="s">
        <v>2762</v>
      </c>
      <c r="B521" s="11" t="s">
        <v>2763</v>
      </c>
      <c r="C521" s="12" t="s">
        <v>36</v>
      </c>
      <c r="D521" s="12" t="s">
        <v>2764</v>
      </c>
      <c r="E521" s="12">
        <v>49.9</v>
      </c>
      <c r="F521" s="12" t="s">
        <v>22</v>
      </c>
      <c r="G521" s="12" t="s">
        <v>23</v>
      </c>
      <c r="H521" s="12" t="s">
        <v>2765</v>
      </c>
      <c r="I521" s="12" t="s">
        <v>2766</v>
      </c>
      <c r="J521" s="11" t="str">
        <f>INDEX('EVENT CAT.'!$B$2:$B$38,MATCH(K521,'EVENT CAT.'!$A$2:$A$38,0))</f>
        <v>NA</v>
      </c>
      <c r="K521" s="11" t="str">
        <f>INDEX('CLOTHING CAT.'!$B$2:$B$1413,MATCH(A521,'CLOTHING CAT.'!$A$2:$A$1413,0))</f>
        <v>HOME</v>
      </c>
      <c r="L521" s="11" t="str">
        <f>IFERROR(INDEX('COMPLIMENTARY CAT.'!$B$2:$B$37,MATCH(CLEANED!K521,'COMPLIMENTARY CAT.'!$A$2:$A$37,0)),"NA")</f>
        <v>NA</v>
      </c>
      <c r="M521" s="11" t="str">
        <f t="shared" si="8"/>
        <v>OUTOFSCOPE</v>
      </c>
      <c r="N521" s="9" t="s">
        <v>2761</v>
      </c>
    </row>
    <row r="522" spans="1:14" x14ac:dyDescent="0.2">
      <c r="A522" s="9" t="s">
        <v>2768</v>
      </c>
      <c r="B522" s="11" t="s">
        <v>2769</v>
      </c>
      <c r="C522" s="12" t="s">
        <v>19</v>
      </c>
      <c r="D522" s="12" t="s">
        <v>2770</v>
      </c>
      <c r="E522" s="12">
        <v>39.9</v>
      </c>
      <c r="F522" s="12"/>
      <c r="G522" s="12" t="s">
        <v>23</v>
      </c>
      <c r="H522" s="12" t="s">
        <v>2771</v>
      </c>
      <c r="I522" s="12" t="s">
        <v>84</v>
      </c>
      <c r="J522" s="11" t="str">
        <f>INDEX('EVENT CAT.'!$B$2:$B$38,MATCH(K522,'EVENT CAT.'!$A$2:$A$38,0))</f>
        <v>Casual, Formal</v>
      </c>
      <c r="K522" s="11" t="str">
        <f>INDEX('CLOTHING CAT.'!$B$2:$B$1413,MATCH(A522,'CLOTHING CAT.'!$A$2:$A$1413,0))</f>
        <v>PANTS</v>
      </c>
      <c r="L522" s="11" t="str">
        <f>IFERROR(INDEX('COMPLIMENTARY CAT.'!$B$2:$B$37,MATCH(CLEANED!K522,'COMPLIMENTARY CAT.'!$A$2:$A$37,0)),"NA")</f>
        <v>Tops, Shirts, Blouses, Shoes</v>
      </c>
      <c r="M522" s="11" t="str">
        <f t="shared" si="8"/>
        <v>INSCOPE</v>
      </c>
      <c r="N522" s="9" t="s">
        <v>2767</v>
      </c>
    </row>
    <row r="523" spans="1:14" x14ac:dyDescent="0.2">
      <c r="A523" s="9" t="s">
        <v>2773</v>
      </c>
      <c r="B523" s="11" t="s">
        <v>2774</v>
      </c>
      <c r="C523" s="12" t="s">
        <v>19</v>
      </c>
      <c r="D523" s="12" t="s">
        <v>2775</v>
      </c>
      <c r="E523" s="12">
        <v>19.899999999999999</v>
      </c>
      <c r="F523" s="12" t="s">
        <v>22</v>
      </c>
      <c r="G523" s="12" t="s">
        <v>23</v>
      </c>
      <c r="H523" s="12" t="s">
        <v>2776</v>
      </c>
      <c r="I523" s="12" t="s">
        <v>1009</v>
      </c>
      <c r="J523" s="11" t="str">
        <f>INDEX('EVENT CAT.'!$B$2:$B$38,MATCH(K523,'EVENT CAT.'!$A$2:$A$38,0))</f>
        <v>Casual, Formal</v>
      </c>
      <c r="K523" s="11" t="str">
        <f>INDEX('CLOTHING CAT.'!$B$2:$B$1413,MATCH(A523,'CLOTHING CAT.'!$A$2:$A$1413,0))</f>
        <v>SKIRT</v>
      </c>
      <c r="L523" s="11" t="str">
        <f>IFERROR(INDEX('COMPLIMENTARY CAT.'!$B$2:$B$37,MATCH(CLEANED!K523,'COMPLIMENTARY CAT.'!$A$2:$A$37,0)),"NA")</f>
        <v>Tops, Blouses, Sweaters, Sandals</v>
      </c>
      <c r="M523" s="11" t="str">
        <f t="shared" si="8"/>
        <v>INSCOPE</v>
      </c>
      <c r="N523" s="9" t="s">
        <v>2772</v>
      </c>
    </row>
    <row r="524" spans="1:14" x14ac:dyDescent="0.2">
      <c r="A524" s="9" t="s">
        <v>2778</v>
      </c>
      <c r="B524" s="11" t="s">
        <v>2779</v>
      </c>
      <c r="C524" s="12" t="s">
        <v>19</v>
      </c>
      <c r="D524" s="12" t="s">
        <v>2780</v>
      </c>
      <c r="E524" s="12">
        <v>25.9</v>
      </c>
      <c r="F524" s="12" t="s">
        <v>22</v>
      </c>
      <c r="G524" s="12" t="s">
        <v>23</v>
      </c>
      <c r="H524" s="12" t="s">
        <v>2781</v>
      </c>
      <c r="I524" s="12" t="s">
        <v>26</v>
      </c>
      <c r="J524" s="11" t="str">
        <f>INDEX('EVENT CAT.'!$B$2:$B$38,MATCH(K524,'EVENT CAT.'!$A$2:$A$38,0))</f>
        <v>Casual, Sporty</v>
      </c>
      <c r="K524" s="11" t="str">
        <f>INDEX('CLOTHING CAT.'!$B$2:$B$1413,MATCH(A524,'CLOTHING CAT.'!$A$2:$A$1413,0))</f>
        <v>T-SHIRT</v>
      </c>
      <c r="L524" s="11" t="str">
        <f>IFERROR(INDEX('COMPLIMENTARY CAT.'!$B$2:$B$37,MATCH(CLEANED!K524,'COMPLIMENTARY CAT.'!$A$2:$A$37,0)),"NA")</f>
        <v>Jeans, Shorts, Sneakers, Jacket</v>
      </c>
      <c r="M524" s="11" t="str">
        <f t="shared" si="8"/>
        <v>INSCOPE</v>
      </c>
      <c r="N524" s="9" t="s">
        <v>2777</v>
      </c>
    </row>
    <row r="525" spans="1:14" x14ac:dyDescent="0.2">
      <c r="A525" s="9" t="s">
        <v>2783</v>
      </c>
      <c r="B525" s="11" t="s">
        <v>2784</v>
      </c>
      <c r="C525" s="12" t="s">
        <v>19</v>
      </c>
      <c r="D525" s="12" t="s">
        <v>2785</v>
      </c>
      <c r="E525" s="12">
        <v>12.9</v>
      </c>
      <c r="F525" s="12" t="s">
        <v>22</v>
      </c>
      <c r="G525" s="12" t="s">
        <v>23</v>
      </c>
      <c r="H525" s="12" t="s">
        <v>2786</v>
      </c>
      <c r="I525" s="12" t="s">
        <v>1009</v>
      </c>
      <c r="J525" s="11" t="str">
        <f>INDEX('EVENT CAT.'!$B$2:$B$38,MATCH(K525,'EVENT CAT.'!$A$2:$A$38,0))</f>
        <v>Casual, Formal</v>
      </c>
      <c r="K525" s="11" t="str">
        <f>INDEX('CLOTHING CAT.'!$B$2:$B$1413,MATCH(A525,'CLOTHING CAT.'!$A$2:$A$1413,0))</f>
        <v>SHIRT</v>
      </c>
      <c r="L525" s="11" t="str">
        <f>IFERROR(INDEX('COMPLIMENTARY CAT.'!$B$2:$B$37,MATCH(CLEANED!K525,'COMPLIMENTARY CAT.'!$A$2:$A$37,0)),"NA")</f>
        <v>Pants, Shorts, T-Shirt, Shoes</v>
      </c>
      <c r="M525" s="11" t="str">
        <f t="shared" si="8"/>
        <v>INSCOPE</v>
      </c>
      <c r="N525" s="9" t="s">
        <v>2782</v>
      </c>
    </row>
    <row r="526" spans="1:14" x14ac:dyDescent="0.2">
      <c r="A526" s="9" t="s">
        <v>2788</v>
      </c>
      <c r="B526" s="11" t="s">
        <v>2789</v>
      </c>
      <c r="C526" s="12" t="s">
        <v>19</v>
      </c>
      <c r="D526" s="12" t="s">
        <v>2790</v>
      </c>
      <c r="E526" s="12">
        <v>45.9</v>
      </c>
      <c r="F526" s="12" t="s">
        <v>22</v>
      </c>
      <c r="G526" s="12" t="s">
        <v>23</v>
      </c>
      <c r="H526" s="12" t="s">
        <v>2791</v>
      </c>
      <c r="I526" s="12" t="s">
        <v>84</v>
      </c>
      <c r="J526" s="11" t="str">
        <f>INDEX('EVENT CAT.'!$B$2:$B$38,MATCH(K526,'EVENT CAT.'!$A$2:$A$38,0))</f>
        <v>Formal, Casual</v>
      </c>
      <c r="K526" s="11" t="str">
        <f>INDEX('CLOTHING CAT.'!$B$2:$B$1413,MATCH(A526,'CLOTHING CAT.'!$A$2:$A$1413,0))</f>
        <v>BLOUSE</v>
      </c>
      <c r="L526" s="11" t="str">
        <f>IFERROR(INDEX('COMPLIMENTARY CAT.'!$B$2:$B$37,MATCH(CLEANED!K526,'COMPLIMENTARY CAT.'!$A$2:$A$37,0)),"NA")</f>
        <v>Skirt, Pants, Blazers, Jewelry</v>
      </c>
      <c r="M526" s="11" t="str">
        <f t="shared" si="8"/>
        <v>INSCOPE</v>
      </c>
      <c r="N526" s="9" t="s">
        <v>2787</v>
      </c>
    </row>
    <row r="527" spans="1:14" x14ac:dyDescent="0.2">
      <c r="A527" s="9" t="s">
        <v>2793</v>
      </c>
      <c r="B527" s="11" t="s">
        <v>2794</v>
      </c>
      <c r="C527" s="12" t="s">
        <v>19</v>
      </c>
      <c r="D527" s="12" t="s">
        <v>2795</v>
      </c>
      <c r="E527" s="12">
        <v>129</v>
      </c>
      <c r="F527" s="12" t="s">
        <v>22</v>
      </c>
      <c r="G527" s="12" t="s">
        <v>23</v>
      </c>
      <c r="H527" s="12" t="s">
        <v>2796</v>
      </c>
      <c r="I527" s="12" t="s">
        <v>226</v>
      </c>
      <c r="J527" s="11" t="str">
        <f>INDEX('EVENT CAT.'!$B$2:$B$38,MATCH(K527,'EVENT CAT.'!$A$2:$A$38,0))</f>
        <v>Casual, Formal</v>
      </c>
      <c r="K527" s="11" t="str">
        <f>INDEX('CLOTHING CAT.'!$B$2:$B$1413,MATCH(A527,'CLOTHING CAT.'!$A$2:$A$1413,0))</f>
        <v>PANTS</v>
      </c>
      <c r="L527" s="11" t="str">
        <f>IFERROR(INDEX('COMPLIMENTARY CAT.'!$B$2:$B$37,MATCH(CLEANED!K527,'COMPLIMENTARY CAT.'!$A$2:$A$37,0)),"NA")</f>
        <v>Tops, Shirts, Blouses, Shoes</v>
      </c>
      <c r="M527" s="11" t="str">
        <f t="shared" si="8"/>
        <v>INSCOPE</v>
      </c>
      <c r="N527" s="9" t="s">
        <v>2792</v>
      </c>
    </row>
    <row r="528" spans="1:14" x14ac:dyDescent="0.2">
      <c r="A528" s="9" t="s">
        <v>2798</v>
      </c>
      <c r="B528" s="11" t="s">
        <v>2799</v>
      </c>
      <c r="C528" s="12" t="s">
        <v>19</v>
      </c>
      <c r="D528" s="12" t="s">
        <v>2800</v>
      </c>
      <c r="E528" s="12">
        <v>7.9</v>
      </c>
      <c r="F528" s="12"/>
      <c r="G528" s="12" t="s">
        <v>23</v>
      </c>
      <c r="H528" s="12" t="s">
        <v>2801</v>
      </c>
      <c r="I528" s="12"/>
      <c r="J528" s="11" t="str">
        <f>INDEX('EVENT CAT.'!$B$2:$B$38,MATCH(K528,'EVENT CAT.'!$A$2:$A$38,0))</f>
        <v>NA</v>
      </c>
      <c r="K528" s="11" t="str">
        <f>INDEX('CLOTHING CAT.'!$B$2:$B$1413,MATCH(A528,'CLOTHING CAT.'!$A$2:$A$1413,0))</f>
        <v>HOME</v>
      </c>
      <c r="L528" s="11" t="str">
        <f>IFERROR(INDEX('COMPLIMENTARY CAT.'!$B$2:$B$37,MATCH(CLEANED!K528,'COMPLIMENTARY CAT.'!$A$2:$A$37,0)),"NA")</f>
        <v>NA</v>
      </c>
      <c r="M528" s="11" t="str">
        <f t="shared" si="8"/>
        <v>OUTOFSCOPE</v>
      </c>
      <c r="N528" s="9" t="s">
        <v>2797</v>
      </c>
    </row>
    <row r="529" spans="1:14" x14ac:dyDescent="0.2">
      <c r="A529" s="9" t="s">
        <v>2803</v>
      </c>
      <c r="B529" s="11" t="s">
        <v>2804</v>
      </c>
      <c r="C529" s="12" t="s">
        <v>19</v>
      </c>
      <c r="D529" s="12" t="s">
        <v>2111</v>
      </c>
      <c r="E529" s="12">
        <v>49.9</v>
      </c>
      <c r="F529" s="12" t="s">
        <v>22</v>
      </c>
      <c r="G529" s="12" t="s">
        <v>23</v>
      </c>
      <c r="H529" s="12" t="s">
        <v>2805</v>
      </c>
      <c r="I529" s="12" t="s">
        <v>26</v>
      </c>
      <c r="J529" s="11" t="str">
        <f>INDEX('EVENT CAT.'!$B$2:$B$38,MATCH(K529,'EVENT CAT.'!$A$2:$A$38,0))</f>
        <v>Casual, Formal</v>
      </c>
      <c r="K529" s="11" t="str">
        <f>INDEX('CLOTHING CAT.'!$B$2:$B$1413,MATCH(A529,'CLOTHING CAT.'!$A$2:$A$1413,0))</f>
        <v>PANTS</v>
      </c>
      <c r="L529" s="11" t="str">
        <f>IFERROR(INDEX('COMPLIMENTARY CAT.'!$B$2:$B$37,MATCH(CLEANED!K529,'COMPLIMENTARY CAT.'!$A$2:$A$37,0)),"NA")</f>
        <v>Tops, Shirts, Blouses, Shoes</v>
      </c>
      <c r="M529" s="11" t="str">
        <f t="shared" si="8"/>
        <v>INSCOPE</v>
      </c>
      <c r="N529" s="9" t="s">
        <v>2802</v>
      </c>
    </row>
    <row r="530" spans="1:14" x14ac:dyDescent="0.2">
      <c r="A530" s="9" t="s">
        <v>415</v>
      </c>
      <c r="B530" s="11" t="s">
        <v>2807</v>
      </c>
      <c r="C530" s="12" t="s">
        <v>19</v>
      </c>
      <c r="D530" s="12" t="s">
        <v>1426</v>
      </c>
      <c r="E530" s="12">
        <v>27.9</v>
      </c>
      <c r="F530" s="12" t="s">
        <v>22</v>
      </c>
      <c r="G530" s="12" t="s">
        <v>23</v>
      </c>
      <c r="H530" s="12" t="s">
        <v>2808</v>
      </c>
      <c r="I530" s="12" t="s">
        <v>158</v>
      </c>
      <c r="J530" s="11" t="str">
        <f>INDEX('EVENT CAT.'!$B$2:$B$38,MATCH(K530,'EVENT CAT.'!$A$2:$A$38,0))</f>
        <v>Casual, Formal</v>
      </c>
      <c r="K530" s="11" t="str">
        <f>INDEX('CLOTHING CAT.'!$B$2:$B$1413,MATCH(A530,'CLOTHING CAT.'!$A$2:$A$1413,0))</f>
        <v>SHIRT</v>
      </c>
      <c r="L530" s="11" t="str">
        <f>IFERROR(INDEX('COMPLIMENTARY CAT.'!$B$2:$B$37,MATCH(CLEANED!K530,'COMPLIMENTARY CAT.'!$A$2:$A$37,0)),"NA")</f>
        <v>Pants, Shorts, T-Shirt, Shoes</v>
      </c>
      <c r="M530" s="11" t="str">
        <f t="shared" si="8"/>
        <v>INSCOPE</v>
      </c>
      <c r="N530" s="9" t="s">
        <v>2806</v>
      </c>
    </row>
    <row r="531" spans="1:14" x14ac:dyDescent="0.2">
      <c r="A531" s="9" t="s">
        <v>2810</v>
      </c>
      <c r="B531" s="11" t="s">
        <v>2811</v>
      </c>
      <c r="C531" s="12" t="s">
        <v>19</v>
      </c>
      <c r="D531" s="12" t="s">
        <v>2812</v>
      </c>
      <c r="E531" s="12">
        <v>45.9</v>
      </c>
      <c r="F531" s="12" t="s">
        <v>22</v>
      </c>
      <c r="G531" s="12" t="s">
        <v>23</v>
      </c>
      <c r="H531" s="12" t="s">
        <v>2813</v>
      </c>
      <c r="I531" s="12" t="s">
        <v>84</v>
      </c>
      <c r="J531" s="11" t="str">
        <f>INDEX('EVENT CAT.'!$B$2:$B$38,MATCH(K531,'EVENT CAT.'!$A$2:$A$38,0))</f>
        <v>Casual, Formal</v>
      </c>
      <c r="K531" s="11" t="str">
        <f>INDEX('CLOTHING CAT.'!$B$2:$B$1413,MATCH(A531,'CLOTHING CAT.'!$A$2:$A$1413,0))</f>
        <v>PANTS</v>
      </c>
      <c r="L531" s="11" t="str">
        <f>IFERROR(INDEX('COMPLIMENTARY CAT.'!$B$2:$B$37,MATCH(CLEANED!K531,'COMPLIMENTARY CAT.'!$A$2:$A$37,0)),"NA")</f>
        <v>Tops, Shirts, Blouses, Shoes</v>
      </c>
      <c r="M531" s="11" t="str">
        <f t="shared" si="8"/>
        <v>INSCOPE</v>
      </c>
      <c r="N531" s="9" t="s">
        <v>2809</v>
      </c>
    </row>
    <row r="532" spans="1:14" x14ac:dyDescent="0.2">
      <c r="A532" s="9" t="s">
        <v>2815</v>
      </c>
      <c r="B532" s="11" t="s">
        <v>2816</v>
      </c>
      <c r="C532" s="12" t="s">
        <v>19</v>
      </c>
      <c r="D532" s="12" t="s">
        <v>2817</v>
      </c>
      <c r="E532" s="12">
        <v>25.9</v>
      </c>
      <c r="F532" s="12" t="s">
        <v>22</v>
      </c>
      <c r="G532" s="12" t="s">
        <v>23</v>
      </c>
      <c r="H532" s="12" t="s">
        <v>2818</v>
      </c>
      <c r="I532" s="12"/>
      <c r="J532" s="11" t="str">
        <f>INDEX('EVENT CAT.'!$B$2:$B$38,MATCH(K532,'EVENT CAT.'!$A$2:$A$38,0))</f>
        <v>Formal, Casual</v>
      </c>
      <c r="K532" s="11" t="str">
        <f>INDEX('CLOTHING CAT.'!$B$2:$B$1413,MATCH(A532,'CLOTHING CAT.'!$A$2:$A$1413,0))</f>
        <v>JEWELLERY</v>
      </c>
      <c r="L532" s="11" t="str">
        <f>IFERROR(INDEX('COMPLIMENTARY CAT.'!$B$2:$B$37,MATCH(CLEANED!K532,'COMPLIMENTARY CAT.'!$A$2:$A$37,0)),"NA")</f>
        <v>NA</v>
      </c>
      <c r="M532" s="11" t="str">
        <f t="shared" si="8"/>
        <v>INSCOPE</v>
      </c>
      <c r="N532" s="9" t="s">
        <v>2814</v>
      </c>
    </row>
    <row r="533" spans="1:14" x14ac:dyDescent="0.2">
      <c r="A533" s="9" t="s">
        <v>2820</v>
      </c>
      <c r="B533" s="11" t="s">
        <v>2821</v>
      </c>
      <c r="C533" s="12" t="s">
        <v>19</v>
      </c>
      <c r="D533" s="12" t="s">
        <v>2822</v>
      </c>
      <c r="E533" s="12">
        <v>39.9</v>
      </c>
      <c r="F533" s="12"/>
      <c r="G533" s="12" t="s">
        <v>23</v>
      </c>
      <c r="H533" s="12" t="s">
        <v>2823</v>
      </c>
      <c r="I533" s="12" t="s">
        <v>32</v>
      </c>
      <c r="J533" s="11" t="str">
        <f>INDEX('EVENT CAT.'!$B$2:$B$38,MATCH(K533,'EVENT CAT.'!$A$2:$A$38,0))</f>
        <v>Casual, Warm</v>
      </c>
      <c r="K533" s="11" t="str">
        <f>INDEX('CLOTHING CAT.'!$B$2:$B$1413,MATCH(A533,'CLOTHING CAT.'!$A$2:$A$1413,0))</f>
        <v>KNIT</v>
      </c>
      <c r="L533" s="11" t="str">
        <f>IFERROR(INDEX('COMPLIMENTARY CAT.'!$B$2:$B$37,MATCH(CLEANED!K533,'COMPLIMENTARY CAT.'!$A$2:$A$37,0)),"NA")</f>
        <v>Jeans, Skirts, Pants, Boots</v>
      </c>
      <c r="M533" s="11" t="str">
        <f t="shared" si="8"/>
        <v>INSCOPE</v>
      </c>
      <c r="N533" s="9" t="s">
        <v>2819</v>
      </c>
    </row>
    <row r="534" spans="1:14" x14ac:dyDescent="0.2">
      <c r="A534" s="9" t="s">
        <v>2825</v>
      </c>
      <c r="B534" s="11" t="s">
        <v>2826</v>
      </c>
      <c r="C534" s="12" t="s">
        <v>36</v>
      </c>
      <c r="D534" s="12" t="s">
        <v>2827</v>
      </c>
      <c r="E534" s="12">
        <v>159</v>
      </c>
      <c r="F534" s="12" t="s">
        <v>22</v>
      </c>
      <c r="G534" s="12" t="s">
        <v>23</v>
      </c>
      <c r="H534" s="12" t="s">
        <v>2828</v>
      </c>
      <c r="I534" s="12" t="s">
        <v>2829</v>
      </c>
      <c r="J534" s="11" t="str">
        <f>INDEX('EVENT CAT.'!$B$2:$B$38,MATCH(K534,'EVENT CAT.'!$A$2:$A$38,0))</f>
        <v>NA</v>
      </c>
      <c r="K534" s="11" t="str">
        <f>INDEX('CLOTHING CAT.'!$B$2:$B$1413,MATCH(A534,'CLOTHING CAT.'!$A$2:$A$1413,0))</f>
        <v>HOME</v>
      </c>
      <c r="L534" s="11" t="str">
        <f>IFERROR(INDEX('COMPLIMENTARY CAT.'!$B$2:$B$37,MATCH(CLEANED!K534,'COMPLIMENTARY CAT.'!$A$2:$A$37,0)),"NA")</f>
        <v>NA</v>
      </c>
      <c r="M534" s="11" t="str">
        <f t="shared" si="8"/>
        <v>OUTOFSCOPE</v>
      </c>
      <c r="N534" s="9" t="s">
        <v>2824</v>
      </c>
    </row>
    <row r="535" spans="1:14" x14ac:dyDescent="0.2">
      <c r="A535" s="9" t="s">
        <v>1429</v>
      </c>
      <c r="B535" s="11" t="s">
        <v>2831</v>
      </c>
      <c r="C535" s="12" t="s">
        <v>19</v>
      </c>
      <c r="D535" s="12" t="s">
        <v>1431</v>
      </c>
      <c r="E535" s="12">
        <v>69.900000000000006</v>
      </c>
      <c r="F535" s="12" t="s">
        <v>22</v>
      </c>
      <c r="G535" s="12" t="s">
        <v>23</v>
      </c>
      <c r="H535" s="12" t="s">
        <v>2832</v>
      </c>
      <c r="I535" s="12" t="s">
        <v>440</v>
      </c>
      <c r="J535" s="11" t="str">
        <f>INDEX('EVENT CAT.'!$B$2:$B$38,MATCH(K535,'EVENT CAT.'!$A$2:$A$38,0))</f>
        <v>Formal, Casual</v>
      </c>
      <c r="K535" s="11" t="str">
        <f>INDEX('CLOTHING CAT.'!$B$2:$B$1413,MATCH(A535,'CLOTHING CAT.'!$A$2:$A$1413,0))</f>
        <v>SHOES</v>
      </c>
      <c r="L535" s="11" t="str">
        <f>IFERROR(INDEX('COMPLIMENTARY CAT.'!$B$2:$B$37,MATCH(CLEANED!K535,'COMPLIMENTARY CAT.'!$A$2:$A$37,0)),"NA")</f>
        <v>Pants, Shorts, Dresses, Skirts</v>
      </c>
      <c r="M535" s="11" t="str">
        <f t="shared" si="8"/>
        <v>INSCOPE</v>
      </c>
      <c r="N535" s="9" t="s">
        <v>2830</v>
      </c>
    </row>
    <row r="536" spans="1:14" x14ac:dyDescent="0.2">
      <c r="A536" s="9" t="s">
        <v>2834</v>
      </c>
      <c r="B536" s="11" t="s">
        <v>2835</v>
      </c>
      <c r="C536" s="12" t="s">
        <v>19</v>
      </c>
      <c r="D536" s="12" t="s">
        <v>2836</v>
      </c>
      <c r="E536" s="12">
        <v>69.900000000000006</v>
      </c>
      <c r="F536" s="12" t="s">
        <v>22</v>
      </c>
      <c r="G536" s="12" t="s">
        <v>23</v>
      </c>
      <c r="H536" s="12" t="s">
        <v>2837</v>
      </c>
      <c r="I536" s="12" t="s">
        <v>123</v>
      </c>
      <c r="J536" s="11" t="str">
        <f>INDEX('EVENT CAT.'!$B$2:$B$38,MATCH(K536,'EVENT CAT.'!$A$2:$A$38,0))</f>
        <v>Casual, Formal</v>
      </c>
      <c r="K536" s="11" t="str">
        <f>INDEX('CLOTHING CAT.'!$B$2:$B$1413,MATCH(A536,'CLOTHING CAT.'!$A$2:$A$1413,0))</f>
        <v>JACKET</v>
      </c>
      <c r="L536" s="11" t="str">
        <f>IFERROR(INDEX('COMPLIMENTARY CAT.'!$B$2:$B$37,MATCH(CLEANED!K536,'COMPLIMENTARY CAT.'!$A$2:$A$37,0)),"NA")</f>
        <v>T-Shirt, Jeans, Pants, Boots</v>
      </c>
      <c r="M536" s="11" t="str">
        <f t="shared" si="8"/>
        <v>INSCOPE</v>
      </c>
      <c r="N536" s="9" t="s">
        <v>2833</v>
      </c>
    </row>
    <row r="537" spans="1:14" x14ac:dyDescent="0.2">
      <c r="A537" s="9" t="s">
        <v>2839</v>
      </c>
      <c r="B537" s="11" t="s">
        <v>2840</v>
      </c>
      <c r="C537" s="12" t="s">
        <v>19</v>
      </c>
      <c r="D537" s="12" t="s">
        <v>2841</v>
      </c>
      <c r="E537" s="12">
        <v>129</v>
      </c>
      <c r="F537" s="12" t="s">
        <v>22</v>
      </c>
      <c r="G537" s="12" t="s">
        <v>23</v>
      </c>
      <c r="H537" s="12" t="s">
        <v>2842</v>
      </c>
      <c r="I537" s="12" t="s">
        <v>26</v>
      </c>
      <c r="J537" s="11" t="str">
        <f>INDEX('EVENT CAT.'!$B$2:$B$38,MATCH(K537,'EVENT CAT.'!$A$2:$A$38,0))</f>
        <v>Casual, Formal</v>
      </c>
      <c r="K537" s="11" t="str">
        <f>INDEX('CLOTHING CAT.'!$B$2:$B$1413,MATCH(A537,'CLOTHING CAT.'!$A$2:$A$1413,0))</f>
        <v>JACKET</v>
      </c>
      <c r="L537" s="11" t="str">
        <f>IFERROR(INDEX('COMPLIMENTARY CAT.'!$B$2:$B$37,MATCH(CLEANED!K537,'COMPLIMENTARY CAT.'!$A$2:$A$37,0)),"NA")</f>
        <v>T-Shirt, Jeans, Pants, Boots</v>
      </c>
      <c r="M537" s="11" t="str">
        <f t="shared" si="8"/>
        <v>INSCOPE</v>
      </c>
      <c r="N537" s="9" t="s">
        <v>2838</v>
      </c>
    </row>
    <row r="538" spans="1:14" x14ac:dyDescent="0.2">
      <c r="A538" s="9" t="s">
        <v>2844</v>
      </c>
      <c r="B538" s="11" t="s">
        <v>2845</v>
      </c>
      <c r="C538" s="12" t="s">
        <v>19</v>
      </c>
      <c r="D538" s="12" t="s">
        <v>2846</v>
      </c>
      <c r="E538" s="12">
        <v>35.9</v>
      </c>
      <c r="F538" s="12"/>
      <c r="G538" s="12" t="s">
        <v>23</v>
      </c>
      <c r="H538" s="12" t="s">
        <v>2847</v>
      </c>
      <c r="I538" s="12" t="s">
        <v>1171</v>
      </c>
      <c r="J538" s="11" t="str">
        <f>INDEX('EVENT CAT.'!$B$2:$B$38,MATCH(K538,'EVENT CAT.'!$A$2:$A$38,0))</f>
        <v>Formal, Casual</v>
      </c>
      <c r="K538" s="11" t="str">
        <f>INDEX('CLOTHING CAT.'!$B$2:$B$1413,MATCH(A538,'CLOTHING CAT.'!$A$2:$A$1413,0))</f>
        <v>DRESS</v>
      </c>
      <c r="L538" s="11" t="str">
        <f>IFERROR(INDEX('COMPLIMENTARY CAT.'!$B$2:$B$37,MATCH(CLEANED!K538,'COMPLIMENTARY CAT.'!$A$2:$A$37,0)),"NA")</f>
        <v>Shoes, Sandals, Bags, Jewelry</v>
      </c>
      <c r="M538" s="11" t="str">
        <f t="shared" si="8"/>
        <v>INSCOPE</v>
      </c>
      <c r="N538" s="9" t="s">
        <v>2843</v>
      </c>
    </row>
    <row r="539" spans="1:14" x14ac:dyDescent="0.2">
      <c r="A539" s="9" t="s">
        <v>2849</v>
      </c>
      <c r="B539" s="11" t="s">
        <v>2850</v>
      </c>
      <c r="C539" s="12" t="s">
        <v>19</v>
      </c>
      <c r="D539" s="12" t="s">
        <v>2851</v>
      </c>
      <c r="E539" s="12">
        <v>39.9</v>
      </c>
      <c r="F539" s="12" t="s">
        <v>22</v>
      </c>
      <c r="G539" s="12" t="s">
        <v>23</v>
      </c>
      <c r="H539" s="12" t="s">
        <v>2852</v>
      </c>
      <c r="I539" s="12" t="s">
        <v>123</v>
      </c>
      <c r="J539" s="11" t="str">
        <f>INDEX('EVENT CAT.'!$B$2:$B$38,MATCH(K539,'EVENT CAT.'!$A$2:$A$38,0))</f>
        <v>Sporty, Casual</v>
      </c>
      <c r="K539" s="11" t="str">
        <f>INDEX('CLOTHING CAT.'!$B$2:$B$1413,MATCH(A539,'CLOTHING CAT.'!$A$2:$A$1413,0))</f>
        <v>SWEATSHIRT</v>
      </c>
      <c r="L539" s="11" t="str">
        <f>IFERROR(INDEX('COMPLIMENTARY CAT.'!$B$2:$B$37,MATCH(CLEANED!K539,'COMPLIMENTARY CAT.'!$A$2:$A$37,0)),"NA")</f>
        <v>Joggers, Sneakers, Beanie, Backpack</v>
      </c>
      <c r="M539" s="11" t="str">
        <f t="shared" si="8"/>
        <v>INSCOPE</v>
      </c>
      <c r="N539" s="9" t="s">
        <v>2848</v>
      </c>
    </row>
    <row r="540" spans="1:14" x14ac:dyDescent="0.2">
      <c r="A540" s="9" t="s">
        <v>506</v>
      </c>
      <c r="B540" s="11" t="s">
        <v>2854</v>
      </c>
      <c r="C540" s="12" t="s">
        <v>19</v>
      </c>
      <c r="D540" s="12" t="s">
        <v>2855</v>
      </c>
      <c r="E540" s="12">
        <v>29.9</v>
      </c>
      <c r="F540" s="12" t="s">
        <v>22</v>
      </c>
      <c r="G540" s="12" t="s">
        <v>23</v>
      </c>
      <c r="H540" s="12" t="s">
        <v>2856</v>
      </c>
      <c r="I540" s="12" t="s">
        <v>510</v>
      </c>
      <c r="J540" s="11" t="str">
        <f>INDEX('EVENT CAT.'!$B$2:$B$38,MATCH(K540,'EVENT CAT.'!$A$2:$A$38,0))</f>
        <v>Casual, Beach</v>
      </c>
      <c r="K540" s="11" t="str">
        <f>INDEX('CLOTHING CAT.'!$B$2:$B$1413,MATCH(A540,'CLOTHING CAT.'!$A$2:$A$1413,0))</f>
        <v>SANDALS</v>
      </c>
      <c r="L540" s="11" t="str">
        <f>IFERROR(INDEX('COMPLIMENTARY CAT.'!$B$2:$B$37,MATCH(CLEANED!K540,'COMPLIMENTARY CAT.'!$A$2:$A$37,0)),"NA")</f>
        <v>Dresses, Skirts, Shorts, Cap</v>
      </c>
      <c r="M540" s="11" t="str">
        <f t="shared" si="8"/>
        <v>INSCOPE</v>
      </c>
      <c r="N540" s="9" t="s">
        <v>2853</v>
      </c>
    </row>
    <row r="541" spans="1:14" x14ac:dyDescent="0.2">
      <c r="A541" s="9" t="s">
        <v>2858</v>
      </c>
      <c r="B541" s="11" t="s">
        <v>2859</v>
      </c>
      <c r="C541" s="12" t="s">
        <v>19</v>
      </c>
      <c r="D541" s="12" t="s">
        <v>2860</v>
      </c>
      <c r="E541" s="12">
        <v>69.900000000000006</v>
      </c>
      <c r="F541" s="12" t="s">
        <v>22</v>
      </c>
      <c r="G541" s="12" t="s">
        <v>23</v>
      </c>
      <c r="H541" s="12" t="s">
        <v>2861</v>
      </c>
      <c r="I541" s="12" t="s">
        <v>712</v>
      </c>
      <c r="J541" s="11" t="str">
        <f>INDEX('EVENT CAT.'!$B$2:$B$38,MATCH(K541,'EVENT CAT.'!$A$2:$A$38,0))</f>
        <v>Casual, Warm</v>
      </c>
      <c r="K541" s="11" t="str">
        <f>INDEX('CLOTHING CAT.'!$B$2:$B$1413,MATCH(A541,'CLOTHING CAT.'!$A$2:$A$1413,0))</f>
        <v>KNIT</v>
      </c>
      <c r="L541" s="11" t="str">
        <f>IFERROR(INDEX('COMPLIMENTARY CAT.'!$B$2:$B$37,MATCH(CLEANED!K541,'COMPLIMENTARY CAT.'!$A$2:$A$37,0)),"NA")</f>
        <v>Jeans, Skirts, Pants, Boots</v>
      </c>
      <c r="M541" s="11" t="str">
        <f t="shared" si="8"/>
        <v>INSCOPE</v>
      </c>
      <c r="N541" s="9" t="s">
        <v>2857</v>
      </c>
    </row>
    <row r="542" spans="1:14" x14ac:dyDescent="0.2">
      <c r="A542" s="9" t="s">
        <v>2863</v>
      </c>
      <c r="B542" s="11" t="s">
        <v>2864</v>
      </c>
      <c r="C542" s="12" t="s">
        <v>19</v>
      </c>
      <c r="D542" s="12" t="s">
        <v>2865</v>
      </c>
      <c r="E542" s="12">
        <v>59.9</v>
      </c>
      <c r="F542" s="12" t="s">
        <v>22</v>
      </c>
      <c r="G542" s="12" t="s">
        <v>23</v>
      </c>
      <c r="H542" s="12" t="s">
        <v>2866</v>
      </c>
      <c r="I542" s="12"/>
      <c r="J542" s="11" t="str">
        <f>INDEX('EVENT CAT.'!$B$2:$B$38,MATCH(K542,'EVENT CAT.'!$A$2:$A$38,0))</f>
        <v>Casual, Formal</v>
      </c>
      <c r="K542" s="11" t="str">
        <f>INDEX('CLOTHING CAT.'!$B$2:$B$1413,MATCH(A542,'CLOTHING CAT.'!$A$2:$A$1413,0))</f>
        <v>BAGS</v>
      </c>
      <c r="L542" s="11" t="str">
        <f>IFERROR(INDEX('COMPLIMENTARY CAT.'!$B$2:$B$37,MATCH(CLEANED!K542,'COMPLIMENTARY CAT.'!$A$2:$A$37,0)),"NA")</f>
        <v>Dresses, Tops, Jeans, Shoes</v>
      </c>
      <c r="M542" s="11" t="str">
        <f t="shared" si="8"/>
        <v>INSCOPE</v>
      </c>
      <c r="N542" s="9" t="s">
        <v>2862</v>
      </c>
    </row>
    <row r="543" spans="1:14" x14ac:dyDescent="0.2">
      <c r="A543" s="9" t="s">
        <v>2868</v>
      </c>
      <c r="B543" s="11" t="s">
        <v>2869</v>
      </c>
      <c r="C543" s="12" t="s">
        <v>19</v>
      </c>
      <c r="D543" s="12" t="s">
        <v>2870</v>
      </c>
      <c r="E543" s="12">
        <v>35.9</v>
      </c>
      <c r="F543" s="12" t="s">
        <v>22</v>
      </c>
      <c r="G543" s="12" t="s">
        <v>23</v>
      </c>
      <c r="H543" s="12" t="s">
        <v>2871</v>
      </c>
      <c r="I543" s="12"/>
      <c r="J543" s="11" t="str">
        <f>INDEX('EVENT CAT.'!$B$2:$B$38,MATCH(K543,'EVENT CAT.'!$A$2:$A$38,0))</f>
        <v>Casual, Formal</v>
      </c>
      <c r="K543" s="11" t="str">
        <f>INDEX('CLOTHING CAT.'!$B$2:$B$1413,MATCH(A543,'CLOTHING CAT.'!$A$2:$A$1413,0))</f>
        <v>BAGS</v>
      </c>
      <c r="L543" s="11" t="str">
        <f>IFERROR(INDEX('COMPLIMENTARY CAT.'!$B$2:$B$37,MATCH(CLEANED!K543,'COMPLIMENTARY CAT.'!$A$2:$A$37,0)),"NA")</f>
        <v>Dresses, Tops, Jeans, Shoes</v>
      </c>
      <c r="M543" s="11" t="str">
        <f t="shared" si="8"/>
        <v>INSCOPE</v>
      </c>
      <c r="N543" s="9" t="s">
        <v>2867</v>
      </c>
    </row>
    <row r="544" spans="1:14" x14ac:dyDescent="0.2">
      <c r="A544" s="9" t="s">
        <v>2873</v>
      </c>
      <c r="B544" s="11" t="s">
        <v>2874</v>
      </c>
      <c r="C544" s="12" t="s">
        <v>19</v>
      </c>
      <c r="D544" s="12" t="s">
        <v>2875</v>
      </c>
      <c r="E544" s="12">
        <v>49.9</v>
      </c>
      <c r="F544" s="12"/>
      <c r="G544" s="12" t="s">
        <v>23</v>
      </c>
      <c r="H544" s="12" t="s">
        <v>2876</v>
      </c>
      <c r="I544" s="12" t="s">
        <v>881</v>
      </c>
      <c r="J544" s="11" t="str">
        <f>INDEX('EVENT CAT.'!$B$2:$B$38,MATCH(K544,'EVENT CAT.'!$A$2:$A$38,0))</f>
        <v>Casual, Formal</v>
      </c>
      <c r="K544" s="11" t="str">
        <f>INDEX('CLOTHING CAT.'!$B$2:$B$1413,MATCH(A544,'CLOTHING CAT.'!$A$2:$A$1413,0))</f>
        <v>JEANS</v>
      </c>
      <c r="L544" s="11" t="str">
        <f>IFERROR(INDEX('COMPLIMENTARY CAT.'!$B$2:$B$37,MATCH(CLEANED!K544,'COMPLIMENTARY CAT.'!$A$2:$A$37,0)),"NA")</f>
        <v>T-Shirt, Jacket, Shoes, Top</v>
      </c>
      <c r="M544" s="11" t="str">
        <f t="shared" si="8"/>
        <v>INSCOPE</v>
      </c>
      <c r="N544" s="9" t="s">
        <v>2872</v>
      </c>
    </row>
    <row r="545" spans="1:14" x14ac:dyDescent="0.2">
      <c r="A545" s="9" t="s">
        <v>2878</v>
      </c>
      <c r="B545" s="11" t="s">
        <v>2879</v>
      </c>
      <c r="C545" s="12" t="s">
        <v>19</v>
      </c>
      <c r="D545" s="12" t="s">
        <v>2880</v>
      </c>
      <c r="E545" s="12">
        <v>49.9</v>
      </c>
      <c r="F545" s="12" t="s">
        <v>22</v>
      </c>
      <c r="G545" s="12" t="s">
        <v>23</v>
      </c>
      <c r="H545" s="12" t="s">
        <v>2881</v>
      </c>
      <c r="I545" s="12" t="s">
        <v>123</v>
      </c>
      <c r="J545" s="11" t="str">
        <f>INDEX('EVENT CAT.'!$B$2:$B$38,MATCH(K545,'EVENT CAT.'!$A$2:$A$38,0))</f>
        <v>Casual, Formal</v>
      </c>
      <c r="K545" s="11" t="str">
        <f>INDEX('CLOTHING CAT.'!$B$2:$B$1413,MATCH(A545,'CLOTHING CAT.'!$A$2:$A$1413,0))</f>
        <v>SHIRT</v>
      </c>
      <c r="L545" s="11" t="str">
        <f>IFERROR(INDEX('COMPLIMENTARY CAT.'!$B$2:$B$37,MATCH(CLEANED!K545,'COMPLIMENTARY CAT.'!$A$2:$A$37,0)),"NA")</f>
        <v>Pants, Shorts, T-Shirt, Shoes</v>
      </c>
      <c r="M545" s="11" t="str">
        <f t="shared" si="8"/>
        <v>INSCOPE</v>
      </c>
      <c r="N545" s="9" t="s">
        <v>2877</v>
      </c>
    </row>
    <row r="546" spans="1:14" x14ac:dyDescent="0.2">
      <c r="A546" s="9" t="s">
        <v>2883</v>
      </c>
      <c r="B546" s="11" t="s">
        <v>2884</v>
      </c>
      <c r="C546" s="12" t="s">
        <v>19</v>
      </c>
      <c r="D546" s="12" t="s">
        <v>2885</v>
      </c>
      <c r="E546" s="12">
        <v>29.9</v>
      </c>
      <c r="F546" s="12" t="s">
        <v>22</v>
      </c>
      <c r="G546" s="12" t="s">
        <v>23</v>
      </c>
      <c r="H546" s="12" t="s">
        <v>2886</v>
      </c>
      <c r="I546" s="12" t="s">
        <v>26</v>
      </c>
      <c r="J546" s="11" t="str">
        <f>INDEX('EVENT CAT.'!$B$2:$B$38,MATCH(K546,'EVENT CAT.'!$A$2:$A$38,0))</f>
        <v>Casual, Formal</v>
      </c>
      <c r="K546" s="11" t="str">
        <f>INDEX('CLOTHING CAT.'!$B$2:$B$1413,MATCH(A546,'CLOTHING CAT.'!$A$2:$A$1413,0))</f>
        <v>SHIRT</v>
      </c>
      <c r="L546" s="11" t="str">
        <f>IFERROR(INDEX('COMPLIMENTARY CAT.'!$B$2:$B$37,MATCH(CLEANED!K546,'COMPLIMENTARY CAT.'!$A$2:$A$37,0)),"NA")</f>
        <v>Pants, Shorts, T-Shirt, Shoes</v>
      </c>
      <c r="M546" s="11" t="str">
        <f t="shared" si="8"/>
        <v>INSCOPE</v>
      </c>
      <c r="N546" s="9" t="s">
        <v>2882</v>
      </c>
    </row>
    <row r="547" spans="1:14" x14ac:dyDescent="0.2">
      <c r="A547" s="9" t="s">
        <v>2888</v>
      </c>
      <c r="B547" s="11" t="s">
        <v>2889</v>
      </c>
      <c r="C547" s="12" t="s">
        <v>19</v>
      </c>
      <c r="D547" s="12" t="s">
        <v>2890</v>
      </c>
      <c r="E547" s="12">
        <v>19.899999999999999</v>
      </c>
      <c r="F547" s="12" t="s">
        <v>22</v>
      </c>
      <c r="G547" s="12" t="s">
        <v>23</v>
      </c>
      <c r="H547" s="12" t="s">
        <v>2891</v>
      </c>
      <c r="I547" s="12"/>
      <c r="J547" s="11" t="str">
        <f>INDEX('EVENT CAT.'!$B$2:$B$38,MATCH(K547,'EVENT CAT.'!$A$2:$A$38,0))</f>
        <v>NA</v>
      </c>
      <c r="K547" s="11" t="str">
        <f>INDEX('CLOTHING CAT.'!$B$2:$B$1413,MATCH(A547,'CLOTHING CAT.'!$A$2:$A$1413,0))</f>
        <v>HOME</v>
      </c>
      <c r="L547" s="11" t="str">
        <f>IFERROR(INDEX('COMPLIMENTARY CAT.'!$B$2:$B$37,MATCH(CLEANED!K547,'COMPLIMENTARY CAT.'!$A$2:$A$37,0)),"NA")</f>
        <v>NA</v>
      </c>
      <c r="M547" s="11" t="str">
        <f t="shared" si="8"/>
        <v>OUTOFSCOPE</v>
      </c>
      <c r="N547" s="9" t="s">
        <v>2887</v>
      </c>
    </row>
    <row r="548" spans="1:14" x14ac:dyDescent="0.2">
      <c r="A548" s="9" t="s">
        <v>2893</v>
      </c>
      <c r="B548" s="11" t="s">
        <v>2894</v>
      </c>
      <c r="C548" s="12" t="s">
        <v>19</v>
      </c>
      <c r="D548" s="12" t="s">
        <v>2895</v>
      </c>
      <c r="E548" s="12">
        <v>49.9</v>
      </c>
      <c r="F548" s="12" t="s">
        <v>22</v>
      </c>
      <c r="G548" s="12" t="s">
        <v>23</v>
      </c>
      <c r="H548" s="12" t="s">
        <v>2896</v>
      </c>
      <c r="I548" s="12" t="s">
        <v>26</v>
      </c>
      <c r="J548" s="11" t="str">
        <f>INDEX('EVENT CAT.'!$B$2:$B$38,MATCH(K548,'EVENT CAT.'!$A$2:$A$38,0))</f>
        <v>Casual, Warm</v>
      </c>
      <c r="K548" s="11" t="str">
        <f>INDEX('CLOTHING CAT.'!$B$2:$B$1413,MATCH(A548,'CLOTHING CAT.'!$A$2:$A$1413,0))</f>
        <v>KNIT</v>
      </c>
      <c r="L548" s="11" t="str">
        <f>IFERROR(INDEX('COMPLIMENTARY CAT.'!$B$2:$B$37,MATCH(CLEANED!K548,'COMPLIMENTARY CAT.'!$A$2:$A$37,0)),"NA")</f>
        <v>Jeans, Skirts, Pants, Boots</v>
      </c>
      <c r="M548" s="11" t="str">
        <f t="shared" si="8"/>
        <v>INSCOPE</v>
      </c>
      <c r="N548" s="9" t="s">
        <v>2892</v>
      </c>
    </row>
    <row r="549" spans="1:14" x14ac:dyDescent="0.2">
      <c r="A549" s="9" t="s">
        <v>2898</v>
      </c>
      <c r="B549" s="11" t="s">
        <v>2899</v>
      </c>
      <c r="C549" s="12" t="s">
        <v>19</v>
      </c>
      <c r="D549" s="12" t="s">
        <v>2900</v>
      </c>
      <c r="E549" s="12">
        <v>35.9</v>
      </c>
      <c r="F549" s="12" t="s">
        <v>22</v>
      </c>
      <c r="G549" s="12" t="s">
        <v>23</v>
      </c>
      <c r="H549" s="12" t="s">
        <v>2901</v>
      </c>
      <c r="I549" s="12" t="s">
        <v>729</v>
      </c>
      <c r="J549" s="11" t="str">
        <f>INDEX('EVENT CAT.'!$B$2:$B$38,MATCH(K549,'EVENT CAT.'!$A$2:$A$38,0))</f>
        <v>Casual, Beach</v>
      </c>
      <c r="K549" s="11" t="str">
        <f>INDEX('CLOTHING CAT.'!$B$2:$B$1413,MATCH(A549,'CLOTHING CAT.'!$A$2:$A$1413,0))</f>
        <v>SHORTS</v>
      </c>
      <c r="L549" s="11" t="str">
        <f>IFERROR(INDEX('COMPLIMENTARY CAT.'!$B$2:$B$37,MATCH(CLEANED!K549,'COMPLIMENTARY CAT.'!$A$2:$A$37,0)),"NA")</f>
        <v>T-Shirt, Tank Top, Sandals, Sneakers</v>
      </c>
      <c r="M549" s="11" t="str">
        <f t="shared" si="8"/>
        <v>INSCOPE</v>
      </c>
      <c r="N549" s="9" t="s">
        <v>2897</v>
      </c>
    </row>
    <row r="550" spans="1:14" x14ac:dyDescent="0.2">
      <c r="A550" s="9" t="s">
        <v>2903</v>
      </c>
      <c r="B550" s="11" t="s">
        <v>2904</v>
      </c>
      <c r="C550" s="12" t="s">
        <v>19</v>
      </c>
      <c r="D550" s="12" t="s">
        <v>2905</v>
      </c>
      <c r="E550" s="12">
        <v>17.899999999999999</v>
      </c>
      <c r="F550" s="12" t="s">
        <v>22</v>
      </c>
      <c r="G550" s="12" t="s">
        <v>23</v>
      </c>
      <c r="H550" s="12" t="s">
        <v>2906</v>
      </c>
      <c r="I550" s="12" t="s">
        <v>1009</v>
      </c>
      <c r="J550" s="11" t="str">
        <f>INDEX('EVENT CAT.'!$B$2:$B$38,MATCH(K550,'EVENT CAT.'!$A$2:$A$38,0))</f>
        <v>Casual, Formal</v>
      </c>
      <c r="K550" s="11" t="str">
        <f>INDEX('CLOTHING CAT.'!$B$2:$B$1413,MATCH(A550,'CLOTHING CAT.'!$A$2:$A$1413,0))</f>
        <v>SHIRT</v>
      </c>
      <c r="L550" s="11" t="str">
        <f>IFERROR(INDEX('COMPLIMENTARY CAT.'!$B$2:$B$37,MATCH(CLEANED!K550,'COMPLIMENTARY CAT.'!$A$2:$A$37,0)),"NA")</f>
        <v>Pants, Shorts, T-Shirt, Shoes</v>
      </c>
      <c r="M550" s="11" t="str">
        <f t="shared" si="8"/>
        <v>INSCOPE</v>
      </c>
      <c r="N550" s="9" t="s">
        <v>2902</v>
      </c>
    </row>
    <row r="551" spans="1:14" x14ac:dyDescent="0.2">
      <c r="A551" s="9" t="s">
        <v>2908</v>
      </c>
      <c r="B551" s="11" t="s">
        <v>2909</v>
      </c>
      <c r="C551" s="12" t="s">
        <v>19</v>
      </c>
      <c r="D551" s="12" t="s">
        <v>2910</v>
      </c>
      <c r="E551" s="12">
        <v>35.9</v>
      </c>
      <c r="F551" s="12" t="s">
        <v>22</v>
      </c>
      <c r="G551" s="12" t="s">
        <v>23</v>
      </c>
      <c r="H551" s="12" t="s">
        <v>2911</v>
      </c>
      <c r="I551" s="12" t="s">
        <v>123</v>
      </c>
      <c r="J551" s="11" t="str">
        <f>INDEX('EVENT CAT.'!$B$2:$B$38,MATCH(K551,'EVENT CAT.'!$A$2:$A$38,0))</f>
        <v>Casual, Sporty</v>
      </c>
      <c r="K551" s="11" t="str">
        <f>INDEX('CLOTHING CAT.'!$B$2:$B$1413,MATCH(A551,'CLOTHING CAT.'!$A$2:$A$1413,0))</f>
        <v>T-SHIRT</v>
      </c>
      <c r="L551" s="11" t="str">
        <f>IFERROR(INDEX('COMPLIMENTARY CAT.'!$B$2:$B$37,MATCH(CLEANED!K551,'COMPLIMENTARY CAT.'!$A$2:$A$37,0)),"NA")</f>
        <v>Jeans, Shorts, Sneakers, Jacket</v>
      </c>
      <c r="M551" s="11" t="str">
        <f t="shared" si="8"/>
        <v>INSCOPE</v>
      </c>
      <c r="N551" s="9" t="s">
        <v>2907</v>
      </c>
    </row>
    <row r="552" spans="1:14" x14ac:dyDescent="0.2">
      <c r="A552" s="9" t="s">
        <v>2913</v>
      </c>
      <c r="B552" s="11" t="s">
        <v>2914</v>
      </c>
      <c r="C552" s="12" t="s">
        <v>19</v>
      </c>
      <c r="D552" s="12" t="s">
        <v>2915</v>
      </c>
      <c r="E552" s="12">
        <v>27.9</v>
      </c>
      <c r="F552" s="12" t="s">
        <v>22</v>
      </c>
      <c r="G552" s="12" t="s">
        <v>23</v>
      </c>
      <c r="H552" s="12" t="s">
        <v>2916</v>
      </c>
      <c r="I552" s="12" t="s">
        <v>158</v>
      </c>
      <c r="J552" s="11" t="str">
        <f>INDEX('EVENT CAT.'!$B$2:$B$38,MATCH(K552,'EVENT CAT.'!$A$2:$A$38,0))</f>
        <v>Sporty, Casual</v>
      </c>
      <c r="K552" s="11" t="str">
        <f>INDEX('CLOTHING CAT.'!$B$2:$B$1413,MATCH(A552,'CLOTHING CAT.'!$A$2:$A$1413,0))</f>
        <v>SWEATSHIRT</v>
      </c>
      <c r="L552" s="11" t="str">
        <f>IFERROR(INDEX('COMPLIMENTARY CAT.'!$B$2:$B$37,MATCH(CLEANED!K552,'COMPLIMENTARY CAT.'!$A$2:$A$37,0)),"NA")</f>
        <v>Joggers, Sneakers, Beanie, Backpack</v>
      </c>
      <c r="M552" s="11" t="str">
        <f t="shared" si="8"/>
        <v>INSCOPE</v>
      </c>
      <c r="N552" s="9" t="s">
        <v>2912</v>
      </c>
    </row>
    <row r="553" spans="1:14" x14ac:dyDescent="0.2">
      <c r="A553" s="9" t="s">
        <v>2918</v>
      </c>
      <c r="B553" s="11" t="s">
        <v>2919</v>
      </c>
      <c r="C553" s="12" t="s">
        <v>19</v>
      </c>
      <c r="D553" s="12" t="s">
        <v>2920</v>
      </c>
      <c r="E553" s="12">
        <v>17.899999999999999</v>
      </c>
      <c r="F553" s="12" t="s">
        <v>22</v>
      </c>
      <c r="G553" s="12" t="s">
        <v>23</v>
      </c>
      <c r="H553" s="12" t="s">
        <v>2921</v>
      </c>
      <c r="I553" s="12" t="s">
        <v>1009</v>
      </c>
      <c r="J553" s="11" t="str">
        <f>INDEX('EVENT CAT.'!$B$2:$B$38,MATCH(K553,'EVENT CAT.'!$A$2:$A$38,0))</f>
        <v>Casual, Formal</v>
      </c>
      <c r="K553" s="11" t="str">
        <f>INDEX('CLOTHING CAT.'!$B$2:$B$1413,MATCH(A553,'CLOTHING CAT.'!$A$2:$A$1413,0))</f>
        <v>PANTS</v>
      </c>
      <c r="L553" s="11" t="str">
        <f>IFERROR(INDEX('COMPLIMENTARY CAT.'!$B$2:$B$37,MATCH(CLEANED!K553,'COMPLIMENTARY CAT.'!$A$2:$A$37,0)),"NA")</f>
        <v>Tops, Shirts, Blouses, Shoes</v>
      </c>
      <c r="M553" s="11" t="str">
        <f t="shared" si="8"/>
        <v>INSCOPE</v>
      </c>
      <c r="N553" s="9" t="s">
        <v>2917</v>
      </c>
    </row>
    <row r="554" spans="1:14" x14ac:dyDescent="0.2">
      <c r="A554" s="9" t="s">
        <v>2923</v>
      </c>
      <c r="B554" s="11" t="s">
        <v>2924</v>
      </c>
      <c r="C554" s="12" t="s">
        <v>19</v>
      </c>
      <c r="D554" s="12" t="s">
        <v>2925</v>
      </c>
      <c r="E554" s="12">
        <v>29.9</v>
      </c>
      <c r="F554" s="12" t="s">
        <v>22</v>
      </c>
      <c r="G554" s="12" t="s">
        <v>23</v>
      </c>
      <c r="H554" s="12" t="s">
        <v>2926</v>
      </c>
      <c r="I554" s="12" t="s">
        <v>158</v>
      </c>
      <c r="J554" s="11" t="str">
        <f>INDEX('EVENT CAT.'!$B$2:$B$38,MATCH(K554,'EVENT CAT.'!$A$2:$A$38,0))</f>
        <v>Casual, Formal</v>
      </c>
      <c r="K554" s="11" t="str">
        <f>INDEX('CLOTHING CAT.'!$B$2:$B$1413,MATCH(A554,'CLOTHING CAT.'!$A$2:$A$1413,0))</f>
        <v>JACKET</v>
      </c>
      <c r="L554" s="11" t="str">
        <f>IFERROR(INDEX('COMPLIMENTARY CAT.'!$B$2:$B$37,MATCH(CLEANED!K554,'COMPLIMENTARY CAT.'!$A$2:$A$37,0)),"NA")</f>
        <v>T-Shirt, Jeans, Pants, Boots</v>
      </c>
      <c r="M554" s="11" t="str">
        <f t="shared" si="8"/>
        <v>INSCOPE</v>
      </c>
      <c r="N554" s="9" t="s">
        <v>2922</v>
      </c>
    </row>
    <row r="555" spans="1:14" x14ac:dyDescent="0.2">
      <c r="A555" s="9" t="s">
        <v>2928</v>
      </c>
      <c r="B555" s="11" t="s">
        <v>2929</v>
      </c>
      <c r="C555" s="12" t="s">
        <v>36</v>
      </c>
      <c r="D555" s="12" t="s">
        <v>2930</v>
      </c>
      <c r="E555" s="12">
        <v>69.900000000000006</v>
      </c>
      <c r="F555" s="12" t="s">
        <v>22</v>
      </c>
      <c r="G555" s="12" t="s">
        <v>23</v>
      </c>
      <c r="H555" s="12" t="s">
        <v>2931</v>
      </c>
      <c r="I555" s="12" t="s">
        <v>2932</v>
      </c>
      <c r="J555" s="11" t="str">
        <f>INDEX('EVENT CAT.'!$B$2:$B$38,MATCH(K555,'EVENT CAT.'!$A$2:$A$38,0))</f>
        <v>NA</v>
      </c>
      <c r="K555" s="11" t="str">
        <f>INDEX('CLOTHING CAT.'!$B$2:$B$1413,MATCH(A555,'CLOTHING CAT.'!$A$2:$A$1413,0))</f>
        <v>HOME</v>
      </c>
      <c r="L555" s="11" t="str">
        <f>IFERROR(INDEX('COMPLIMENTARY CAT.'!$B$2:$B$37,MATCH(CLEANED!K555,'COMPLIMENTARY CAT.'!$A$2:$A$37,0)),"NA")</f>
        <v>NA</v>
      </c>
      <c r="M555" s="11" t="str">
        <f t="shared" si="8"/>
        <v>OUTOFSCOPE</v>
      </c>
      <c r="N555" s="9" t="s">
        <v>2927</v>
      </c>
    </row>
    <row r="556" spans="1:14" x14ac:dyDescent="0.2">
      <c r="A556" s="9" t="s">
        <v>2934</v>
      </c>
      <c r="B556" s="11" t="s">
        <v>2935</v>
      </c>
      <c r="C556" s="12" t="s">
        <v>19</v>
      </c>
      <c r="D556" s="12" t="s">
        <v>2936</v>
      </c>
      <c r="E556" s="12">
        <v>17.899999999999999</v>
      </c>
      <c r="F556" s="12"/>
      <c r="G556" s="12" t="s">
        <v>23</v>
      </c>
      <c r="H556" s="12" t="s">
        <v>2937</v>
      </c>
      <c r="I556" s="12" t="s">
        <v>84</v>
      </c>
      <c r="J556" s="11" t="str">
        <f>INDEX('EVENT CAT.'!$B$2:$B$38,MATCH(K556,'EVENT CAT.'!$A$2:$A$38,0))</f>
        <v>Casual, Sporty</v>
      </c>
      <c r="K556" s="11" t="str">
        <f>INDEX('CLOTHING CAT.'!$B$2:$B$1413,MATCH(A556,'CLOTHING CAT.'!$A$2:$A$1413,0))</f>
        <v>T-SHIRT</v>
      </c>
      <c r="L556" s="11" t="str">
        <f>IFERROR(INDEX('COMPLIMENTARY CAT.'!$B$2:$B$37,MATCH(CLEANED!K556,'COMPLIMENTARY CAT.'!$A$2:$A$37,0)),"NA")</f>
        <v>Jeans, Shorts, Sneakers, Jacket</v>
      </c>
      <c r="M556" s="11" t="str">
        <f t="shared" si="8"/>
        <v>INSCOPE</v>
      </c>
      <c r="N556" s="9" t="s">
        <v>2933</v>
      </c>
    </row>
    <row r="557" spans="1:14" x14ac:dyDescent="0.2">
      <c r="A557" s="9" t="s">
        <v>2939</v>
      </c>
      <c r="B557" s="11" t="s">
        <v>2940</v>
      </c>
      <c r="C557" s="12" t="s">
        <v>36</v>
      </c>
      <c r="D557" s="12" t="s">
        <v>2941</v>
      </c>
      <c r="E557" s="12">
        <v>99.9</v>
      </c>
      <c r="F557" s="12"/>
      <c r="G557" s="12" t="s">
        <v>23</v>
      </c>
      <c r="H557" s="12" t="s">
        <v>2942</v>
      </c>
      <c r="I557" s="12" t="s">
        <v>465</v>
      </c>
      <c r="J557" s="11" t="str">
        <f>INDEX('EVENT CAT.'!$B$2:$B$38,MATCH(K557,'EVENT CAT.'!$A$2:$A$38,0))</f>
        <v>NA</v>
      </c>
      <c r="K557" s="11" t="str">
        <f>INDEX('CLOTHING CAT.'!$B$2:$B$1413,MATCH(A557,'CLOTHING CAT.'!$A$2:$A$1413,0))</f>
        <v>HOME</v>
      </c>
      <c r="L557" s="11" t="str">
        <f>IFERROR(INDEX('COMPLIMENTARY CAT.'!$B$2:$B$37,MATCH(CLEANED!K557,'COMPLIMENTARY CAT.'!$A$2:$A$37,0)),"NA")</f>
        <v>NA</v>
      </c>
      <c r="M557" s="11" t="str">
        <f t="shared" si="8"/>
        <v>OUTOFSCOPE</v>
      </c>
      <c r="N557" s="9" t="s">
        <v>2938</v>
      </c>
    </row>
    <row r="558" spans="1:14" x14ac:dyDescent="0.2">
      <c r="A558" s="9" t="s">
        <v>2944</v>
      </c>
      <c r="B558" s="11" t="s">
        <v>2945</v>
      </c>
      <c r="C558" s="12" t="s">
        <v>19</v>
      </c>
      <c r="D558" s="12" t="s">
        <v>2946</v>
      </c>
      <c r="E558" s="12">
        <v>89.9</v>
      </c>
      <c r="F558" s="12" t="s">
        <v>22</v>
      </c>
      <c r="G558" s="12" t="s">
        <v>23</v>
      </c>
      <c r="H558" s="12" t="s">
        <v>2947</v>
      </c>
      <c r="I558" s="12" t="s">
        <v>123</v>
      </c>
      <c r="J558" s="11" t="str">
        <f>INDEX('EVENT CAT.'!$B$2:$B$38,MATCH(K558,'EVENT CAT.'!$A$2:$A$38,0))</f>
        <v>Sporty, Casual</v>
      </c>
      <c r="K558" s="11" t="str">
        <f>INDEX('CLOTHING CAT.'!$B$2:$B$1413,MATCH(A558,'CLOTHING CAT.'!$A$2:$A$1413,0))</f>
        <v>SWEATSHIRT</v>
      </c>
      <c r="L558" s="11" t="str">
        <f>IFERROR(INDEX('COMPLIMENTARY CAT.'!$B$2:$B$37,MATCH(CLEANED!K558,'COMPLIMENTARY CAT.'!$A$2:$A$37,0)),"NA")</f>
        <v>Joggers, Sneakers, Beanie, Backpack</v>
      </c>
      <c r="M558" s="11" t="str">
        <f t="shared" si="8"/>
        <v>INSCOPE</v>
      </c>
      <c r="N558" s="9" t="s">
        <v>2943</v>
      </c>
    </row>
    <row r="559" spans="1:14" x14ac:dyDescent="0.2">
      <c r="A559" s="9" t="s">
        <v>2949</v>
      </c>
      <c r="B559" s="11" t="s">
        <v>2950</v>
      </c>
      <c r="C559" s="12" t="s">
        <v>36</v>
      </c>
      <c r="D559" s="12" t="s">
        <v>2951</v>
      </c>
      <c r="E559" s="12">
        <v>6.9</v>
      </c>
      <c r="F559" s="12" t="s">
        <v>22</v>
      </c>
      <c r="G559" s="12" t="s">
        <v>23</v>
      </c>
      <c r="H559" s="12" t="s">
        <v>2952</v>
      </c>
      <c r="I559" s="12" t="s">
        <v>887</v>
      </c>
      <c r="J559" s="11" t="str">
        <f>INDEX('EVENT CAT.'!$B$2:$B$38,MATCH(K559,'EVENT CAT.'!$A$2:$A$38,0))</f>
        <v>Home, Relaxation</v>
      </c>
      <c r="K559" s="11" t="str">
        <f>INDEX('CLOTHING CAT.'!$B$2:$B$1413,MATCH(A559,'CLOTHING CAT.'!$A$2:$A$1413,0))</f>
        <v>SOAP</v>
      </c>
      <c r="L559" s="11" t="str">
        <f>IFERROR(INDEX('COMPLIMENTARY CAT.'!$B$2:$B$37,MATCH(CLEANED!K559,'COMPLIMENTARY CAT.'!$A$2:$A$37,0)),"NA")</f>
        <v>Towels, Bathrobe, Bathroom Accessories</v>
      </c>
      <c r="M559" s="11" t="str">
        <f t="shared" si="8"/>
        <v>INSCOPE</v>
      </c>
      <c r="N559" s="9" t="s">
        <v>2948</v>
      </c>
    </row>
    <row r="560" spans="1:14" x14ac:dyDescent="0.2">
      <c r="A560" s="9" t="s">
        <v>2954</v>
      </c>
      <c r="B560" s="11" t="s">
        <v>2955</v>
      </c>
      <c r="C560" s="12" t="s">
        <v>36</v>
      </c>
      <c r="D560" s="12" t="s">
        <v>2956</v>
      </c>
      <c r="E560" s="12">
        <v>17.899999999999999</v>
      </c>
      <c r="F560" s="12" t="s">
        <v>22</v>
      </c>
      <c r="G560" s="12" t="s">
        <v>23</v>
      </c>
      <c r="H560" s="12" t="s">
        <v>2957</v>
      </c>
      <c r="I560" s="12" t="s">
        <v>2958</v>
      </c>
      <c r="J560" s="11" t="str">
        <f>INDEX('EVENT CAT.'!$B$2:$B$38,MATCH(K560,'EVENT CAT.'!$A$2:$A$38,0))</f>
        <v>NA</v>
      </c>
      <c r="K560" s="11" t="str">
        <f>INDEX('CLOTHING CAT.'!$B$2:$B$1413,MATCH(A560,'CLOTHING CAT.'!$A$2:$A$1413,0))</f>
        <v>HOME</v>
      </c>
      <c r="L560" s="11" t="str">
        <f>IFERROR(INDEX('COMPLIMENTARY CAT.'!$B$2:$B$37,MATCH(CLEANED!K560,'COMPLIMENTARY CAT.'!$A$2:$A$37,0)),"NA")</f>
        <v>NA</v>
      </c>
      <c r="M560" s="11" t="str">
        <f t="shared" si="8"/>
        <v>OUTOFSCOPE</v>
      </c>
      <c r="N560" s="9" t="s">
        <v>2953</v>
      </c>
    </row>
    <row r="561" spans="1:14" x14ac:dyDescent="0.2">
      <c r="A561" s="9" t="s">
        <v>2960</v>
      </c>
      <c r="B561" s="11" t="s">
        <v>2961</v>
      </c>
      <c r="C561" s="12" t="s">
        <v>19</v>
      </c>
      <c r="D561" s="12" t="s">
        <v>2962</v>
      </c>
      <c r="E561" s="12">
        <v>17.899999999999999</v>
      </c>
      <c r="F561" s="12" t="s">
        <v>22</v>
      </c>
      <c r="G561" s="12" t="s">
        <v>23</v>
      </c>
      <c r="H561" s="12" t="s">
        <v>2963</v>
      </c>
      <c r="I561" s="12" t="s">
        <v>158</v>
      </c>
      <c r="J561" s="11" t="str">
        <f>INDEX('EVENT CAT.'!$B$2:$B$38,MATCH(K561,'EVENT CAT.'!$A$2:$A$38,0))</f>
        <v>Casual, Sporty</v>
      </c>
      <c r="K561" s="11" t="str">
        <f>INDEX('CLOTHING CAT.'!$B$2:$B$1413,MATCH(A561,'CLOTHING CAT.'!$A$2:$A$1413,0))</f>
        <v>JEGGINGS</v>
      </c>
      <c r="L561" s="11" t="str">
        <f>IFERROR(INDEX('COMPLIMENTARY CAT.'!$B$2:$B$37,MATCH(CLEANED!K561,'COMPLIMENTARY CAT.'!$A$2:$A$37,0)),"NA")</f>
        <v>Tunic, Oversized Sweater, Ankle Boots</v>
      </c>
      <c r="M561" s="11" t="str">
        <f t="shared" si="8"/>
        <v>INSCOPE</v>
      </c>
      <c r="N561" s="9" t="s">
        <v>2959</v>
      </c>
    </row>
    <row r="562" spans="1:14" x14ac:dyDescent="0.2">
      <c r="A562" s="9" t="s">
        <v>2965</v>
      </c>
      <c r="B562" s="11" t="s">
        <v>2966</v>
      </c>
      <c r="C562" s="12" t="s">
        <v>19</v>
      </c>
      <c r="D562" s="12" t="s">
        <v>2967</v>
      </c>
      <c r="E562" s="12">
        <v>39.9</v>
      </c>
      <c r="F562" s="12" t="s">
        <v>22</v>
      </c>
      <c r="G562" s="12" t="s">
        <v>23</v>
      </c>
      <c r="H562" s="12" t="s">
        <v>2968</v>
      </c>
      <c r="I562" s="12" t="s">
        <v>158</v>
      </c>
      <c r="J562" s="11" t="str">
        <f>INDEX('EVENT CAT.'!$B$2:$B$38,MATCH(K562,'EVENT CAT.'!$A$2:$A$38,0))</f>
        <v>Casual, Formal</v>
      </c>
      <c r="K562" s="11" t="str">
        <f>INDEX('CLOTHING CAT.'!$B$2:$B$1413,MATCH(A562,'CLOTHING CAT.'!$A$2:$A$1413,0))</f>
        <v>JACKET</v>
      </c>
      <c r="L562" s="11" t="str">
        <f>IFERROR(INDEX('COMPLIMENTARY CAT.'!$B$2:$B$37,MATCH(CLEANED!K562,'COMPLIMENTARY CAT.'!$A$2:$A$37,0)),"NA")</f>
        <v>T-Shirt, Jeans, Pants, Boots</v>
      </c>
      <c r="M562" s="11" t="str">
        <f t="shared" si="8"/>
        <v>INSCOPE</v>
      </c>
      <c r="N562" s="9" t="s">
        <v>2964</v>
      </c>
    </row>
    <row r="563" spans="1:14" x14ac:dyDescent="0.2">
      <c r="A563" s="9" t="s">
        <v>2970</v>
      </c>
      <c r="B563" s="11" t="s">
        <v>2971</v>
      </c>
      <c r="C563" s="12" t="s">
        <v>36</v>
      </c>
      <c r="D563" s="12" t="s">
        <v>2972</v>
      </c>
      <c r="E563" s="12">
        <v>17.899999999999999</v>
      </c>
      <c r="F563" s="12" t="s">
        <v>22</v>
      </c>
      <c r="G563" s="12" t="s">
        <v>23</v>
      </c>
      <c r="H563" s="12" t="s">
        <v>2973</v>
      </c>
      <c r="I563" s="12" t="s">
        <v>1297</v>
      </c>
      <c r="J563" s="11" t="str">
        <f>INDEX('EVENT CAT.'!$B$2:$B$38,MATCH(K563,'EVENT CAT.'!$A$2:$A$38,0))</f>
        <v>Home, Relaxation</v>
      </c>
      <c r="K563" s="11" t="str">
        <f>INDEX('CLOTHING CAT.'!$B$2:$B$1413,MATCH(A563,'CLOTHING CAT.'!$A$2:$A$1413,0))</f>
        <v>SOAP</v>
      </c>
      <c r="L563" s="11" t="str">
        <f>IFERROR(INDEX('COMPLIMENTARY CAT.'!$B$2:$B$37,MATCH(CLEANED!K563,'COMPLIMENTARY CAT.'!$A$2:$A$37,0)),"NA")</f>
        <v>Towels, Bathrobe, Bathroom Accessories</v>
      </c>
      <c r="M563" s="11" t="str">
        <f t="shared" si="8"/>
        <v>INSCOPE</v>
      </c>
      <c r="N563" s="9" t="s">
        <v>2969</v>
      </c>
    </row>
    <row r="564" spans="1:14" x14ac:dyDescent="0.2">
      <c r="A564" s="9" t="s">
        <v>2975</v>
      </c>
      <c r="B564" s="11" t="s">
        <v>2976</v>
      </c>
      <c r="C564" s="12" t="s">
        <v>19</v>
      </c>
      <c r="D564" s="12" t="s">
        <v>2977</v>
      </c>
      <c r="E564" s="12">
        <v>35.9</v>
      </c>
      <c r="F564" s="12" t="s">
        <v>22</v>
      </c>
      <c r="G564" s="12" t="s">
        <v>23</v>
      </c>
      <c r="H564" s="12" t="s">
        <v>2978</v>
      </c>
      <c r="I564" s="12" t="s">
        <v>84</v>
      </c>
      <c r="J564" s="11" t="str">
        <f>INDEX('EVENT CAT.'!$B$2:$B$38,MATCH(K564,'EVENT CAT.'!$A$2:$A$38,0))</f>
        <v>Casual, Formal</v>
      </c>
      <c r="K564" s="11" t="str">
        <f>INDEX('CLOTHING CAT.'!$B$2:$B$1413,MATCH(A564,'CLOTHING CAT.'!$A$2:$A$1413,0))</f>
        <v>TOP</v>
      </c>
      <c r="L564" s="11" t="str">
        <f>IFERROR(INDEX('COMPLIMENTARY CAT.'!$B$2:$B$37,MATCH(CLEANED!K564,'COMPLIMENTARY CAT.'!$A$2:$A$37,0)),"NA")</f>
        <v>Jeans, Pants, Skirts, Jackets</v>
      </c>
      <c r="M564" s="11" t="str">
        <f t="shared" si="8"/>
        <v>INSCOPE</v>
      </c>
      <c r="N564" s="9" t="s">
        <v>2974</v>
      </c>
    </row>
    <row r="565" spans="1:14" x14ac:dyDescent="0.2">
      <c r="A565" s="9" t="s">
        <v>2980</v>
      </c>
      <c r="B565" s="11" t="s">
        <v>2981</v>
      </c>
      <c r="C565" s="12" t="s">
        <v>19</v>
      </c>
      <c r="D565" s="12" t="s">
        <v>2982</v>
      </c>
      <c r="E565" s="12">
        <v>119</v>
      </c>
      <c r="F565" s="12" t="s">
        <v>22</v>
      </c>
      <c r="G565" s="12" t="s">
        <v>23</v>
      </c>
      <c r="H565" s="12" t="s">
        <v>2983</v>
      </c>
      <c r="I565" s="12" t="s">
        <v>129</v>
      </c>
      <c r="J565" s="11" t="str">
        <f>INDEX('EVENT CAT.'!$B$2:$B$38,MATCH(K565,'EVENT CAT.'!$A$2:$A$38,0))</f>
        <v>Casual, Formal</v>
      </c>
      <c r="K565" s="11" t="str">
        <f>INDEX('CLOTHING CAT.'!$B$2:$B$1413,MATCH(A565,'CLOTHING CAT.'!$A$2:$A$1413,0))</f>
        <v>JACKET</v>
      </c>
      <c r="L565" s="11" t="str">
        <f>IFERROR(INDEX('COMPLIMENTARY CAT.'!$B$2:$B$37,MATCH(CLEANED!K565,'COMPLIMENTARY CAT.'!$A$2:$A$37,0)),"NA")</f>
        <v>T-Shirt, Jeans, Pants, Boots</v>
      </c>
      <c r="M565" s="11" t="str">
        <f t="shared" si="8"/>
        <v>INSCOPE</v>
      </c>
      <c r="N565" s="9" t="s">
        <v>2979</v>
      </c>
    </row>
    <row r="566" spans="1:14" x14ac:dyDescent="0.2">
      <c r="A566" s="9" t="s">
        <v>2985</v>
      </c>
      <c r="B566" s="11" t="s">
        <v>2986</v>
      </c>
      <c r="C566" s="12" t="s">
        <v>19</v>
      </c>
      <c r="D566" s="12" t="s">
        <v>2987</v>
      </c>
      <c r="E566" s="12">
        <v>25.9</v>
      </c>
      <c r="F566" s="12"/>
      <c r="G566" s="12" t="s">
        <v>23</v>
      </c>
      <c r="H566" s="12" t="s">
        <v>2988</v>
      </c>
      <c r="I566" s="12" t="s">
        <v>158</v>
      </c>
      <c r="J566" s="11" t="str">
        <f>INDEX('EVENT CAT.'!$B$2:$B$38,MATCH(K566,'EVENT CAT.'!$A$2:$A$38,0))</f>
        <v>Sporty, Casual</v>
      </c>
      <c r="K566" s="11" t="str">
        <f>INDEX('CLOTHING CAT.'!$B$2:$B$1413,MATCH(A566,'CLOTHING CAT.'!$A$2:$A$1413,0))</f>
        <v>SWEATSHIRT</v>
      </c>
      <c r="L566" s="11" t="str">
        <f>IFERROR(INDEX('COMPLIMENTARY CAT.'!$B$2:$B$37,MATCH(CLEANED!K566,'COMPLIMENTARY CAT.'!$A$2:$A$37,0)),"NA")</f>
        <v>Joggers, Sneakers, Beanie, Backpack</v>
      </c>
      <c r="M566" s="11" t="str">
        <f t="shared" si="8"/>
        <v>INSCOPE</v>
      </c>
      <c r="N566" s="9" t="s">
        <v>2984</v>
      </c>
    </row>
    <row r="567" spans="1:14" x14ac:dyDescent="0.2">
      <c r="A567" s="9" t="s">
        <v>2990</v>
      </c>
      <c r="B567" s="11" t="s">
        <v>2991</v>
      </c>
      <c r="C567" s="12" t="s">
        <v>36</v>
      </c>
      <c r="D567" s="12" t="s">
        <v>2992</v>
      </c>
      <c r="E567" s="12">
        <v>9.9</v>
      </c>
      <c r="F567" s="12" t="s">
        <v>22</v>
      </c>
      <c r="G567" s="12" t="s">
        <v>23</v>
      </c>
      <c r="H567" s="12" t="s">
        <v>2993</v>
      </c>
      <c r="I567" s="12" t="s">
        <v>2994</v>
      </c>
      <c r="J567" s="11" t="str">
        <f>INDEX('EVENT CAT.'!$B$2:$B$38,MATCH(K567,'EVENT CAT.'!$A$2:$A$38,0))</f>
        <v>NA</v>
      </c>
      <c r="K567" s="11" t="str">
        <f>INDEX('CLOTHING CAT.'!$B$2:$B$1413,MATCH(A567,'CLOTHING CAT.'!$A$2:$A$1413,0))</f>
        <v>HOME</v>
      </c>
      <c r="L567" s="11" t="str">
        <f>IFERROR(INDEX('COMPLIMENTARY CAT.'!$B$2:$B$37,MATCH(CLEANED!K567,'COMPLIMENTARY CAT.'!$A$2:$A$37,0)),"NA")</f>
        <v>NA</v>
      </c>
      <c r="M567" s="11" t="str">
        <f t="shared" si="8"/>
        <v>OUTOFSCOPE</v>
      </c>
      <c r="N567" s="9" t="s">
        <v>2989</v>
      </c>
    </row>
    <row r="568" spans="1:14" x14ac:dyDescent="0.2">
      <c r="A568" s="9" t="s">
        <v>2996</v>
      </c>
      <c r="B568" s="11" t="s">
        <v>2997</v>
      </c>
      <c r="C568" s="12" t="s">
        <v>19</v>
      </c>
      <c r="D568" s="12" t="s">
        <v>2998</v>
      </c>
      <c r="E568" s="12">
        <v>129</v>
      </c>
      <c r="F568" s="12" t="s">
        <v>22</v>
      </c>
      <c r="G568" s="12" t="s">
        <v>23</v>
      </c>
      <c r="H568" s="12" t="s">
        <v>2999</v>
      </c>
      <c r="I568" s="12" t="s">
        <v>233</v>
      </c>
      <c r="J568" s="11" t="str">
        <f>INDEX('EVENT CAT.'!$B$2:$B$38,MATCH(K568,'EVENT CAT.'!$A$2:$A$38,0))</f>
        <v>Formal, Casual</v>
      </c>
      <c r="K568" s="11" t="str">
        <f>INDEX('CLOTHING CAT.'!$B$2:$B$1413,MATCH(A568,'CLOTHING CAT.'!$A$2:$A$1413,0))</f>
        <v>COATS</v>
      </c>
      <c r="L568" s="11" t="str">
        <f>IFERROR(INDEX('COMPLIMENTARY CAT.'!$B$2:$B$37,MATCH(CLEANED!K568,'COMPLIMENTARY CAT.'!$A$2:$A$37,0)),"NA")</f>
        <v>Scarves, Gloves, Boots, Hats</v>
      </c>
      <c r="M568" s="11" t="str">
        <f t="shared" si="8"/>
        <v>INSCOPE</v>
      </c>
      <c r="N568" s="9" t="s">
        <v>2995</v>
      </c>
    </row>
    <row r="569" spans="1:14" x14ac:dyDescent="0.2">
      <c r="A569" s="9" t="s">
        <v>3001</v>
      </c>
      <c r="B569" s="11" t="s">
        <v>3002</v>
      </c>
      <c r="C569" s="12" t="s">
        <v>19</v>
      </c>
      <c r="D569" s="12" t="s">
        <v>3003</v>
      </c>
      <c r="E569" s="12">
        <v>19.899999999999999</v>
      </c>
      <c r="F569" s="12" t="s">
        <v>22</v>
      </c>
      <c r="G569" s="12" t="s">
        <v>23</v>
      </c>
      <c r="H569" s="12" t="s">
        <v>3004</v>
      </c>
      <c r="I569" s="12" t="s">
        <v>1391</v>
      </c>
      <c r="J569" s="11" t="str">
        <f>INDEX('EVENT CAT.'!$B$2:$B$38,MATCH(K569,'EVENT CAT.'!$A$2:$A$38,0))</f>
        <v>Casual, Formal</v>
      </c>
      <c r="K569" s="11" t="str">
        <f>INDEX('CLOTHING CAT.'!$B$2:$B$1413,MATCH(A569,'CLOTHING CAT.'!$A$2:$A$1413,0))</f>
        <v>TOP</v>
      </c>
      <c r="L569" s="11" t="str">
        <f>IFERROR(INDEX('COMPLIMENTARY CAT.'!$B$2:$B$37,MATCH(CLEANED!K569,'COMPLIMENTARY CAT.'!$A$2:$A$37,0)),"NA")</f>
        <v>Jeans, Pants, Skirts, Jackets</v>
      </c>
      <c r="M569" s="11" t="str">
        <f t="shared" si="8"/>
        <v>INSCOPE</v>
      </c>
      <c r="N569" s="9" t="s">
        <v>3000</v>
      </c>
    </row>
    <row r="570" spans="1:14" x14ac:dyDescent="0.2">
      <c r="A570" s="9" t="s">
        <v>3006</v>
      </c>
      <c r="B570" s="11" t="s">
        <v>3007</v>
      </c>
      <c r="C570" s="12" t="s">
        <v>19</v>
      </c>
      <c r="D570" s="12" t="s">
        <v>3008</v>
      </c>
      <c r="E570" s="12">
        <v>35.9</v>
      </c>
      <c r="F570" s="12" t="s">
        <v>22</v>
      </c>
      <c r="G570" s="12" t="s">
        <v>23</v>
      </c>
      <c r="H570" s="12" t="s">
        <v>3009</v>
      </c>
      <c r="I570" s="12" t="s">
        <v>26</v>
      </c>
      <c r="J570" s="11" t="str">
        <f>INDEX('EVENT CAT.'!$B$2:$B$38,MATCH(K570,'EVENT CAT.'!$A$2:$A$38,0))</f>
        <v>Casual, Formal</v>
      </c>
      <c r="K570" s="11" t="str">
        <f>INDEX('CLOTHING CAT.'!$B$2:$B$1413,MATCH(A570,'CLOTHING CAT.'!$A$2:$A$1413,0))</f>
        <v>SKIRT</v>
      </c>
      <c r="L570" s="11" t="str">
        <f>IFERROR(INDEX('COMPLIMENTARY CAT.'!$B$2:$B$37,MATCH(CLEANED!K570,'COMPLIMENTARY CAT.'!$A$2:$A$37,0)),"NA")</f>
        <v>Tops, Blouses, Sweaters, Sandals</v>
      </c>
      <c r="M570" s="11" t="str">
        <f t="shared" si="8"/>
        <v>INSCOPE</v>
      </c>
      <c r="N570" s="9" t="s">
        <v>3005</v>
      </c>
    </row>
    <row r="571" spans="1:14" x14ac:dyDescent="0.2">
      <c r="A571" s="9" t="s">
        <v>3011</v>
      </c>
      <c r="B571" s="11" t="s">
        <v>3012</v>
      </c>
      <c r="C571" s="12" t="s">
        <v>19</v>
      </c>
      <c r="D571" s="12" t="s">
        <v>3013</v>
      </c>
      <c r="E571" s="12">
        <v>19.899999999999999</v>
      </c>
      <c r="F571" s="12" t="s">
        <v>22</v>
      </c>
      <c r="G571" s="12" t="s">
        <v>23</v>
      </c>
      <c r="H571" s="12" t="s">
        <v>3014</v>
      </c>
      <c r="I571" s="12"/>
      <c r="J571" s="11" t="str">
        <f>INDEX('EVENT CAT.'!$B$2:$B$38,MATCH(K571,'EVENT CAT.'!$A$2:$A$38,0))</f>
        <v>NA</v>
      </c>
      <c r="K571" s="11" t="str">
        <f>INDEX('CLOTHING CAT.'!$B$2:$B$1413,MATCH(A571,'CLOTHING CAT.'!$A$2:$A$1413,0))</f>
        <v>HOME</v>
      </c>
      <c r="L571" s="11" t="str">
        <f>IFERROR(INDEX('COMPLIMENTARY CAT.'!$B$2:$B$37,MATCH(CLEANED!K571,'COMPLIMENTARY CAT.'!$A$2:$A$37,0)),"NA")</f>
        <v>NA</v>
      </c>
      <c r="M571" s="11" t="str">
        <f t="shared" si="8"/>
        <v>OUTOFSCOPE</v>
      </c>
      <c r="N571" s="9" t="s">
        <v>3010</v>
      </c>
    </row>
    <row r="572" spans="1:14" x14ac:dyDescent="0.2">
      <c r="A572" s="9" t="s">
        <v>3016</v>
      </c>
      <c r="B572" s="11" t="s">
        <v>3017</v>
      </c>
      <c r="C572" s="12" t="s">
        <v>19</v>
      </c>
      <c r="D572" s="12" t="s">
        <v>3018</v>
      </c>
      <c r="E572" s="12">
        <v>169</v>
      </c>
      <c r="F572" s="12" t="s">
        <v>22</v>
      </c>
      <c r="G572" s="12" t="s">
        <v>23</v>
      </c>
      <c r="H572" s="12" t="s">
        <v>3019</v>
      </c>
      <c r="I572" s="12"/>
      <c r="J572" s="11" t="str">
        <f>INDEX('EVENT CAT.'!$B$2:$B$38,MATCH(K572,'EVENT CAT.'!$A$2:$A$38,0))</f>
        <v>Casual, Formal</v>
      </c>
      <c r="K572" s="11" t="str">
        <f>INDEX('CLOTHING CAT.'!$B$2:$B$1413,MATCH(A572,'CLOTHING CAT.'!$A$2:$A$1413,0))</f>
        <v>BAGS</v>
      </c>
      <c r="L572" s="11" t="str">
        <f>IFERROR(INDEX('COMPLIMENTARY CAT.'!$B$2:$B$37,MATCH(CLEANED!K572,'COMPLIMENTARY CAT.'!$A$2:$A$37,0)),"NA")</f>
        <v>Dresses, Tops, Jeans, Shoes</v>
      </c>
      <c r="M572" s="11" t="str">
        <f t="shared" si="8"/>
        <v>INSCOPE</v>
      </c>
      <c r="N572" s="9" t="s">
        <v>3015</v>
      </c>
    </row>
    <row r="573" spans="1:14" x14ac:dyDescent="0.2">
      <c r="A573" s="9" t="s">
        <v>3021</v>
      </c>
      <c r="B573" s="11" t="s">
        <v>3022</v>
      </c>
      <c r="C573" s="12" t="s">
        <v>19</v>
      </c>
      <c r="D573" s="12" t="s">
        <v>3023</v>
      </c>
      <c r="E573" s="12">
        <v>19.899999999999999</v>
      </c>
      <c r="F573" s="12" t="s">
        <v>22</v>
      </c>
      <c r="G573" s="12" t="s">
        <v>23</v>
      </c>
      <c r="H573" s="12" t="s">
        <v>3024</v>
      </c>
      <c r="I573" s="12" t="s">
        <v>123</v>
      </c>
      <c r="J573" s="11" t="str">
        <f>INDEX('EVENT CAT.'!$B$2:$B$38,MATCH(K573,'EVENT CAT.'!$A$2:$A$38,0))</f>
        <v>Sporty, Casual</v>
      </c>
      <c r="K573" s="11" t="str">
        <f>INDEX('CLOTHING CAT.'!$B$2:$B$1413,MATCH(A573,'CLOTHING CAT.'!$A$2:$A$1413,0))</f>
        <v>SWEATSHIRT</v>
      </c>
      <c r="L573" s="11" t="str">
        <f>IFERROR(INDEX('COMPLIMENTARY CAT.'!$B$2:$B$37,MATCH(CLEANED!K573,'COMPLIMENTARY CAT.'!$A$2:$A$37,0)),"NA")</f>
        <v>Joggers, Sneakers, Beanie, Backpack</v>
      </c>
      <c r="M573" s="11" t="str">
        <f t="shared" si="8"/>
        <v>INSCOPE</v>
      </c>
      <c r="N573" s="9" t="s">
        <v>3020</v>
      </c>
    </row>
    <row r="574" spans="1:14" x14ac:dyDescent="0.2">
      <c r="A574" s="9" t="s">
        <v>3026</v>
      </c>
      <c r="B574" s="11" t="s">
        <v>3027</v>
      </c>
      <c r="C574" s="12" t="s">
        <v>19</v>
      </c>
      <c r="D574" s="12" t="s">
        <v>3028</v>
      </c>
      <c r="E574" s="12">
        <v>35.9</v>
      </c>
      <c r="F574" s="12" t="s">
        <v>22</v>
      </c>
      <c r="G574" s="12" t="s">
        <v>23</v>
      </c>
      <c r="H574" s="12" t="s">
        <v>3029</v>
      </c>
      <c r="I574" s="12" t="s">
        <v>158</v>
      </c>
      <c r="J574" s="11" t="str">
        <f>INDEX('EVENT CAT.'!$B$2:$B$38,MATCH(K574,'EVENT CAT.'!$A$2:$A$38,0))</f>
        <v>Formal, Casual</v>
      </c>
      <c r="K574" s="11" t="str">
        <f>INDEX('CLOTHING CAT.'!$B$2:$B$1413,MATCH(A574,'CLOTHING CAT.'!$A$2:$A$1413,0))</f>
        <v>JUMPSUIT</v>
      </c>
      <c r="L574" s="11" t="str">
        <f>IFERROR(INDEX('COMPLIMENTARY CAT.'!$B$2:$B$37,MATCH(CLEANED!K574,'COMPLIMENTARY CAT.'!$A$2:$A$37,0)),"NA")</f>
        <v>Sandals, Heels, Clutch Bag, Jewelry</v>
      </c>
      <c r="M574" s="11" t="str">
        <f t="shared" si="8"/>
        <v>INSCOPE</v>
      </c>
      <c r="N574" s="9" t="s">
        <v>3025</v>
      </c>
    </row>
    <row r="575" spans="1:14" x14ac:dyDescent="0.2">
      <c r="A575" s="9" t="s">
        <v>3031</v>
      </c>
      <c r="B575" s="11" t="s">
        <v>3032</v>
      </c>
      <c r="C575" s="12" t="s">
        <v>19</v>
      </c>
      <c r="D575" s="12" t="s">
        <v>3033</v>
      </c>
      <c r="E575" s="12">
        <v>29.9</v>
      </c>
      <c r="F575" s="12" t="s">
        <v>22</v>
      </c>
      <c r="G575" s="12" t="s">
        <v>23</v>
      </c>
      <c r="H575" s="12" t="s">
        <v>3034</v>
      </c>
      <c r="I575" s="12" t="s">
        <v>158</v>
      </c>
      <c r="J575" s="11" t="str">
        <f>INDEX('EVENT CAT.'!$B$2:$B$38,MATCH(K575,'EVENT CAT.'!$A$2:$A$38,0))</f>
        <v>Casual, Formal</v>
      </c>
      <c r="K575" s="11" t="str">
        <f>INDEX('CLOTHING CAT.'!$B$2:$B$1413,MATCH(A575,'CLOTHING CAT.'!$A$2:$A$1413,0))</f>
        <v>JEANS</v>
      </c>
      <c r="L575" s="11" t="str">
        <f>IFERROR(INDEX('COMPLIMENTARY CAT.'!$B$2:$B$37,MATCH(CLEANED!K575,'COMPLIMENTARY CAT.'!$A$2:$A$37,0)),"NA")</f>
        <v>T-Shirt, Jacket, Shoes, Top</v>
      </c>
      <c r="M575" s="11" t="str">
        <f t="shared" si="8"/>
        <v>INSCOPE</v>
      </c>
      <c r="N575" s="9" t="s">
        <v>3030</v>
      </c>
    </row>
    <row r="576" spans="1:14" x14ac:dyDescent="0.2">
      <c r="A576" s="9" t="s">
        <v>3036</v>
      </c>
      <c r="B576" s="11" t="s">
        <v>3037</v>
      </c>
      <c r="C576" s="12" t="s">
        <v>19</v>
      </c>
      <c r="D576" s="12" t="s">
        <v>3038</v>
      </c>
      <c r="E576" s="12">
        <v>19.899999999999999</v>
      </c>
      <c r="F576" s="12"/>
      <c r="G576" s="12" t="s">
        <v>23</v>
      </c>
      <c r="H576" s="12" t="s">
        <v>3039</v>
      </c>
      <c r="I576" s="12" t="s">
        <v>1259</v>
      </c>
      <c r="J576" s="11" t="str">
        <f>INDEX('EVENT CAT.'!$B$2:$B$38,MATCH(K576,'EVENT CAT.'!$A$2:$A$38,0))</f>
        <v>Casual, Formal</v>
      </c>
      <c r="K576" s="11" t="str">
        <f>INDEX('CLOTHING CAT.'!$B$2:$B$1413,MATCH(A576,'CLOTHING CAT.'!$A$2:$A$1413,0))</f>
        <v>JEANS</v>
      </c>
      <c r="L576" s="11" t="str">
        <f>IFERROR(INDEX('COMPLIMENTARY CAT.'!$B$2:$B$37,MATCH(CLEANED!K576,'COMPLIMENTARY CAT.'!$A$2:$A$37,0)),"NA")</f>
        <v>T-Shirt, Jacket, Shoes, Top</v>
      </c>
      <c r="M576" s="11" t="str">
        <f t="shared" si="8"/>
        <v>INSCOPE</v>
      </c>
      <c r="N576" s="9" t="s">
        <v>3035</v>
      </c>
    </row>
    <row r="577" spans="1:14" x14ac:dyDescent="0.2">
      <c r="A577" s="9" t="s">
        <v>3041</v>
      </c>
      <c r="B577" s="11" t="s">
        <v>3042</v>
      </c>
      <c r="C577" s="12" t="s">
        <v>19</v>
      </c>
      <c r="D577" s="12" t="s">
        <v>3043</v>
      </c>
      <c r="E577" s="12">
        <v>12.9</v>
      </c>
      <c r="F577" s="12" t="s">
        <v>22</v>
      </c>
      <c r="G577" s="12" t="s">
        <v>23</v>
      </c>
      <c r="H577" s="12" t="s">
        <v>3044</v>
      </c>
      <c r="I577" s="12" t="s">
        <v>158</v>
      </c>
      <c r="J577" s="11" t="str">
        <f>INDEX('EVENT CAT.'!$B$2:$B$38,MATCH(K577,'EVENT CAT.'!$A$2:$A$38,0))</f>
        <v>Sporty, Casual</v>
      </c>
      <c r="K577" s="11" t="str">
        <f>INDEX('CLOTHING CAT.'!$B$2:$B$1413,MATCH(A577,'CLOTHING CAT.'!$A$2:$A$1413,0))</f>
        <v>LEGGINGS</v>
      </c>
      <c r="L577" s="11" t="str">
        <f>IFERROR(INDEX('COMPLIMENTARY CAT.'!$B$2:$B$37,MATCH(CLEANED!K577,'COMPLIMENTARY CAT.'!$A$2:$A$37,0)),"NA")</f>
        <v>Tops, Tunic, Long Sweaters, Sneakers</v>
      </c>
      <c r="M577" s="11" t="str">
        <f t="shared" si="8"/>
        <v>INSCOPE</v>
      </c>
      <c r="N577" s="9" t="s">
        <v>3040</v>
      </c>
    </row>
    <row r="578" spans="1:14" x14ac:dyDescent="0.2">
      <c r="A578" s="9" t="s">
        <v>3046</v>
      </c>
      <c r="B578" s="11" t="s">
        <v>3047</v>
      </c>
      <c r="C578" s="12" t="s">
        <v>36</v>
      </c>
      <c r="D578" s="12" t="s">
        <v>3048</v>
      </c>
      <c r="E578" s="12">
        <v>14.9</v>
      </c>
      <c r="F578" s="12" t="s">
        <v>22</v>
      </c>
      <c r="G578" s="12" t="s">
        <v>23</v>
      </c>
      <c r="H578" s="12" t="s">
        <v>3049</v>
      </c>
      <c r="I578" s="12" t="s">
        <v>3050</v>
      </c>
      <c r="J578" s="11" t="str">
        <f>INDEX('EVENT CAT.'!$B$2:$B$38,MATCH(K578,'EVENT CAT.'!$A$2:$A$38,0))</f>
        <v>Beach</v>
      </c>
      <c r="K578" s="11" t="str">
        <f>INDEX('CLOTHING CAT.'!$B$2:$B$1413,MATCH(A578,'CLOTHING CAT.'!$A$2:$A$1413,0))</f>
        <v>TOWELS</v>
      </c>
      <c r="L578" s="11" t="str">
        <f>IFERROR(INDEX('COMPLIMENTARY CAT.'!$B$2:$B$37,MATCH(CLEANED!K578,'COMPLIMENTARY CAT.'!$A$2:$A$37,0)),"NA")</f>
        <v>Bathrobe, Slippers, Soap, Bathroom Accessories</v>
      </c>
      <c r="M578" s="11" t="str">
        <f t="shared" si="8"/>
        <v>INSCOPE</v>
      </c>
      <c r="N578" s="9" t="s">
        <v>3045</v>
      </c>
    </row>
    <row r="579" spans="1:14" x14ac:dyDescent="0.2">
      <c r="A579" s="9" t="s">
        <v>3052</v>
      </c>
      <c r="B579" s="11" t="s">
        <v>3053</v>
      </c>
      <c r="C579" s="12" t="s">
        <v>19</v>
      </c>
      <c r="D579" s="12" t="s">
        <v>3054</v>
      </c>
      <c r="E579" s="12">
        <v>45.9</v>
      </c>
      <c r="F579" s="12"/>
      <c r="G579" s="12" t="s">
        <v>23</v>
      </c>
      <c r="H579" s="12" t="s">
        <v>3055</v>
      </c>
      <c r="I579" s="12" t="s">
        <v>84</v>
      </c>
      <c r="J579" s="11" t="str">
        <f>INDEX('EVENT CAT.'!$B$2:$B$38,MATCH(K579,'EVENT CAT.'!$A$2:$A$38,0))</f>
        <v>Casual, Formal</v>
      </c>
      <c r="K579" s="11" t="str">
        <f>INDEX('CLOTHING CAT.'!$B$2:$B$1413,MATCH(A579,'CLOTHING CAT.'!$A$2:$A$1413,0))</f>
        <v>PANTS</v>
      </c>
      <c r="L579" s="11" t="str">
        <f>IFERROR(INDEX('COMPLIMENTARY CAT.'!$B$2:$B$37,MATCH(CLEANED!K579,'COMPLIMENTARY CAT.'!$A$2:$A$37,0)),"NA")</f>
        <v>Tops, Shirts, Blouses, Shoes</v>
      </c>
      <c r="M579" s="11" t="str">
        <f t="shared" ref="M579:M642" si="9">IF(K579="HOME", "OUTOFSCOPE","INSCOPE")</f>
        <v>INSCOPE</v>
      </c>
      <c r="N579" s="9" t="s">
        <v>3051</v>
      </c>
    </row>
    <row r="580" spans="1:14" x14ac:dyDescent="0.2">
      <c r="A580" s="9" t="s">
        <v>3057</v>
      </c>
      <c r="B580" s="11" t="s">
        <v>3058</v>
      </c>
      <c r="C580" s="12" t="s">
        <v>19</v>
      </c>
      <c r="D580" s="12" t="s">
        <v>3059</v>
      </c>
      <c r="E580" s="12">
        <v>49.9</v>
      </c>
      <c r="F580" s="12" t="s">
        <v>22</v>
      </c>
      <c r="G580" s="12" t="s">
        <v>23</v>
      </c>
      <c r="H580" s="12" t="s">
        <v>3060</v>
      </c>
      <c r="I580" s="12" t="s">
        <v>3061</v>
      </c>
      <c r="J580" s="11" t="str">
        <f>INDEX('EVENT CAT.'!$B$2:$B$38,MATCH(K580,'EVENT CAT.'!$A$2:$A$38,0))</f>
        <v>Casual, Formal</v>
      </c>
      <c r="K580" s="11" t="str">
        <f>INDEX('CLOTHING CAT.'!$B$2:$B$1413,MATCH(A580,'CLOTHING CAT.'!$A$2:$A$1413,0))</f>
        <v>BOOTS</v>
      </c>
      <c r="L580" s="11" t="str">
        <f>IFERROR(INDEX('COMPLIMENTARY CAT.'!$B$2:$B$37,MATCH(CLEANED!K580,'COMPLIMENTARY CAT.'!$A$2:$A$37,0)),"NA")</f>
        <v>Jeans, Jacket, Overshirt, Dress</v>
      </c>
      <c r="M580" s="11" t="str">
        <f t="shared" si="9"/>
        <v>INSCOPE</v>
      </c>
      <c r="N580" s="9" t="s">
        <v>3056</v>
      </c>
    </row>
    <row r="581" spans="1:14" x14ac:dyDescent="0.2">
      <c r="A581" s="9" t="s">
        <v>3063</v>
      </c>
      <c r="B581" s="11" t="s">
        <v>3064</v>
      </c>
      <c r="C581" s="12" t="s">
        <v>36</v>
      </c>
      <c r="D581" s="12" t="s">
        <v>3065</v>
      </c>
      <c r="E581" s="12">
        <v>69.900000000000006</v>
      </c>
      <c r="F581" s="12" t="s">
        <v>22</v>
      </c>
      <c r="G581" s="12" t="s">
        <v>23</v>
      </c>
      <c r="H581" s="12" t="s">
        <v>3066</v>
      </c>
      <c r="I581" s="12" t="s">
        <v>3067</v>
      </c>
      <c r="J581" s="11" t="str">
        <f>INDEX('EVENT CAT.'!$B$2:$B$38,MATCH(K581,'EVENT CAT.'!$A$2:$A$38,0))</f>
        <v>NA</v>
      </c>
      <c r="K581" s="11" t="str">
        <f>INDEX('CLOTHING CAT.'!$B$2:$B$1413,MATCH(A581,'CLOTHING CAT.'!$A$2:$A$1413,0))</f>
        <v>HOME</v>
      </c>
      <c r="L581" s="11" t="str">
        <f>IFERROR(INDEX('COMPLIMENTARY CAT.'!$B$2:$B$37,MATCH(CLEANED!K581,'COMPLIMENTARY CAT.'!$A$2:$A$37,0)),"NA")</f>
        <v>NA</v>
      </c>
      <c r="M581" s="11" t="str">
        <f t="shared" si="9"/>
        <v>OUTOFSCOPE</v>
      </c>
      <c r="N581" s="9" t="s">
        <v>3062</v>
      </c>
    </row>
    <row r="582" spans="1:14" x14ac:dyDescent="0.2">
      <c r="A582" s="9" t="s">
        <v>3069</v>
      </c>
      <c r="B582" s="11" t="s">
        <v>3070</v>
      </c>
      <c r="C582" s="12" t="s">
        <v>19</v>
      </c>
      <c r="D582" s="12" t="s">
        <v>3071</v>
      </c>
      <c r="E582" s="12">
        <v>29.9</v>
      </c>
      <c r="F582" s="12"/>
      <c r="G582" s="12" t="s">
        <v>23</v>
      </c>
      <c r="H582" s="12" t="s">
        <v>3072</v>
      </c>
      <c r="I582" s="12" t="s">
        <v>3073</v>
      </c>
      <c r="J582" s="11" t="str">
        <f>INDEX('EVENT CAT.'!$B$2:$B$38,MATCH(K582,'EVENT CAT.'!$A$2:$A$38,0))</f>
        <v>Casual, Formal</v>
      </c>
      <c r="K582" s="11" t="str">
        <f>INDEX('CLOTHING CAT.'!$B$2:$B$1413,MATCH(A582,'CLOTHING CAT.'!$A$2:$A$1413,0))</f>
        <v>TOP</v>
      </c>
      <c r="L582" s="11" t="str">
        <f>IFERROR(INDEX('COMPLIMENTARY CAT.'!$B$2:$B$37,MATCH(CLEANED!K582,'COMPLIMENTARY CAT.'!$A$2:$A$37,0)),"NA")</f>
        <v>Jeans, Pants, Skirts, Jackets</v>
      </c>
      <c r="M582" s="11" t="str">
        <f t="shared" si="9"/>
        <v>INSCOPE</v>
      </c>
      <c r="N582" s="9" t="s">
        <v>3068</v>
      </c>
    </row>
    <row r="583" spans="1:14" x14ac:dyDescent="0.2">
      <c r="A583" s="9" t="s">
        <v>3075</v>
      </c>
      <c r="B583" s="11" t="s">
        <v>3076</v>
      </c>
      <c r="C583" s="12" t="s">
        <v>19</v>
      </c>
      <c r="D583" s="12" t="s">
        <v>3077</v>
      </c>
      <c r="E583" s="12">
        <v>5.9</v>
      </c>
      <c r="F583" s="12" t="s">
        <v>22</v>
      </c>
      <c r="G583" s="12" t="s">
        <v>23</v>
      </c>
      <c r="H583" s="12" t="s">
        <v>3078</v>
      </c>
      <c r="I583" s="12"/>
      <c r="J583" s="11" t="str">
        <f>INDEX('EVENT CAT.'!$B$2:$B$38,MATCH(K583,'EVENT CAT.'!$A$2:$A$38,0))</f>
        <v>NA</v>
      </c>
      <c r="K583" s="11" t="str">
        <f>INDEX('CLOTHING CAT.'!$B$2:$B$1413,MATCH(A583,'CLOTHING CAT.'!$A$2:$A$1413,0))</f>
        <v>HOME</v>
      </c>
      <c r="L583" s="11" t="str">
        <f>IFERROR(INDEX('COMPLIMENTARY CAT.'!$B$2:$B$37,MATCH(CLEANED!K583,'COMPLIMENTARY CAT.'!$A$2:$A$37,0)),"NA")</f>
        <v>NA</v>
      </c>
      <c r="M583" s="11" t="str">
        <f t="shared" si="9"/>
        <v>OUTOFSCOPE</v>
      </c>
      <c r="N583" s="9" t="s">
        <v>3074</v>
      </c>
    </row>
    <row r="584" spans="1:14" x14ac:dyDescent="0.2">
      <c r="A584" s="9" t="s">
        <v>2883</v>
      </c>
      <c r="B584" s="11" t="s">
        <v>3080</v>
      </c>
      <c r="C584" s="12" t="s">
        <v>19</v>
      </c>
      <c r="D584" s="12" t="s">
        <v>3081</v>
      </c>
      <c r="E584" s="12">
        <v>35.9</v>
      </c>
      <c r="F584" s="12" t="s">
        <v>22</v>
      </c>
      <c r="G584" s="12" t="s">
        <v>23</v>
      </c>
      <c r="H584" s="12" t="s">
        <v>3082</v>
      </c>
      <c r="I584" s="12" t="s">
        <v>129</v>
      </c>
      <c r="J584" s="11" t="str">
        <f>INDEX('EVENT CAT.'!$B$2:$B$38,MATCH(K584,'EVENT CAT.'!$A$2:$A$38,0))</f>
        <v>Casual, Formal</v>
      </c>
      <c r="K584" s="11" t="str">
        <f>INDEX('CLOTHING CAT.'!$B$2:$B$1413,MATCH(A584,'CLOTHING CAT.'!$A$2:$A$1413,0))</f>
        <v>SHIRT</v>
      </c>
      <c r="L584" s="11" t="str">
        <f>IFERROR(INDEX('COMPLIMENTARY CAT.'!$B$2:$B$37,MATCH(CLEANED!K584,'COMPLIMENTARY CAT.'!$A$2:$A$37,0)),"NA")</f>
        <v>Pants, Shorts, T-Shirt, Shoes</v>
      </c>
      <c r="M584" s="11" t="str">
        <f t="shared" si="9"/>
        <v>INSCOPE</v>
      </c>
      <c r="N584" s="9" t="s">
        <v>3079</v>
      </c>
    </row>
    <row r="585" spans="1:14" x14ac:dyDescent="0.2">
      <c r="A585" s="9" t="s">
        <v>3084</v>
      </c>
      <c r="B585" s="11" t="s">
        <v>3085</v>
      </c>
      <c r="C585" s="12" t="s">
        <v>19</v>
      </c>
      <c r="D585" s="12" t="s">
        <v>3086</v>
      </c>
      <c r="E585" s="12">
        <v>17.899999999999999</v>
      </c>
      <c r="F585" s="12" t="s">
        <v>22</v>
      </c>
      <c r="G585" s="12" t="s">
        <v>23</v>
      </c>
      <c r="H585" s="12" t="s">
        <v>3087</v>
      </c>
      <c r="I585" s="12" t="s">
        <v>613</v>
      </c>
      <c r="J585" s="11" t="str">
        <f>INDEX('EVENT CAT.'!$B$2:$B$38,MATCH(K585,'EVENT CAT.'!$A$2:$A$38,0))</f>
        <v>Casual, Sporty</v>
      </c>
      <c r="K585" s="11" t="str">
        <f>INDEX('CLOTHING CAT.'!$B$2:$B$1413,MATCH(A585,'CLOTHING CAT.'!$A$2:$A$1413,0))</f>
        <v>T-SHIRT</v>
      </c>
      <c r="L585" s="11" t="str">
        <f>IFERROR(INDEX('COMPLIMENTARY CAT.'!$B$2:$B$37,MATCH(CLEANED!K585,'COMPLIMENTARY CAT.'!$A$2:$A$37,0)),"NA")</f>
        <v>Jeans, Shorts, Sneakers, Jacket</v>
      </c>
      <c r="M585" s="11" t="str">
        <f t="shared" si="9"/>
        <v>INSCOPE</v>
      </c>
      <c r="N585" s="9" t="s">
        <v>3083</v>
      </c>
    </row>
    <row r="586" spans="1:14" x14ac:dyDescent="0.2">
      <c r="A586" s="9" t="s">
        <v>3089</v>
      </c>
      <c r="B586" s="11" t="s">
        <v>3090</v>
      </c>
      <c r="C586" s="12" t="s">
        <v>19</v>
      </c>
      <c r="D586" s="12" t="s">
        <v>3091</v>
      </c>
      <c r="E586" s="12">
        <v>29.9</v>
      </c>
      <c r="F586" s="12" t="s">
        <v>22</v>
      </c>
      <c r="G586" s="12" t="s">
        <v>23</v>
      </c>
      <c r="H586" s="12" t="s">
        <v>3092</v>
      </c>
      <c r="I586" s="12" t="s">
        <v>2456</v>
      </c>
      <c r="J586" s="11" t="str">
        <f>INDEX('EVENT CAT.'!$B$2:$B$38,MATCH(K586,'EVENT CAT.'!$A$2:$A$38,0))</f>
        <v>Formal, Casual</v>
      </c>
      <c r="K586" s="11" t="str">
        <f>INDEX('CLOTHING CAT.'!$B$2:$B$1413,MATCH(A586,'CLOTHING CAT.'!$A$2:$A$1413,0))</f>
        <v>BELT</v>
      </c>
      <c r="L586" s="11" t="str">
        <f>IFERROR(INDEX('COMPLIMENTARY CAT.'!$B$2:$B$37,MATCH(CLEANED!K586,'COMPLIMENTARY CAT.'!$A$2:$A$37,0)),"NA")</f>
        <v>Pants, Shorts, Skirt, Dress</v>
      </c>
      <c r="M586" s="11" t="str">
        <f t="shared" si="9"/>
        <v>INSCOPE</v>
      </c>
      <c r="N586" s="9" t="s">
        <v>3088</v>
      </c>
    </row>
    <row r="587" spans="1:14" x14ac:dyDescent="0.2">
      <c r="A587" s="9" t="s">
        <v>3094</v>
      </c>
      <c r="B587" s="11" t="s">
        <v>3095</v>
      </c>
      <c r="C587" s="12" t="s">
        <v>19</v>
      </c>
      <c r="D587" s="12" t="s">
        <v>3096</v>
      </c>
      <c r="E587" s="12">
        <v>17.899999999999999</v>
      </c>
      <c r="F587" s="12" t="s">
        <v>22</v>
      </c>
      <c r="G587" s="12" t="s">
        <v>23</v>
      </c>
      <c r="H587" s="12" t="s">
        <v>3097</v>
      </c>
      <c r="I587" s="12" t="s">
        <v>1259</v>
      </c>
      <c r="J587" s="11" t="str">
        <f>INDEX('EVENT CAT.'!$B$2:$B$38,MATCH(K587,'EVENT CAT.'!$A$2:$A$38,0))</f>
        <v>Casual, Formal</v>
      </c>
      <c r="K587" s="11" t="str">
        <f>INDEX('CLOTHING CAT.'!$B$2:$B$1413,MATCH(A587,'CLOTHING CAT.'!$A$2:$A$1413,0))</f>
        <v>PANTS</v>
      </c>
      <c r="L587" s="11" t="str">
        <f>IFERROR(INDEX('COMPLIMENTARY CAT.'!$B$2:$B$37,MATCH(CLEANED!K587,'COMPLIMENTARY CAT.'!$A$2:$A$37,0)),"NA")</f>
        <v>Tops, Shirts, Blouses, Shoes</v>
      </c>
      <c r="M587" s="11" t="str">
        <f t="shared" si="9"/>
        <v>INSCOPE</v>
      </c>
      <c r="N587" s="9" t="s">
        <v>3093</v>
      </c>
    </row>
    <row r="588" spans="1:14" x14ac:dyDescent="0.2">
      <c r="A588" s="9" t="s">
        <v>3099</v>
      </c>
      <c r="B588" s="11" t="s">
        <v>3100</v>
      </c>
      <c r="C588" s="12" t="s">
        <v>36</v>
      </c>
      <c r="D588" s="12" t="s">
        <v>3101</v>
      </c>
      <c r="E588" s="12">
        <v>29.9</v>
      </c>
      <c r="F588" s="12" t="s">
        <v>22</v>
      </c>
      <c r="G588" s="12" t="s">
        <v>23</v>
      </c>
      <c r="H588" s="12" t="s">
        <v>3102</v>
      </c>
      <c r="I588" s="12" t="s">
        <v>3103</v>
      </c>
      <c r="J588" s="11" t="str">
        <f>INDEX('EVENT CAT.'!$B$2:$B$38,MATCH(K588,'EVENT CAT.'!$A$2:$A$38,0))</f>
        <v>Formal, Casual</v>
      </c>
      <c r="K588" s="11" t="str">
        <f>INDEX('CLOTHING CAT.'!$B$2:$B$1413,MATCH(A588,'CLOTHING CAT.'!$A$2:$A$1413,0))</f>
        <v>JEWELLERY</v>
      </c>
      <c r="L588" s="11" t="str">
        <f>IFERROR(INDEX('COMPLIMENTARY CAT.'!$B$2:$B$37,MATCH(CLEANED!K588,'COMPLIMENTARY CAT.'!$A$2:$A$37,0)),"NA")</f>
        <v>NA</v>
      </c>
      <c r="M588" s="11" t="str">
        <f t="shared" si="9"/>
        <v>INSCOPE</v>
      </c>
      <c r="N588" s="9" t="s">
        <v>3098</v>
      </c>
    </row>
    <row r="589" spans="1:14" x14ac:dyDescent="0.2">
      <c r="A589" s="9" t="s">
        <v>3105</v>
      </c>
      <c r="B589" s="11" t="s">
        <v>3106</v>
      </c>
      <c r="C589" s="12" t="s">
        <v>19</v>
      </c>
      <c r="D589" s="12" t="s">
        <v>3107</v>
      </c>
      <c r="E589" s="12">
        <v>45.9</v>
      </c>
      <c r="F589" s="12" t="s">
        <v>22</v>
      </c>
      <c r="G589" s="12" t="s">
        <v>23</v>
      </c>
      <c r="H589" s="12" t="s">
        <v>3108</v>
      </c>
      <c r="I589" s="12" t="s">
        <v>3109</v>
      </c>
      <c r="J589" s="11" t="str">
        <f>INDEX('EVENT CAT.'!$B$2:$B$38,MATCH(K589,'EVENT CAT.'!$A$2:$A$38,0))</f>
        <v>Casual, Warm</v>
      </c>
      <c r="K589" s="11" t="str">
        <f>INDEX('CLOTHING CAT.'!$B$2:$B$1413,MATCH(A589,'CLOTHING CAT.'!$A$2:$A$1413,0))</f>
        <v>KNIT</v>
      </c>
      <c r="L589" s="11" t="str">
        <f>IFERROR(INDEX('COMPLIMENTARY CAT.'!$B$2:$B$37,MATCH(CLEANED!K589,'COMPLIMENTARY CAT.'!$A$2:$A$37,0)),"NA")</f>
        <v>Jeans, Skirts, Pants, Boots</v>
      </c>
      <c r="M589" s="11" t="str">
        <f t="shared" si="9"/>
        <v>INSCOPE</v>
      </c>
      <c r="N589" s="9" t="s">
        <v>3104</v>
      </c>
    </row>
    <row r="590" spans="1:14" x14ac:dyDescent="0.2">
      <c r="A590" s="9" t="s">
        <v>3111</v>
      </c>
      <c r="B590" s="11" t="s">
        <v>3112</v>
      </c>
      <c r="C590" s="12" t="s">
        <v>19</v>
      </c>
      <c r="D590" s="12" t="s">
        <v>3113</v>
      </c>
      <c r="E590" s="12">
        <v>49.9</v>
      </c>
      <c r="F590" s="12"/>
      <c r="G590" s="12" t="s">
        <v>23</v>
      </c>
      <c r="H590" s="12" t="s">
        <v>3114</v>
      </c>
      <c r="I590" s="12" t="s">
        <v>465</v>
      </c>
      <c r="J590" s="11" t="str">
        <f>INDEX('EVENT CAT.'!$B$2:$B$38,MATCH(K590,'EVENT CAT.'!$A$2:$A$38,0))</f>
        <v>Casual, Beach</v>
      </c>
      <c r="K590" s="11" t="str">
        <f>INDEX('CLOTHING CAT.'!$B$2:$B$1413,MATCH(A590,'CLOTHING CAT.'!$A$2:$A$1413,0))</f>
        <v>SANDALS</v>
      </c>
      <c r="L590" s="11" t="str">
        <f>IFERROR(INDEX('COMPLIMENTARY CAT.'!$B$2:$B$37,MATCH(CLEANED!K590,'COMPLIMENTARY CAT.'!$A$2:$A$37,0)),"NA")</f>
        <v>Dresses, Skirts, Shorts, Cap</v>
      </c>
      <c r="M590" s="11" t="str">
        <f t="shared" si="9"/>
        <v>INSCOPE</v>
      </c>
      <c r="N590" s="9" t="s">
        <v>3110</v>
      </c>
    </row>
    <row r="591" spans="1:14" x14ac:dyDescent="0.2">
      <c r="A591" s="9" t="s">
        <v>3116</v>
      </c>
      <c r="B591" s="11" t="s">
        <v>3117</v>
      </c>
      <c r="C591" s="12" t="s">
        <v>19</v>
      </c>
      <c r="D591" s="12" t="s">
        <v>3118</v>
      </c>
      <c r="E591" s="12">
        <v>45.9</v>
      </c>
      <c r="F591" s="12" t="s">
        <v>22</v>
      </c>
      <c r="G591" s="12" t="s">
        <v>23</v>
      </c>
      <c r="H591" s="12" t="s">
        <v>3119</v>
      </c>
      <c r="I591" s="12" t="s">
        <v>84</v>
      </c>
      <c r="J591" s="11" t="str">
        <f>INDEX('EVENT CAT.'!$B$2:$B$38,MATCH(K591,'EVENT CAT.'!$A$2:$A$38,0))</f>
        <v>Formal, Casual</v>
      </c>
      <c r="K591" s="11" t="str">
        <f>INDEX('CLOTHING CAT.'!$B$2:$B$1413,MATCH(A591,'CLOTHING CAT.'!$A$2:$A$1413,0))</f>
        <v>DRESS</v>
      </c>
      <c r="L591" s="11" t="str">
        <f>IFERROR(INDEX('COMPLIMENTARY CAT.'!$B$2:$B$37,MATCH(CLEANED!K591,'COMPLIMENTARY CAT.'!$A$2:$A$37,0)),"NA")</f>
        <v>Shoes, Sandals, Bags, Jewelry</v>
      </c>
      <c r="M591" s="11" t="str">
        <f t="shared" si="9"/>
        <v>INSCOPE</v>
      </c>
      <c r="N591" s="9" t="s">
        <v>3115</v>
      </c>
    </row>
    <row r="592" spans="1:14" x14ac:dyDescent="0.2">
      <c r="A592" s="9" t="s">
        <v>559</v>
      </c>
      <c r="B592" s="11" t="s">
        <v>3121</v>
      </c>
      <c r="C592" s="12" t="s">
        <v>19</v>
      </c>
      <c r="D592" s="12" t="s">
        <v>3122</v>
      </c>
      <c r="E592" s="12">
        <v>29.9</v>
      </c>
      <c r="F592" s="12" t="s">
        <v>22</v>
      </c>
      <c r="G592" s="12" t="s">
        <v>23</v>
      </c>
      <c r="H592" s="12" t="s">
        <v>3123</v>
      </c>
      <c r="I592" s="12" t="s">
        <v>158</v>
      </c>
      <c r="J592" s="11" t="str">
        <f>INDEX('EVENT CAT.'!$B$2:$B$38,MATCH(K592,'EVENT CAT.'!$A$2:$A$38,0))</f>
        <v>Formal, Casual</v>
      </c>
      <c r="K592" s="11" t="str">
        <f>INDEX('CLOTHING CAT.'!$B$2:$B$1413,MATCH(A592,'CLOTHING CAT.'!$A$2:$A$1413,0))</f>
        <v>DRESS</v>
      </c>
      <c r="L592" s="11" t="str">
        <f>IFERROR(INDEX('COMPLIMENTARY CAT.'!$B$2:$B$37,MATCH(CLEANED!K592,'COMPLIMENTARY CAT.'!$A$2:$A$37,0)),"NA")</f>
        <v>Shoes, Sandals, Bags, Jewelry</v>
      </c>
      <c r="M592" s="11" t="str">
        <f t="shared" si="9"/>
        <v>INSCOPE</v>
      </c>
      <c r="N592" s="9" t="s">
        <v>3120</v>
      </c>
    </row>
    <row r="593" spans="1:14" x14ac:dyDescent="0.2">
      <c r="A593" s="9" t="s">
        <v>768</v>
      </c>
      <c r="B593" s="11" t="s">
        <v>3125</v>
      </c>
      <c r="C593" s="12" t="s">
        <v>19</v>
      </c>
      <c r="D593" s="12" t="s">
        <v>770</v>
      </c>
      <c r="E593" s="12">
        <v>25.9</v>
      </c>
      <c r="F593" s="12" t="s">
        <v>22</v>
      </c>
      <c r="G593" s="12" t="s">
        <v>23</v>
      </c>
      <c r="H593" s="12" t="s">
        <v>3126</v>
      </c>
      <c r="I593" s="12"/>
      <c r="J593" s="11" t="str">
        <f>INDEX('EVENT CAT.'!$B$2:$B$38,MATCH(K593,'EVENT CAT.'!$A$2:$A$38,0))</f>
        <v>NA</v>
      </c>
      <c r="K593" s="11" t="str">
        <f>INDEX('CLOTHING CAT.'!$B$2:$B$1413,MATCH(A593,'CLOTHING CAT.'!$A$2:$A$1413,0))</f>
        <v>HOME</v>
      </c>
      <c r="L593" s="11" t="str">
        <f>IFERROR(INDEX('COMPLIMENTARY CAT.'!$B$2:$B$37,MATCH(CLEANED!K593,'COMPLIMENTARY CAT.'!$A$2:$A$37,0)),"NA")</f>
        <v>NA</v>
      </c>
      <c r="M593" s="11" t="str">
        <f t="shared" si="9"/>
        <v>OUTOFSCOPE</v>
      </c>
      <c r="N593" s="9" t="s">
        <v>3124</v>
      </c>
    </row>
    <row r="594" spans="1:14" x14ac:dyDescent="0.2">
      <c r="A594" s="9" t="s">
        <v>3128</v>
      </c>
      <c r="B594" s="11" t="s">
        <v>3129</v>
      </c>
      <c r="C594" s="12" t="s">
        <v>19</v>
      </c>
      <c r="D594" s="12" t="s">
        <v>3130</v>
      </c>
      <c r="E594" s="12">
        <v>45.9</v>
      </c>
      <c r="F594" s="12" t="s">
        <v>22</v>
      </c>
      <c r="G594" s="12" t="s">
        <v>23</v>
      </c>
      <c r="H594" s="12" t="s">
        <v>3131</v>
      </c>
      <c r="I594" s="12" t="s">
        <v>226</v>
      </c>
      <c r="J594" s="11" t="str">
        <f>INDEX('EVENT CAT.'!$B$2:$B$38,MATCH(K594,'EVENT CAT.'!$A$2:$A$38,0))</f>
        <v>Casual, Formal</v>
      </c>
      <c r="K594" s="11" t="str">
        <f>INDEX('CLOTHING CAT.'!$B$2:$B$1413,MATCH(A594,'CLOTHING CAT.'!$A$2:$A$1413,0))</f>
        <v>TOP</v>
      </c>
      <c r="L594" s="11" t="str">
        <f>IFERROR(INDEX('COMPLIMENTARY CAT.'!$B$2:$B$37,MATCH(CLEANED!K594,'COMPLIMENTARY CAT.'!$A$2:$A$37,0)),"NA")</f>
        <v>Jeans, Pants, Skirts, Jackets</v>
      </c>
      <c r="M594" s="11" t="str">
        <f t="shared" si="9"/>
        <v>INSCOPE</v>
      </c>
      <c r="N594" s="9" t="s">
        <v>3127</v>
      </c>
    </row>
    <row r="595" spans="1:14" x14ac:dyDescent="0.2">
      <c r="A595" s="9" t="s">
        <v>3133</v>
      </c>
      <c r="B595" s="11" t="s">
        <v>3134</v>
      </c>
      <c r="C595" s="12" t="s">
        <v>36</v>
      </c>
      <c r="D595" s="12" t="s">
        <v>3135</v>
      </c>
      <c r="E595" s="12">
        <v>25.9</v>
      </c>
      <c r="F595" s="12" t="s">
        <v>22</v>
      </c>
      <c r="G595" s="12" t="s">
        <v>23</v>
      </c>
      <c r="H595" s="12" t="s">
        <v>3136</v>
      </c>
      <c r="I595" s="12" t="s">
        <v>3137</v>
      </c>
      <c r="J595" s="11" t="str">
        <f>INDEX('EVENT CAT.'!$B$2:$B$38,MATCH(K595,'EVENT CAT.'!$A$2:$A$38,0))</f>
        <v>Home, Relaxation</v>
      </c>
      <c r="K595" s="11" t="str">
        <f>INDEX('CLOTHING CAT.'!$B$2:$B$1413,MATCH(A595,'CLOTHING CAT.'!$A$2:$A$1413,0))</f>
        <v>CANDLE</v>
      </c>
      <c r="L595" s="11" t="str">
        <f>IFERROR(INDEX('COMPLIMENTARY CAT.'!$B$2:$B$37,MATCH(CLEANED!K595,'COMPLIMENTARY CAT.'!$A$2:$A$37,0)),"NA")</f>
        <v>Home Decor, Aromatherapy, Relaxation</v>
      </c>
      <c r="M595" s="11" t="str">
        <f t="shared" si="9"/>
        <v>INSCOPE</v>
      </c>
      <c r="N595" s="9" t="s">
        <v>3132</v>
      </c>
    </row>
    <row r="596" spans="1:14" x14ac:dyDescent="0.2">
      <c r="A596" s="9" t="s">
        <v>3139</v>
      </c>
      <c r="B596" s="11" t="s">
        <v>3140</v>
      </c>
      <c r="C596" s="12" t="s">
        <v>19</v>
      </c>
      <c r="D596" s="12" t="s">
        <v>3141</v>
      </c>
      <c r="E596" s="12">
        <v>49.9</v>
      </c>
      <c r="F596" s="12"/>
      <c r="G596" s="12" t="s">
        <v>23</v>
      </c>
      <c r="H596" s="12" t="s">
        <v>3142</v>
      </c>
      <c r="I596" s="12" t="s">
        <v>729</v>
      </c>
      <c r="J596" s="11" t="str">
        <f>INDEX('EVENT CAT.'!$B$2:$B$38,MATCH(K596,'EVENT CAT.'!$A$2:$A$38,0))</f>
        <v>Casual, Formal</v>
      </c>
      <c r="K596" s="11" t="str">
        <f>INDEX('CLOTHING CAT.'!$B$2:$B$1413,MATCH(A596,'CLOTHING CAT.'!$A$2:$A$1413,0))</f>
        <v>JEANS</v>
      </c>
      <c r="L596" s="11" t="str">
        <f>IFERROR(INDEX('COMPLIMENTARY CAT.'!$B$2:$B$37,MATCH(CLEANED!K596,'COMPLIMENTARY CAT.'!$A$2:$A$37,0)),"NA")</f>
        <v>T-Shirt, Jacket, Shoes, Top</v>
      </c>
      <c r="M596" s="11" t="str">
        <f t="shared" si="9"/>
        <v>INSCOPE</v>
      </c>
      <c r="N596" s="9" t="s">
        <v>3138</v>
      </c>
    </row>
    <row r="597" spans="1:14" x14ac:dyDescent="0.2">
      <c r="A597" s="9" t="s">
        <v>3144</v>
      </c>
      <c r="B597" s="11" t="s">
        <v>3145</v>
      </c>
      <c r="C597" s="12" t="s">
        <v>19</v>
      </c>
      <c r="D597" s="12" t="s">
        <v>3146</v>
      </c>
      <c r="E597" s="12">
        <v>49.9</v>
      </c>
      <c r="F597" s="12" t="s">
        <v>22</v>
      </c>
      <c r="G597" s="12" t="s">
        <v>23</v>
      </c>
      <c r="H597" s="12" t="s">
        <v>3147</v>
      </c>
      <c r="I597" s="12" t="s">
        <v>129</v>
      </c>
      <c r="J597" s="11" t="str">
        <f>INDEX('EVENT CAT.'!$B$2:$B$38,MATCH(K597,'EVENT CAT.'!$A$2:$A$38,0))</f>
        <v>Casual, Formal</v>
      </c>
      <c r="K597" s="11" t="str">
        <f>INDEX('CLOTHING CAT.'!$B$2:$B$1413,MATCH(A597,'CLOTHING CAT.'!$A$2:$A$1413,0))</f>
        <v>JACKET</v>
      </c>
      <c r="L597" s="11" t="str">
        <f>IFERROR(INDEX('COMPLIMENTARY CAT.'!$B$2:$B$37,MATCH(CLEANED!K597,'COMPLIMENTARY CAT.'!$A$2:$A$37,0)),"NA")</f>
        <v>T-Shirt, Jeans, Pants, Boots</v>
      </c>
      <c r="M597" s="11" t="str">
        <f t="shared" si="9"/>
        <v>INSCOPE</v>
      </c>
      <c r="N597" s="9" t="s">
        <v>3143</v>
      </c>
    </row>
    <row r="598" spans="1:14" x14ac:dyDescent="0.2">
      <c r="A598" s="9" t="s">
        <v>3149</v>
      </c>
      <c r="B598" s="11" t="s">
        <v>3150</v>
      </c>
      <c r="C598" s="12" t="s">
        <v>19</v>
      </c>
      <c r="D598" s="12" t="s">
        <v>3151</v>
      </c>
      <c r="E598" s="12">
        <v>49.9</v>
      </c>
      <c r="F598" s="12" t="s">
        <v>22</v>
      </c>
      <c r="G598" s="12" t="s">
        <v>23</v>
      </c>
      <c r="H598" s="12" t="s">
        <v>3152</v>
      </c>
      <c r="I598" s="12" t="s">
        <v>465</v>
      </c>
      <c r="J598" s="11" t="str">
        <f>INDEX('EVENT CAT.'!$B$2:$B$38,MATCH(K598,'EVENT CAT.'!$A$2:$A$38,0))</f>
        <v>NA</v>
      </c>
      <c r="K598" s="11" t="str">
        <f>INDEX('CLOTHING CAT.'!$B$2:$B$1413,MATCH(A598,'CLOTHING CAT.'!$A$2:$A$1413,0))</f>
        <v>HOME</v>
      </c>
      <c r="L598" s="11" t="str">
        <f>IFERROR(INDEX('COMPLIMENTARY CAT.'!$B$2:$B$37,MATCH(CLEANED!K598,'COMPLIMENTARY CAT.'!$A$2:$A$37,0)),"NA")</f>
        <v>NA</v>
      </c>
      <c r="M598" s="11" t="str">
        <f t="shared" si="9"/>
        <v>OUTOFSCOPE</v>
      </c>
      <c r="N598" s="9" t="s">
        <v>3148</v>
      </c>
    </row>
    <row r="599" spans="1:14" x14ac:dyDescent="0.2">
      <c r="A599" s="9" t="s">
        <v>3154</v>
      </c>
      <c r="B599" s="11" t="s">
        <v>3155</v>
      </c>
      <c r="C599" s="12" t="s">
        <v>19</v>
      </c>
      <c r="D599" s="12" t="s">
        <v>3156</v>
      </c>
      <c r="E599" s="12">
        <v>5.9</v>
      </c>
      <c r="F599" s="12" t="s">
        <v>22</v>
      </c>
      <c r="G599" s="12" t="s">
        <v>23</v>
      </c>
      <c r="H599" s="12" t="s">
        <v>3157</v>
      </c>
      <c r="I599" s="12"/>
      <c r="J599" s="11" t="str">
        <f>INDEX('EVENT CAT.'!$B$2:$B$38,MATCH(K599,'EVENT CAT.'!$A$2:$A$38,0))</f>
        <v>NA</v>
      </c>
      <c r="K599" s="11" t="str">
        <f>INDEX('CLOTHING CAT.'!$B$2:$B$1413,MATCH(A599,'CLOTHING CAT.'!$A$2:$A$1413,0))</f>
        <v>HOME</v>
      </c>
      <c r="L599" s="11" t="str">
        <f>IFERROR(INDEX('COMPLIMENTARY CAT.'!$B$2:$B$37,MATCH(CLEANED!K599,'COMPLIMENTARY CAT.'!$A$2:$A$37,0)),"NA")</f>
        <v>NA</v>
      </c>
      <c r="M599" s="11" t="str">
        <f t="shared" si="9"/>
        <v>OUTOFSCOPE</v>
      </c>
      <c r="N599" s="9" t="s">
        <v>3153</v>
      </c>
    </row>
    <row r="600" spans="1:14" x14ac:dyDescent="0.2">
      <c r="A600" s="9" t="s">
        <v>3159</v>
      </c>
      <c r="B600" s="11" t="s">
        <v>3160</v>
      </c>
      <c r="C600" s="12" t="s">
        <v>19</v>
      </c>
      <c r="D600" s="12" t="s">
        <v>3161</v>
      </c>
      <c r="E600" s="12">
        <v>49.9</v>
      </c>
      <c r="F600" s="12" t="s">
        <v>22</v>
      </c>
      <c r="G600" s="12" t="s">
        <v>23</v>
      </c>
      <c r="H600" s="12" t="s">
        <v>3162</v>
      </c>
      <c r="I600" s="12" t="s">
        <v>84</v>
      </c>
      <c r="J600" s="11" t="str">
        <f>INDEX('EVENT CAT.'!$B$2:$B$38,MATCH(K600,'EVENT CAT.'!$A$2:$A$38,0))</f>
        <v>Casual, Formal</v>
      </c>
      <c r="K600" s="11" t="str">
        <f>INDEX('CLOTHING CAT.'!$B$2:$B$1413,MATCH(A600,'CLOTHING CAT.'!$A$2:$A$1413,0))</f>
        <v>JACKET</v>
      </c>
      <c r="L600" s="11" t="str">
        <f>IFERROR(INDEX('COMPLIMENTARY CAT.'!$B$2:$B$37,MATCH(CLEANED!K600,'COMPLIMENTARY CAT.'!$A$2:$A$37,0)),"NA")</f>
        <v>T-Shirt, Jeans, Pants, Boots</v>
      </c>
      <c r="M600" s="11" t="str">
        <f t="shared" si="9"/>
        <v>INSCOPE</v>
      </c>
      <c r="N600" s="9" t="s">
        <v>3158</v>
      </c>
    </row>
    <row r="601" spans="1:14" x14ac:dyDescent="0.2">
      <c r="A601" s="9" t="s">
        <v>3164</v>
      </c>
      <c r="B601" s="11" t="s">
        <v>3165</v>
      </c>
      <c r="C601" s="12" t="s">
        <v>19</v>
      </c>
      <c r="D601" s="12" t="s">
        <v>3166</v>
      </c>
      <c r="E601" s="12">
        <v>45.9</v>
      </c>
      <c r="F601" s="12" t="s">
        <v>22</v>
      </c>
      <c r="G601" s="12" t="s">
        <v>23</v>
      </c>
      <c r="H601" s="12" t="s">
        <v>3167</v>
      </c>
      <c r="I601" s="12" t="s">
        <v>26</v>
      </c>
      <c r="J601" s="11" t="str">
        <f>INDEX('EVENT CAT.'!$B$2:$B$38,MATCH(K601,'EVENT CAT.'!$A$2:$A$38,0))</f>
        <v>Casual, Formal</v>
      </c>
      <c r="K601" s="11" t="str">
        <f>INDEX('CLOTHING CAT.'!$B$2:$B$1413,MATCH(A601,'CLOTHING CAT.'!$A$2:$A$1413,0))</f>
        <v>BAGS</v>
      </c>
      <c r="L601" s="11" t="str">
        <f>IFERROR(INDEX('COMPLIMENTARY CAT.'!$B$2:$B$37,MATCH(CLEANED!K601,'COMPLIMENTARY CAT.'!$A$2:$A$37,0)),"NA")</f>
        <v>Dresses, Tops, Jeans, Shoes</v>
      </c>
      <c r="M601" s="11" t="str">
        <f t="shared" si="9"/>
        <v>INSCOPE</v>
      </c>
      <c r="N601" s="9" t="s">
        <v>3163</v>
      </c>
    </row>
    <row r="602" spans="1:14" x14ac:dyDescent="0.2">
      <c r="A602" s="9" t="s">
        <v>3169</v>
      </c>
      <c r="B602" s="11" t="s">
        <v>3170</v>
      </c>
      <c r="C602" s="12" t="s">
        <v>19</v>
      </c>
      <c r="D602" s="12" t="s">
        <v>3171</v>
      </c>
      <c r="E602" s="12">
        <v>89.9</v>
      </c>
      <c r="F602" s="12" t="s">
        <v>22</v>
      </c>
      <c r="G602" s="12" t="s">
        <v>23</v>
      </c>
      <c r="H602" s="12" t="s">
        <v>3172</v>
      </c>
      <c r="I602" s="12" t="s">
        <v>2612</v>
      </c>
      <c r="J602" s="11" t="str">
        <f>INDEX('EVENT CAT.'!$B$2:$B$38,MATCH(K602,'EVENT CAT.'!$A$2:$A$38,0))</f>
        <v>Formal, Casual</v>
      </c>
      <c r="K602" s="11" t="str">
        <f>INDEX('CLOTHING CAT.'!$B$2:$B$1413,MATCH(A602,'CLOTHING CAT.'!$A$2:$A$1413,0))</f>
        <v>DRESS</v>
      </c>
      <c r="L602" s="11" t="str">
        <f>IFERROR(INDEX('COMPLIMENTARY CAT.'!$B$2:$B$37,MATCH(CLEANED!K602,'COMPLIMENTARY CAT.'!$A$2:$A$37,0)),"NA")</f>
        <v>Shoes, Sandals, Bags, Jewelry</v>
      </c>
      <c r="M602" s="11" t="str">
        <f t="shared" si="9"/>
        <v>INSCOPE</v>
      </c>
      <c r="N602" s="9" t="s">
        <v>3168</v>
      </c>
    </row>
    <row r="603" spans="1:14" x14ac:dyDescent="0.2">
      <c r="A603" s="9" t="s">
        <v>3174</v>
      </c>
      <c r="B603" s="11" t="s">
        <v>3175</v>
      </c>
      <c r="C603" s="12" t="s">
        <v>36</v>
      </c>
      <c r="D603" s="12" t="s">
        <v>3176</v>
      </c>
      <c r="E603" s="12">
        <v>25.9</v>
      </c>
      <c r="F603" s="12" t="s">
        <v>22</v>
      </c>
      <c r="G603" s="12" t="s">
        <v>23</v>
      </c>
      <c r="H603" s="12" t="s">
        <v>3177</v>
      </c>
      <c r="I603" s="12" t="s">
        <v>3137</v>
      </c>
      <c r="J603" s="11" t="str">
        <f>INDEX('EVENT CAT.'!$B$2:$B$38,MATCH(K603,'EVENT CAT.'!$A$2:$A$38,0))</f>
        <v>Home, Relaxation</v>
      </c>
      <c r="K603" s="11" t="str">
        <f>INDEX('CLOTHING CAT.'!$B$2:$B$1413,MATCH(A603,'CLOTHING CAT.'!$A$2:$A$1413,0))</f>
        <v>CANDLE</v>
      </c>
      <c r="L603" s="11" t="str">
        <f>IFERROR(INDEX('COMPLIMENTARY CAT.'!$B$2:$B$37,MATCH(CLEANED!K603,'COMPLIMENTARY CAT.'!$A$2:$A$37,0)),"NA")</f>
        <v>Home Decor, Aromatherapy, Relaxation</v>
      </c>
      <c r="M603" s="11" t="str">
        <f t="shared" si="9"/>
        <v>INSCOPE</v>
      </c>
      <c r="N603" s="9" t="s">
        <v>3173</v>
      </c>
    </row>
    <row r="604" spans="1:14" x14ac:dyDescent="0.2">
      <c r="A604" s="9" t="s">
        <v>3179</v>
      </c>
      <c r="B604" s="11" t="s">
        <v>3180</v>
      </c>
      <c r="C604" s="12" t="s">
        <v>19</v>
      </c>
      <c r="D604" s="12" t="s">
        <v>3181</v>
      </c>
      <c r="E604" s="12">
        <v>19.899999999999999</v>
      </c>
      <c r="F604" s="12" t="s">
        <v>22</v>
      </c>
      <c r="G604" s="12" t="s">
        <v>23</v>
      </c>
      <c r="H604" s="12" t="s">
        <v>3182</v>
      </c>
      <c r="I604" s="12" t="s">
        <v>26</v>
      </c>
      <c r="J604" s="11" t="str">
        <f>INDEX('EVENT CAT.'!$B$2:$B$38,MATCH(K604,'EVENT CAT.'!$A$2:$A$38,0))</f>
        <v>Casual, Formal</v>
      </c>
      <c r="K604" s="11" t="str">
        <f>INDEX('CLOTHING CAT.'!$B$2:$B$1413,MATCH(A604,'CLOTHING CAT.'!$A$2:$A$1413,0))</f>
        <v>TOP</v>
      </c>
      <c r="L604" s="11" t="str">
        <f>IFERROR(INDEX('COMPLIMENTARY CAT.'!$B$2:$B$37,MATCH(CLEANED!K604,'COMPLIMENTARY CAT.'!$A$2:$A$37,0)),"NA")</f>
        <v>Jeans, Pants, Skirts, Jackets</v>
      </c>
      <c r="M604" s="11" t="str">
        <f t="shared" si="9"/>
        <v>INSCOPE</v>
      </c>
      <c r="N604" s="9" t="s">
        <v>3178</v>
      </c>
    </row>
    <row r="605" spans="1:14" x14ac:dyDescent="0.2">
      <c r="A605" s="9" t="s">
        <v>3184</v>
      </c>
      <c r="B605" s="11" t="s">
        <v>3185</v>
      </c>
      <c r="C605" s="12" t="s">
        <v>19</v>
      </c>
      <c r="D605" s="12" t="s">
        <v>3186</v>
      </c>
      <c r="E605" s="12">
        <v>19.899999999999999</v>
      </c>
      <c r="F605" s="12" t="s">
        <v>22</v>
      </c>
      <c r="G605" s="12" t="s">
        <v>23</v>
      </c>
      <c r="H605" s="12" t="s">
        <v>3187</v>
      </c>
      <c r="I605" s="12" t="s">
        <v>26</v>
      </c>
      <c r="J605" s="11" t="str">
        <f>INDEX('EVENT CAT.'!$B$2:$B$38,MATCH(K605,'EVENT CAT.'!$A$2:$A$38,0))</f>
        <v>Casual, Sporty</v>
      </c>
      <c r="K605" s="11" t="str">
        <f>INDEX('CLOTHING CAT.'!$B$2:$B$1413,MATCH(A605,'CLOTHING CAT.'!$A$2:$A$1413,0))</f>
        <v>T-SHIRT</v>
      </c>
      <c r="L605" s="11" t="str">
        <f>IFERROR(INDEX('COMPLIMENTARY CAT.'!$B$2:$B$37,MATCH(CLEANED!K605,'COMPLIMENTARY CAT.'!$A$2:$A$37,0)),"NA")</f>
        <v>Jeans, Shorts, Sneakers, Jacket</v>
      </c>
      <c r="M605" s="11" t="str">
        <f t="shared" si="9"/>
        <v>INSCOPE</v>
      </c>
      <c r="N605" s="9" t="s">
        <v>3183</v>
      </c>
    </row>
    <row r="606" spans="1:14" x14ac:dyDescent="0.2">
      <c r="A606" s="9" t="s">
        <v>3189</v>
      </c>
      <c r="B606" s="11" t="s">
        <v>3190</v>
      </c>
      <c r="C606" s="12" t="s">
        <v>19</v>
      </c>
      <c r="D606" s="12" t="s">
        <v>3191</v>
      </c>
      <c r="E606" s="12">
        <v>49.9</v>
      </c>
      <c r="F606" s="12" t="s">
        <v>22</v>
      </c>
      <c r="G606" s="12" t="s">
        <v>23</v>
      </c>
      <c r="H606" s="12" t="s">
        <v>3192</v>
      </c>
      <c r="I606" s="12" t="s">
        <v>84</v>
      </c>
      <c r="J606" s="11" t="str">
        <f>INDEX('EVENT CAT.'!$B$2:$B$38,MATCH(K606,'EVENT CAT.'!$A$2:$A$38,0))</f>
        <v>Formal, Casual</v>
      </c>
      <c r="K606" s="11" t="str">
        <f>INDEX('CLOTHING CAT.'!$B$2:$B$1413,MATCH(A606,'CLOTHING CAT.'!$A$2:$A$1413,0))</f>
        <v>BLOUSE</v>
      </c>
      <c r="L606" s="11" t="str">
        <f>IFERROR(INDEX('COMPLIMENTARY CAT.'!$B$2:$B$37,MATCH(CLEANED!K606,'COMPLIMENTARY CAT.'!$A$2:$A$37,0)),"NA")</f>
        <v>Skirt, Pants, Blazers, Jewelry</v>
      </c>
      <c r="M606" s="11" t="str">
        <f t="shared" si="9"/>
        <v>INSCOPE</v>
      </c>
      <c r="N606" s="9" t="s">
        <v>3188</v>
      </c>
    </row>
    <row r="607" spans="1:14" x14ac:dyDescent="0.2">
      <c r="A607" s="9" t="s">
        <v>3194</v>
      </c>
      <c r="B607" s="11" t="s">
        <v>3195</v>
      </c>
      <c r="C607" s="12" t="s">
        <v>19</v>
      </c>
      <c r="D607" s="12" t="s">
        <v>3196</v>
      </c>
      <c r="E607" s="12">
        <v>45.9</v>
      </c>
      <c r="F607" s="12" t="s">
        <v>22</v>
      </c>
      <c r="G607" s="12" t="s">
        <v>23</v>
      </c>
      <c r="H607" s="12" t="s">
        <v>3197</v>
      </c>
      <c r="I607" s="12" t="s">
        <v>26</v>
      </c>
      <c r="J607" s="11" t="str">
        <f>INDEX('EVENT CAT.'!$B$2:$B$38,MATCH(K607,'EVENT CAT.'!$A$2:$A$38,0))</f>
        <v>Casual, Formal</v>
      </c>
      <c r="K607" s="11" t="str">
        <f>INDEX('CLOTHING CAT.'!$B$2:$B$1413,MATCH(A607,'CLOTHING CAT.'!$A$2:$A$1413,0))</f>
        <v>JACKET</v>
      </c>
      <c r="L607" s="11" t="str">
        <f>IFERROR(INDEX('COMPLIMENTARY CAT.'!$B$2:$B$37,MATCH(CLEANED!K607,'COMPLIMENTARY CAT.'!$A$2:$A$37,0)),"NA")</f>
        <v>T-Shirt, Jeans, Pants, Boots</v>
      </c>
      <c r="M607" s="11" t="str">
        <f t="shared" si="9"/>
        <v>INSCOPE</v>
      </c>
      <c r="N607" s="9" t="s">
        <v>3193</v>
      </c>
    </row>
    <row r="608" spans="1:14" x14ac:dyDescent="0.2">
      <c r="A608" s="9" t="s">
        <v>3199</v>
      </c>
      <c r="B608" s="11" t="s">
        <v>3200</v>
      </c>
      <c r="C608" s="12" t="s">
        <v>19</v>
      </c>
      <c r="D608" s="12" t="s">
        <v>3201</v>
      </c>
      <c r="E608" s="12">
        <v>15.9</v>
      </c>
      <c r="F608" s="12" t="s">
        <v>22</v>
      </c>
      <c r="G608" s="12" t="s">
        <v>23</v>
      </c>
      <c r="H608" s="12" t="s">
        <v>3202</v>
      </c>
      <c r="I608" s="12" t="s">
        <v>3203</v>
      </c>
      <c r="J608" s="11" t="str">
        <f>INDEX('EVENT CAT.'!$B$2:$B$38,MATCH(K608,'EVENT CAT.'!$A$2:$A$38,0))</f>
        <v>Casual, Formal</v>
      </c>
      <c r="K608" s="11" t="str">
        <f>INDEX('CLOTHING CAT.'!$B$2:$B$1413,MATCH(A608,'CLOTHING CAT.'!$A$2:$A$1413,0))</f>
        <v>TOP</v>
      </c>
      <c r="L608" s="11" t="str">
        <f>IFERROR(INDEX('COMPLIMENTARY CAT.'!$B$2:$B$37,MATCH(CLEANED!K608,'COMPLIMENTARY CAT.'!$A$2:$A$37,0)),"NA")</f>
        <v>Jeans, Pants, Skirts, Jackets</v>
      </c>
      <c r="M608" s="11" t="str">
        <f t="shared" si="9"/>
        <v>INSCOPE</v>
      </c>
      <c r="N608" s="9" t="s">
        <v>3198</v>
      </c>
    </row>
    <row r="609" spans="1:14" x14ac:dyDescent="0.2">
      <c r="A609" s="9" t="s">
        <v>3205</v>
      </c>
      <c r="B609" s="11" t="s">
        <v>3206</v>
      </c>
      <c r="C609" s="12" t="s">
        <v>19</v>
      </c>
      <c r="D609" s="12" t="s">
        <v>3207</v>
      </c>
      <c r="E609" s="12">
        <v>35.9</v>
      </c>
      <c r="F609" s="12" t="s">
        <v>22</v>
      </c>
      <c r="G609" s="12" t="s">
        <v>23</v>
      </c>
      <c r="H609" s="12" t="s">
        <v>3208</v>
      </c>
      <c r="I609" s="12" t="s">
        <v>26</v>
      </c>
      <c r="J609" s="11" t="str">
        <f>INDEX('EVENT CAT.'!$B$2:$B$38,MATCH(K609,'EVENT CAT.'!$A$2:$A$38,0))</f>
        <v>Formal, Casual</v>
      </c>
      <c r="K609" s="11" t="str">
        <f>INDEX('CLOTHING CAT.'!$B$2:$B$1413,MATCH(A609,'CLOTHING CAT.'!$A$2:$A$1413,0))</f>
        <v>DRESS</v>
      </c>
      <c r="L609" s="11" t="str">
        <f>IFERROR(INDEX('COMPLIMENTARY CAT.'!$B$2:$B$37,MATCH(CLEANED!K609,'COMPLIMENTARY CAT.'!$A$2:$A$37,0)),"NA")</f>
        <v>Shoes, Sandals, Bags, Jewelry</v>
      </c>
      <c r="M609" s="11" t="str">
        <f t="shared" si="9"/>
        <v>INSCOPE</v>
      </c>
      <c r="N609" s="9" t="s">
        <v>3204</v>
      </c>
    </row>
    <row r="610" spans="1:14" x14ac:dyDescent="0.2">
      <c r="A610" s="9" t="s">
        <v>3210</v>
      </c>
      <c r="B610" s="11" t="s">
        <v>3211</v>
      </c>
      <c r="C610" s="12" t="s">
        <v>19</v>
      </c>
      <c r="D610" s="12" t="s">
        <v>3212</v>
      </c>
      <c r="E610" s="12">
        <v>25.99</v>
      </c>
      <c r="F610" s="12"/>
      <c r="G610" s="12" t="s">
        <v>23</v>
      </c>
      <c r="H610" s="12" t="s">
        <v>3213</v>
      </c>
      <c r="I610" s="12" t="s">
        <v>402</v>
      </c>
      <c r="J610" s="11" t="str">
        <f>INDEX('EVENT CAT.'!$B$2:$B$38,MATCH(K610,'EVENT CAT.'!$A$2:$A$38,0))</f>
        <v>Casual, Formal</v>
      </c>
      <c r="K610" s="11" t="str">
        <f>INDEX('CLOTHING CAT.'!$B$2:$B$1413,MATCH(A610,'CLOTHING CAT.'!$A$2:$A$1413,0))</f>
        <v>SHIRT</v>
      </c>
      <c r="L610" s="11" t="str">
        <f>IFERROR(INDEX('COMPLIMENTARY CAT.'!$B$2:$B$37,MATCH(CLEANED!K610,'COMPLIMENTARY CAT.'!$A$2:$A$37,0)),"NA")</f>
        <v>Pants, Shorts, T-Shirt, Shoes</v>
      </c>
      <c r="M610" s="11" t="str">
        <f t="shared" si="9"/>
        <v>INSCOPE</v>
      </c>
      <c r="N610" s="9" t="s">
        <v>3209</v>
      </c>
    </row>
    <row r="611" spans="1:14" x14ac:dyDescent="0.2">
      <c r="A611" s="9" t="s">
        <v>3215</v>
      </c>
      <c r="B611" s="11" t="s">
        <v>3216</v>
      </c>
      <c r="C611" s="12" t="s">
        <v>19</v>
      </c>
      <c r="D611" s="12" t="s">
        <v>3217</v>
      </c>
      <c r="E611" s="12">
        <v>49.9</v>
      </c>
      <c r="F611" s="12" t="s">
        <v>22</v>
      </c>
      <c r="G611" s="12" t="s">
        <v>23</v>
      </c>
      <c r="H611" s="12" t="s">
        <v>3218</v>
      </c>
      <c r="I611" s="12" t="s">
        <v>2456</v>
      </c>
      <c r="J611" s="11" t="str">
        <f>INDEX('EVENT CAT.'!$B$2:$B$38,MATCH(K611,'EVENT CAT.'!$A$2:$A$38,0))</f>
        <v>Formal, Casual</v>
      </c>
      <c r="K611" s="11" t="str">
        <f>INDEX('CLOTHING CAT.'!$B$2:$B$1413,MATCH(A611,'CLOTHING CAT.'!$A$2:$A$1413,0))</f>
        <v>BELT</v>
      </c>
      <c r="L611" s="11" t="str">
        <f>IFERROR(INDEX('COMPLIMENTARY CAT.'!$B$2:$B$37,MATCH(CLEANED!K611,'COMPLIMENTARY CAT.'!$A$2:$A$37,0)),"NA")</f>
        <v>Pants, Shorts, Skirt, Dress</v>
      </c>
      <c r="M611" s="11" t="str">
        <f t="shared" si="9"/>
        <v>INSCOPE</v>
      </c>
      <c r="N611" s="9" t="s">
        <v>3214</v>
      </c>
    </row>
    <row r="612" spans="1:14" x14ac:dyDescent="0.2">
      <c r="A612" s="9" t="s">
        <v>3220</v>
      </c>
      <c r="B612" s="11" t="s">
        <v>3221</v>
      </c>
      <c r="C612" s="12" t="s">
        <v>36</v>
      </c>
      <c r="D612" s="12" t="s">
        <v>3222</v>
      </c>
      <c r="E612" s="12">
        <v>6.9</v>
      </c>
      <c r="F612" s="12" t="s">
        <v>22</v>
      </c>
      <c r="G612" s="12" t="s">
        <v>23</v>
      </c>
      <c r="H612" s="12" t="s">
        <v>3223</v>
      </c>
      <c r="I612" s="12" t="s">
        <v>3224</v>
      </c>
      <c r="J612" s="11" t="str">
        <f>INDEX('EVENT CAT.'!$B$2:$B$38,MATCH(K612,'EVENT CAT.'!$A$2:$A$38,0))</f>
        <v>NA</v>
      </c>
      <c r="K612" s="11" t="str">
        <f>INDEX('CLOTHING CAT.'!$B$2:$B$1413,MATCH(A612,'CLOTHING CAT.'!$A$2:$A$1413,0))</f>
        <v>HOME</v>
      </c>
      <c r="L612" s="11" t="str">
        <f>IFERROR(INDEX('COMPLIMENTARY CAT.'!$B$2:$B$37,MATCH(CLEANED!K612,'COMPLIMENTARY CAT.'!$A$2:$A$37,0)),"NA")</f>
        <v>NA</v>
      </c>
      <c r="M612" s="11" t="str">
        <f t="shared" si="9"/>
        <v>OUTOFSCOPE</v>
      </c>
      <c r="N612" s="9" t="s">
        <v>3219</v>
      </c>
    </row>
    <row r="613" spans="1:14" x14ac:dyDescent="0.2">
      <c r="A613" s="9" t="s">
        <v>3226</v>
      </c>
      <c r="B613" s="11" t="s">
        <v>3227</v>
      </c>
      <c r="C613" s="12" t="s">
        <v>19</v>
      </c>
      <c r="D613" s="12" t="s">
        <v>3228</v>
      </c>
      <c r="E613" s="12">
        <v>49.9</v>
      </c>
      <c r="F613" s="12"/>
      <c r="G613" s="12" t="s">
        <v>23</v>
      </c>
      <c r="H613" s="12" t="s">
        <v>3229</v>
      </c>
      <c r="I613" s="12" t="s">
        <v>465</v>
      </c>
      <c r="J613" s="11" t="str">
        <f>INDEX('EVENT CAT.'!$B$2:$B$38,MATCH(K613,'EVENT CAT.'!$A$2:$A$38,0))</f>
        <v>Casual, Beach</v>
      </c>
      <c r="K613" s="11" t="str">
        <f>INDEX('CLOTHING CAT.'!$B$2:$B$1413,MATCH(A613,'CLOTHING CAT.'!$A$2:$A$1413,0))</f>
        <v>SANDALS</v>
      </c>
      <c r="L613" s="11" t="str">
        <f>IFERROR(INDEX('COMPLIMENTARY CAT.'!$B$2:$B$37,MATCH(CLEANED!K613,'COMPLIMENTARY CAT.'!$A$2:$A$37,0)),"NA")</f>
        <v>Dresses, Skirts, Shorts, Cap</v>
      </c>
      <c r="M613" s="11" t="str">
        <f t="shared" si="9"/>
        <v>INSCOPE</v>
      </c>
      <c r="N613" s="9" t="s">
        <v>3225</v>
      </c>
    </row>
    <row r="614" spans="1:14" x14ac:dyDescent="0.2">
      <c r="A614" s="9" t="s">
        <v>3231</v>
      </c>
      <c r="B614" s="11" t="s">
        <v>3232</v>
      </c>
      <c r="C614" s="12" t="s">
        <v>19</v>
      </c>
      <c r="D614" s="12" t="s">
        <v>3233</v>
      </c>
      <c r="E614" s="12">
        <v>249</v>
      </c>
      <c r="F614" s="12" t="s">
        <v>22</v>
      </c>
      <c r="G614" s="12" t="s">
        <v>23</v>
      </c>
      <c r="H614" s="12" t="s">
        <v>3234</v>
      </c>
      <c r="I614" s="12" t="s">
        <v>123</v>
      </c>
      <c r="J614" s="11" t="str">
        <f>INDEX('EVENT CAT.'!$B$2:$B$38,MATCH(K614,'EVENT CAT.'!$A$2:$A$38,0))</f>
        <v>Sporty, Casual</v>
      </c>
      <c r="K614" s="11" t="str">
        <f>INDEX('CLOTHING CAT.'!$B$2:$B$1413,MATCH(A614,'CLOTHING CAT.'!$A$2:$A$1413,0))</f>
        <v>SWEATSHIRT</v>
      </c>
      <c r="L614" s="11" t="str">
        <f>IFERROR(INDEX('COMPLIMENTARY CAT.'!$B$2:$B$37,MATCH(CLEANED!K614,'COMPLIMENTARY CAT.'!$A$2:$A$37,0)),"NA")</f>
        <v>Joggers, Sneakers, Beanie, Backpack</v>
      </c>
      <c r="M614" s="11" t="str">
        <f t="shared" si="9"/>
        <v>INSCOPE</v>
      </c>
      <c r="N614" s="9" t="s">
        <v>3230</v>
      </c>
    </row>
    <row r="615" spans="1:14" x14ac:dyDescent="0.2">
      <c r="A615" s="9" t="s">
        <v>3236</v>
      </c>
      <c r="B615" s="11" t="s">
        <v>3237</v>
      </c>
      <c r="C615" s="12" t="s">
        <v>36</v>
      </c>
      <c r="D615" s="12" t="s">
        <v>3238</v>
      </c>
      <c r="E615" s="12">
        <v>35.9</v>
      </c>
      <c r="F615" s="12" t="s">
        <v>22</v>
      </c>
      <c r="G615" s="12" t="s">
        <v>23</v>
      </c>
      <c r="H615" s="12" t="s">
        <v>3239</v>
      </c>
      <c r="I615" s="12" t="s">
        <v>465</v>
      </c>
      <c r="J615" s="11" t="str">
        <f>INDEX('EVENT CAT.'!$B$2:$B$38,MATCH(K615,'EVENT CAT.'!$A$2:$A$38,0))</f>
        <v>Casual, Beach</v>
      </c>
      <c r="K615" s="11" t="str">
        <f>INDEX('CLOTHING CAT.'!$B$2:$B$1413,MATCH(A615,'CLOTHING CAT.'!$A$2:$A$1413,0))</f>
        <v>SANDALS</v>
      </c>
      <c r="L615" s="11" t="str">
        <f>IFERROR(INDEX('COMPLIMENTARY CAT.'!$B$2:$B$37,MATCH(CLEANED!K615,'COMPLIMENTARY CAT.'!$A$2:$A$37,0)),"NA")</f>
        <v>Dresses, Skirts, Shorts, Cap</v>
      </c>
      <c r="M615" s="11" t="str">
        <f t="shared" si="9"/>
        <v>INSCOPE</v>
      </c>
      <c r="N615" s="9" t="s">
        <v>3235</v>
      </c>
    </row>
    <row r="616" spans="1:14" x14ac:dyDescent="0.2">
      <c r="A616" s="9" t="s">
        <v>1698</v>
      </c>
      <c r="B616" s="11" t="s">
        <v>3241</v>
      </c>
      <c r="C616" s="12" t="s">
        <v>19</v>
      </c>
      <c r="D616" s="12" t="s">
        <v>3242</v>
      </c>
      <c r="E616" s="12">
        <v>49.9</v>
      </c>
      <c r="F616" s="12" t="s">
        <v>22</v>
      </c>
      <c r="G616" s="12" t="s">
        <v>23</v>
      </c>
      <c r="H616" s="12" t="s">
        <v>3243</v>
      </c>
      <c r="I616" s="12" t="s">
        <v>3244</v>
      </c>
      <c r="J616" s="11" t="str">
        <f>INDEX('EVENT CAT.'!$B$2:$B$38,MATCH(K616,'EVENT CAT.'!$A$2:$A$38,0))</f>
        <v>Casual, Formal</v>
      </c>
      <c r="K616" s="11" t="str">
        <f>INDEX('CLOTHING CAT.'!$B$2:$B$1413,MATCH(A616,'CLOTHING CAT.'!$A$2:$A$1413,0))</f>
        <v>SHIRT</v>
      </c>
      <c r="L616" s="11" t="str">
        <f>IFERROR(INDEX('COMPLIMENTARY CAT.'!$B$2:$B$37,MATCH(CLEANED!K616,'COMPLIMENTARY CAT.'!$A$2:$A$37,0)),"NA")</f>
        <v>Pants, Shorts, T-Shirt, Shoes</v>
      </c>
      <c r="M616" s="11" t="str">
        <f t="shared" si="9"/>
        <v>INSCOPE</v>
      </c>
      <c r="N616" s="9" t="s">
        <v>3240</v>
      </c>
    </row>
    <row r="617" spans="1:14" x14ac:dyDescent="0.2">
      <c r="A617" s="9" t="s">
        <v>3246</v>
      </c>
      <c r="B617" s="11" t="s">
        <v>3247</v>
      </c>
      <c r="C617" s="12" t="s">
        <v>19</v>
      </c>
      <c r="D617" s="12" t="s">
        <v>3248</v>
      </c>
      <c r="E617" s="12">
        <v>39.9</v>
      </c>
      <c r="F617" s="12" t="s">
        <v>22</v>
      </c>
      <c r="G617" s="12" t="s">
        <v>23</v>
      </c>
      <c r="H617" s="12" t="s">
        <v>3249</v>
      </c>
      <c r="I617" s="12" t="s">
        <v>158</v>
      </c>
      <c r="J617" s="11" t="str">
        <f>INDEX('EVENT CAT.'!$B$2:$B$38,MATCH(K617,'EVENT CAT.'!$A$2:$A$38,0))</f>
        <v>Formal, Casual</v>
      </c>
      <c r="K617" s="11" t="str">
        <f>INDEX('CLOTHING CAT.'!$B$2:$B$1413,MATCH(A617,'CLOTHING CAT.'!$A$2:$A$1413,0))</f>
        <v>COATS</v>
      </c>
      <c r="L617" s="11" t="str">
        <f>IFERROR(INDEX('COMPLIMENTARY CAT.'!$B$2:$B$37,MATCH(CLEANED!K617,'COMPLIMENTARY CAT.'!$A$2:$A$37,0)),"NA")</f>
        <v>Scarves, Gloves, Boots, Hats</v>
      </c>
      <c r="M617" s="11" t="str">
        <f t="shared" si="9"/>
        <v>INSCOPE</v>
      </c>
      <c r="N617" s="9" t="s">
        <v>3245</v>
      </c>
    </row>
    <row r="618" spans="1:14" x14ac:dyDescent="0.2">
      <c r="A618" s="9" t="s">
        <v>3251</v>
      </c>
      <c r="B618" s="11" t="s">
        <v>3252</v>
      </c>
      <c r="C618" s="12" t="s">
        <v>19</v>
      </c>
      <c r="D618" s="12" t="s">
        <v>3253</v>
      </c>
      <c r="E618" s="12">
        <v>25.9</v>
      </c>
      <c r="F618" s="12" t="s">
        <v>22</v>
      </c>
      <c r="G618" s="12" t="s">
        <v>23</v>
      </c>
      <c r="H618" s="12" t="s">
        <v>3254</v>
      </c>
      <c r="I618" s="12" t="s">
        <v>1259</v>
      </c>
      <c r="J618" s="11" t="str">
        <f>INDEX('EVENT CAT.'!$B$2:$B$38,MATCH(K618,'EVENT CAT.'!$A$2:$A$38,0))</f>
        <v>Sporty, Casual</v>
      </c>
      <c r="K618" s="11" t="str">
        <f>INDEX('CLOTHING CAT.'!$B$2:$B$1413,MATCH(A618,'CLOTHING CAT.'!$A$2:$A$1413,0))</f>
        <v>SWEATSHIRT</v>
      </c>
      <c r="L618" s="11" t="str">
        <f>IFERROR(INDEX('COMPLIMENTARY CAT.'!$B$2:$B$37,MATCH(CLEANED!K618,'COMPLIMENTARY CAT.'!$A$2:$A$37,0)),"NA")</f>
        <v>Joggers, Sneakers, Beanie, Backpack</v>
      </c>
      <c r="M618" s="11" t="str">
        <f t="shared" si="9"/>
        <v>INSCOPE</v>
      </c>
      <c r="N618" s="9" t="s">
        <v>3250</v>
      </c>
    </row>
    <row r="619" spans="1:14" x14ac:dyDescent="0.2">
      <c r="A619" s="9" t="s">
        <v>3256</v>
      </c>
      <c r="B619" s="11" t="s">
        <v>3257</v>
      </c>
      <c r="C619" s="12" t="s">
        <v>36</v>
      </c>
      <c r="D619" s="12" t="s">
        <v>3258</v>
      </c>
      <c r="E619" s="12">
        <v>49.9</v>
      </c>
      <c r="F619" s="12" t="s">
        <v>22</v>
      </c>
      <c r="G619" s="12" t="s">
        <v>23</v>
      </c>
      <c r="H619" s="12" t="s">
        <v>3259</v>
      </c>
      <c r="I619" s="12" t="s">
        <v>3260</v>
      </c>
      <c r="J619" s="11" t="str">
        <f>INDEX('EVENT CAT.'!$B$2:$B$38,MATCH(K619,'EVENT CAT.'!$A$2:$A$38,0))</f>
        <v>Beach</v>
      </c>
      <c r="K619" s="11" t="str">
        <f>INDEX('CLOTHING CAT.'!$B$2:$B$1413,MATCH(A619,'CLOTHING CAT.'!$A$2:$A$1413,0))</f>
        <v>TOWELS</v>
      </c>
      <c r="L619" s="11" t="str">
        <f>IFERROR(INDEX('COMPLIMENTARY CAT.'!$B$2:$B$37,MATCH(CLEANED!K619,'COMPLIMENTARY CAT.'!$A$2:$A$37,0)),"NA")</f>
        <v>Bathrobe, Slippers, Soap, Bathroom Accessories</v>
      </c>
      <c r="M619" s="11" t="str">
        <f t="shared" si="9"/>
        <v>INSCOPE</v>
      </c>
      <c r="N619" s="9" t="s">
        <v>3255</v>
      </c>
    </row>
    <row r="620" spans="1:14" x14ac:dyDescent="0.2">
      <c r="A620" s="9" t="s">
        <v>3262</v>
      </c>
      <c r="B620" s="11" t="s">
        <v>3263</v>
      </c>
      <c r="C620" s="12" t="s">
        <v>19</v>
      </c>
      <c r="D620" s="12" t="s">
        <v>3264</v>
      </c>
      <c r="E620" s="12">
        <v>35.9</v>
      </c>
      <c r="F620" s="12" t="s">
        <v>22</v>
      </c>
      <c r="G620" s="12" t="s">
        <v>23</v>
      </c>
      <c r="H620" s="12" t="s">
        <v>3265</v>
      </c>
      <c r="I620" s="12" t="s">
        <v>129</v>
      </c>
      <c r="J620" s="11" t="str">
        <f>INDEX('EVENT CAT.'!$B$2:$B$38,MATCH(K620,'EVENT CAT.'!$A$2:$A$38,0))</f>
        <v>Sporty, Casual</v>
      </c>
      <c r="K620" s="11" t="str">
        <f>INDEX('CLOTHING CAT.'!$B$2:$B$1413,MATCH(A620,'CLOTHING CAT.'!$A$2:$A$1413,0))</f>
        <v>LEGGINGS</v>
      </c>
      <c r="L620" s="11" t="str">
        <f>IFERROR(INDEX('COMPLIMENTARY CAT.'!$B$2:$B$37,MATCH(CLEANED!K620,'COMPLIMENTARY CAT.'!$A$2:$A$37,0)),"NA")</f>
        <v>Tops, Tunic, Long Sweaters, Sneakers</v>
      </c>
      <c r="M620" s="11" t="str">
        <f t="shared" si="9"/>
        <v>INSCOPE</v>
      </c>
      <c r="N620" s="9" t="s">
        <v>3261</v>
      </c>
    </row>
    <row r="621" spans="1:14" x14ac:dyDescent="0.2">
      <c r="A621" s="9" t="s">
        <v>3267</v>
      </c>
      <c r="B621" s="11" t="s">
        <v>3268</v>
      </c>
      <c r="C621" s="12" t="s">
        <v>19</v>
      </c>
      <c r="D621" s="12" t="s">
        <v>3269</v>
      </c>
      <c r="E621" s="12">
        <v>49.9</v>
      </c>
      <c r="F621" s="12" t="s">
        <v>22</v>
      </c>
      <c r="G621" s="12" t="s">
        <v>23</v>
      </c>
      <c r="H621" s="12" t="s">
        <v>3270</v>
      </c>
      <c r="I621" s="12" t="s">
        <v>226</v>
      </c>
      <c r="J621" s="11" t="str">
        <f>INDEX('EVENT CAT.'!$B$2:$B$38,MATCH(K621,'EVENT CAT.'!$A$2:$A$38,0))</f>
        <v>Formal, Casual</v>
      </c>
      <c r="K621" s="11" t="str">
        <f>INDEX('CLOTHING CAT.'!$B$2:$B$1413,MATCH(A621,'CLOTHING CAT.'!$A$2:$A$1413,0))</f>
        <v>JUMPSUIT</v>
      </c>
      <c r="L621" s="11" t="str">
        <f>IFERROR(INDEX('COMPLIMENTARY CAT.'!$B$2:$B$37,MATCH(CLEANED!K621,'COMPLIMENTARY CAT.'!$A$2:$A$37,0)),"NA")</f>
        <v>Sandals, Heels, Clutch Bag, Jewelry</v>
      </c>
      <c r="M621" s="11" t="str">
        <f t="shared" si="9"/>
        <v>INSCOPE</v>
      </c>
      <c r="N621" s="9" t="s">
        <v>3266</v>
      </c>
    </row>
    <row r="622" spans="1:14" x14ac:dyDescent="0.2">
      <c r="A622" s="9" t="s">
        <v>3272</v>
      </c>
      <c r="B622" s="11" t="s">
        <v>3273</v>
      </c>
      <c r="C622" s="12" t="s">
        <v>19</v>
      </c>
      <c r="D622" s="12" t="s">
        <v>3274</v>
      </c>
      <c r="E622" s="12">
        <v>49.9</v>
      </c>
      <c r="F622" s="12" t="s">
        <v>22</v>
      </c>
      <c r="G622" s="12" t="s">
        <v>23</v>
      </c>
      <c r="H622" s="12" t="s">
        <v>3275</v>
      </c>
      <c r="I622" s="12" t="s">
        <v>72</v>
      </c>
      <c r="J622" s="11" t="str">
        <f>INDEX('EVENT CAT.'!$B$2:$B$38,MATCH(K622,'EVENT CAT.'!$A$2:$A$38,0))</f>
        <v>Sporty, Casual</v>
      </c>
      <c r="K622" s="11" t="str">
        <f>INDEX('CLOTHING CAT.'!$B$2:$B$1413,MATCH(A622,'CLOTHING CAT.'!$A$2:$A$1413,0))</f>
        <v>SWEATSHIRT</v>
      </c>
      <c r="L622" s="11" t="str">
        <f>IFERROR(INDEX('COMPLIMENTARY CAT.'!$B$2:$B$37,MATCH(CLEANED!K622,'COMPLIMENTARY CAT.'!$A$2:$A$37,0)),"NA")</f>
        <v>Joggers, Sneakers, Beanie, Backpack</v>
      </c>
      <c r="M622" s="11" t="str">
        <f t="shared" si="9"/>
        <v>INSCOPE</v>
      </c>
      <c r="N622" s="9" t="s">
        <v>3271</v>
      </c>
    </row>
    <row r="623" spans="1:14" x14ac:dyDescent="0.2">
      <c r="A623" s="9" t="s">
        <v>3277</v>
      </c>
      <c r="B623" s="11" t="s">
        <v>3278</v>
      </c>
      <c r="C623" s="12" t="s">
        <v>36</v>
      </c>
      <c r="D623" s="12" t="s">
        <v>3279</v>
      </c>
      <c r="E623" s="12">
        <v>6.9</v>
      </c>
      <c r="F623" s="12" t="s">
        <v>22</v>
      </c>
      <c r="G623" s="12" t="s">
        <v>23</v>
      </c>
      <c r="H623" s="12" t="s">
        <v>3280</v>
      </c>
      <c r="I623" s="12" t="s">
        <v>3281</v>
      </c>
      <c r="J623" s="11" t="str">
        <f>INDEX('EVENT CAT.'!$B$2:$B$38,MATCH(K623,'EVENT CAT.'!$A$2:$A$38,0))</f>
        <v>NA</v>
      </c>
      <c r="K623" s="11" t="str">
        <f>INDEX('CLOTHING CAT.'!$B$2:$B$1413,MATCH(A623,'CLOTHING CAT.'!$A$2:$A$1413,0))</f>
        <v>HOME</v>
      </c>
      <c r="L623" s="11" t="str">
        <f>IFERROR(INDEX('COMPLIMENTARY CAT.'!$B$2:$B$37,MATCH(CLEANED!K623,'COMPLIMENTARY CAT.'!$A$2:$A$37,0)),"NA")</f>
        <v>NA</v>
      </c>
      <c r="M623" s="11" t="str">
        <f t="shared" si="9"/>
        <v>OUTOFSCOPE</v>
      </c>
      <c r="N623" s="9" t="s">
        <v>3276</v>
      </c>
    </row>
    <row r="624" spans="1:14" x14ac:dyDescent="0.2">
      <c r="A624" s="9" t="s">
        <v>3283</v>
      </c>
      <c r="B624" s="11" t="s">
        <v>3284</v>
      </c>
      <c r="C624" s="12" t="s">
        <v>19</v>
      </c>
      <c r="D624" s="12" t="s">
        <v>3285</v>
      </c>
      <c r="E624" s="12">
        <v>69.900000000000006</v>
      </c>
      <c r="F624" s="12" t="s">
        <v>22</v>
      </c>
      <c r="G624" s="12" t="s">
        <v>23</v>
      </c>
      <c r="H624" s="12" t="s">
        <v>3286</v>
      </c>
      <c r="I624" s="12" t="s">
        <v>123</v>
      </c>
      <c r="J624" s="11" t="str">
        <f>INDEX('EVENT CAT.'!$B$2:$B$38,MATCH(K624,'EVENT CAT.'!$A$2:$A$38,0))</f>
        <v>Casual, Layering</v>
      </c>
      <c r="K624" s="11" t="str">
        <f>INDEX('CLOTHING CAT.'!$B$2:$B$1413,MATCH(A624,'CLOTHING CAT.'!$A$2:$A$1413,0))</f>
        <v>OVERSHIRT</v>
      </c>
      <c r="L624" s="11" t="str">
        <f>IFERROR(INDEX('COMPLIMENTARY CAT.'!$B$2:$B$37,MATCH(CLEANED!K624,'COMPLIMENTARY CAT.'!$A$2:$A$37,0)),"NA")</f>
        <v>T-Shirt, Jeans, Boots, Accessories</v>
      </c>
      <c r="M624" s="11" t="str">
        <f t="shared" si="9"/>
        <v>INSCOPE</v>
      </c>
      <c r="N624" s="9" t="s">
        <v>3282</v>
      </c>
    </row>
    <row r="625" spans="1:14" x14ac:dyDescent="0.2">
      <c r="A625" s="9" t="s">
        <v>3288</v>
      </c>
      <c r="B625" s="11" t="s">
        <v>3289</v>
      </c>
      <c r="C625" s="12" t="s">
        <v>36</v>
      </c>
      <c r="D625" s="12" t="s">
        <v>3290</v>
      </c>
      <c r="E625" s="12">
        <v>35.9</v>
      </c>
      <c r="F625" s="12" t="s">
        <v>22</v>
      </c>
      <c r="G625" s="12" t="s">
        <v>23</v>
      </c>
      <c r="H625" s="12" t="s">
        <v>3291</v>
      </c>
      <c r="I625" s="12" t="s">
        <v>465</v>
      </c>
      <c r="J625" s="11" t="str">
        <f>INDEX('EVENT CAT.'!$B$2:$B$38,MATCH(K625,'EVENT CAT.'!$A$2:$A$38,0))</f>
        <v>Indoor, Casual</v>
      </c>
      <c r="K625" s="11" t="str">
        <f>INDEX('CLOTHING CAT.'!$B$2:$B$1413,MATCH(A625,'CLOTHING CAT.'!$A$2:$A$1413,0))</f>
        <v>SLIPPERS</v>
      </c>
      <c r="L625" s="11" t="str">
        <f>IFERROR(INDEX('COMPLIMENTARY CAT.'!$B$2:$B$37,MATCH(CLEANED!K625,'COMPLIMENTARY CAT.'!$A$2:$A$37,0)),"NA")</f>
        <v>Pajamas, Robe, Loungewear</v>
      </c>
      <c r="M625" s="11" t="str">
        <f t="shared" si="9"/>
        <v>INSCOPE</v>
      </c>
      <c r="N625" s="9" t="s">
        <v>3287</v>
      </c>
    </row>
    <row r="626" spans="1:14" x14ac:dyDescent="0.2">
      <c r="A626" s="9" t="s">
        <v>3293</v>
      </c>
      <c r="B626" s="11" t="s">
        <v>3294</v>
      </c>
      <c r="C626" s="12" t="s">
        <v>19</v>
      </c>
      <c r="D626" s="12" t="s">
        <v>1615</v>
      </c>
      <c r="E626" s="12">
        <v>12.9</v>
      </c>
      <c r="F626" s="12"/>
      <c r="G626" s="12" t="s">
        <v>23</v>
      </c>
      <c r="H626" s="12" t="s">
        <v>3295</v>
      </c>
      <c r="I626" s="12" t="s">
        <v>158</v>
      </c>
      <c r="J626" s="11" t="str">
        <f>INDEX('EVENT CAT.'!$B$2:$B$38,MATCH(K626,'EVENT CAT.'!$A$2:$A$38,0))</f>
        <v>Casual, Sporty</v>
      </c>
      <c r="K626" s="11" t="str">
        <f>INDEX('CLOTHING CAT.'!$B$2:$B$1413,MATCH(A626,'CLOTHING CAT.'!$A$2:$A$1413,0))</f>
        <v>T-SHIRT</v>
      </c>
      <c r="L626" s="11" t="str">
        <f>IFERROR(INDEX('COMPLIMENTARY CAT.'!$B$2:$B$37,MATCH(CLEANED!K626,'COMPLIMENTARY CAT.'!$A$2:$A$37,0)),"NA")</f>
        <v>Jeans, Shorts, Sneakers, Jacket</v>
      </c>
      <c r="M626" s="11" t="str">
        <f t="shared" si="9"/>
        <v>INSCOPE</v>
      </c>
      <c r="N626" s="9" t="s">
        <v>3292</v>
      </c>
    </row>
    <row r="627" spans="1:14" x14ac:dyDescent="0.2">
      <c r="A627" s="9" t="s">
        <v>988</v>
      </c>
      <c r="B627" s="11" t="s">
        <v>3297</v>
      </c>
      <c r="C627" s="12" t="s">
        <v>19</v>
      </c>
      <c r="D627" s="12" t="s">
        <v>3298</v>
      </c>
      <c r="E627" s="12">
        <v>35.9</v>
      </c>
      <c r="F627" s="12" t="s">
        <v>22</v>
      </c>
      <c r="G627" s="12" t="s">
        <v>23</v>
      </c>
      <c r="H627" s="12" t="s">
        <v>3299</v>
      </c>
      <c r="I627" s="12" t="s">
        <v>476</v>
      </c>
      <c r="J627" s="11" t="str">
        <f>INDEX('EVENT CAT.'!$B$2:$B$38,MATCH(K627,'EVENT CAT.'!$A$2:$A$38,0))</f>
        <v>Casual, Formal</v>
      </c>
      <c r="K627" s="11" t="str">
        <f>INDEX('CLOTHING CAT.'!$B$2:$B$1413,MATCH(A627,'CLOTHING CAT.'!$A$2:$A$1413,0))</f>
        <v>BOOTS</v>
      </c>
      <c r="L627" s="11" t="str">
        <f>IFERROR(INDEX('COMPLIMENTARY CAT.'!$B$2:$B$37,MATCH(CLEANED!K627,'COMPLIMENTARY CAT.'!$A$2:$A$37,0)),"NA")</f>
        <v>Jeans, Jacket, Overshirt, Dress</v>
      </c>
      <c r="M627" s="11" t="str">
        <f t="shared" si="9"/>
        <v>INSCOPE</v>
      </c>
      <c r="N627" s="9" t="s">
        <v>3296</v>
      </c>
    </row>
    <row r="628" spans="1:14" x14ac:dyDescent="0.2">
      <c r="A628" s="9" t="s">
        <v>3301</v>
      </c>
      <c r="B628" s="11" t="s">
        <v>3302</v>
      </c>
      <c r="C628" s="12" t="s">
        <v>19</v>
      </c>
      <c r="D628" s="12" t="s">
        <v>3303</v>
      </c>
      <c r="E628" s="12">
        <v>89.9</v>
      </c>
      <c r="F628" s="12"/>
      <c r="G628" s="12" t="s">
        <v>23</v>
      </c>
      <c r="H628" s="12" t="s">
        <v>3304</v>
      </c>
      <c r="I628" s="12" t="s">
        <v>3305</v>
      </c>
      <c r="J628" s="11" t="str">
        <f>INDEX('EVENT CAT.'!$B$2:$B$38,MATCH(K628,'EVENT CAT.'!$A$2:$A$38,0))</f>
        <v>Casual, Formal</v>
      </c>
      <c r="K628" s="11" t="str">
        <f>INDEX('CLOTHING CAT.'!$B$2:$B$1413,MATCH(A628,'CLOTHING CAT.'!$A$2:$A$1413,0))</f>
        <v>JACKET</v>
      </c>
      <c r="L628" s="11" t="str">
        <f>IFERROR(INDEX('COMPLIMENTARY CAT.'!$B$2:$B$37,MATCH(CLEANED!K628,'COMPLIMENTARY CAT.'!$A$2:$A$37,0)),"NA")</f>
        <v>T-Shirt, Jeans, Pants, Boots</v>
      </c>
      <c r="M628" s="11" t="str">
        <f t="shared" si="9"/>
        <v>INSCOPE</v>
      </c>
      <c r="N628" s="9" t="s">
        <v>3300</v>
      </c>
    </row>
    <row r="629" spans="1:14" x14ac:dyDescent="0.2">
      <c r="A629" s="9" t="s">
        <v>3307</v>
      </c>
      <c r="B629" s="11" t="s">
        <v>3308</v>
      </c>
      <c r="C629" s="12" t="s">
        <v>19</v>
      </c>
      <c r="D629" s="12" t="s">
        <v>3309</v>
      </c>
      <c r="E629" s="12">
        <v>45.9</v>
      </c>
      <c r="F629" s="12" t="s">
        <v>22</v>
      </c>
      <c r="G629" s="12" t="s">
        <v>23</v>
      </c>
      <c r="H629" s="12" t="s">
        <v>3310</v>
      </c>
      <c r="I629" s="12" t="s">
        <v>123</v>
      </c>
      <c r="J629" s="11" t="str">
        <f>INDEX('EVENT CAT.'!$B$2:$B$38,MATCH(K629,'EVENT CAT.'!$A$2:$A$38,0))</f>
        <v>Casual, Formal</v>
      </c>
      <c r="K629" s="11" t="str">
        <f>INDEX('CLOTHING CAT.'!$B$2:$B$1413,MATCH(A629,'CLOTHING CAT.'!$A$2:$A$1413,0))</f>
        <v>SHIRT</v>
      </c>
      <c r="L629" s="11" t="str">
        <f>IFERROR(INDEX('COMPLIMENTARY CAT.'!$B$2:$B$37,MATCH(CLEANED!K629,'COMPLIMENTARY CAT.'!$A$2:$A$37,0)),"NA")</f>
        <v>Pants, Shorts, T-Shirt, Shoes</v>
      </c>
      <c r="M629" s="11" t="str">
        <f t="shared" si="9"/>
        <v>INSCOPE</v>
      </c>
      <c r="N629" s="9" t="s">
        <v>3306</v>
      </c>
    </row>
    <row r="630" spans="1:14" x14ac:dyDescent="0.2">
      <c r="A630" s="9" t="s">
        <v>3312</v>
      </c>
      <c r="B630" s="11" t="s">
        <v>3313</v>
      </c>
      <c r="C630" s="12" t="s">
        <v>19</v>
      </c>
      <c r="D630" s="12" t="s">
        <v>3314</v>
      </c>
      <c r="E630" s="12">
        <v>29.9</v>
      </c>
      <c r="F630" s="12" t="s">
        <v>22</v>
      </c>
      <c r="G630" s="12" t="s">
        <v>23</v>
      </c>
      <c r="H630" s="12" t="s">
        <v>3315</v>
      </c>
      <c r="I630" s="12" t="s">
        <v>510</v>
      </c>
      <c r="J630" s="11" t="str">
        <f>INDEX('EVENT CAT.'!$B$2:$B$38,MATCH(K630,'EVENT CAT.'!$A$2:$A$38,0))</f>
        <v>Formal, Casual</v>
      </c>
      <c r="K630" s="11" t="str">
        <f>INDEX('CLOTHING CAT.'!$B$2:$B$1413,MATCH(A630,'CLOTHING CAT.'!$A$2:$A$1413,0))</f>
        <v>SHOES</v>
      </c>
      <c r="L630" s="11" t="str">
        <f>IFERROR(INDEX('COMPLIMENTARY CAT.'!$B$2:$B$37,MATCH(CLEANED!K630,'COMPLIMENTARY CAT.'!$A$2:$A$37,0)),"NA")</f>
        <v>Pants, Shorts, Dresses, Skirts</v>
      </c>
      <c r="M630" s="11" t="str">
        <f t="shared" si="9"/>
        <v>INSCOPE</v>
      </c>
      <c r="N630" s="9" t="s">
        <v>3311</v>
      </c>
    </row>
    <row r="631" spans="1:14" x14ac:dyDescent="0.2">
      <c r="A631" s="9" t="s">
        <v>3317</v>
      </c>
      <c r="B631" s="11" t="s">
        <v>3318</v>
      </c>
      <c r="C631" s="12" t="s">
        <v>36</v>
      </c>
      <c r="D631" s="12" t="s">
        <v>3319</v>
      </c>
      <c r="E631" s="12">
        <v>269</v>
      </c>
      <c r="F631" s="12" t="s">
        <v>22</v>
      </c>
      <c r="G631" s="12" t="s">
        <v>23</v>
      </c>
      <c r="H631" s="12" t="s">
        <v>3320</v>
      </c>
      <c r="I631" s="12" t="s">
        <v>3321</v>
      </c>
      <c r="J631" s="11" t="str">
        <f>INDEX('EVENT CAT.'!$B$2:$B$38,MATCH(K631,'EVENT CAT.'!$A$2:$A$38,0))</f>
        <v>NA</v>
      </c>
      <c r="K631" s="11" t="str">
        <f>INDEX('CLOTHING CAT.'!$B$2:$B$1413,MATCH(A631,'CLOTHING CAT.'!$A$2:$A$1413,0))</f>
        <v>HOME</v>
      </c>
      <c r="L631" s="11" t="str">
        <f>IFERROR(INDEX('COMPLIMENTARY CAT.'!$B$2:$B$37,MATCH(CLEANED!K631,'COMPLIMENTARY CAT.'!$A$2:$A$37,0)),"NA")</f>
        <v>NA</v>
      </c>
      <c r="M631" s="11" t="str">
        <f t="shared" si="9"/>
        <v>OUTOFSCOPE</v>
      </c>
      <c r="N631" s="9" t="s">
        <v>3316</v>
      </c>
    </row>
    <row r="632" spans="1:14" x14ac:dyDescent="0.2">
      <c r="A632" s="9" t="s">
        <v>3323</v>
      </c>
      <c r="B632" s="11" t="s">
        <v>3324</v>
      </c>
      <c r="C632" s="12" t="s">
        <v>19</v>
      </c>
      <c r="D632" s="12" t="s">
        <v>3325</v>
      </c>
      <c r="E632" s="12">
        <v>55.9</v>
      </c>
      <c r="F632" s="12" t="s">
        <v>22</v>
      </c>
      <c r="G632" s="12" t="s">
        <v>23</v>
      </c>
      <c r="H632" s="12" t="s">
        <v>3326</v>
      </c>
      <c r="I632" s="12" t="s">
        <v>3327</v>
      </c>
      <c r="J632" s="11" t="str">
        <f>INDEX('EVENT CAT.'!$B$2:$B$38,MATCH(K632,'EVENT CAT.'!$A$2:$A$38,0))</f>
        <v>Casual, Formal</v>
      </c>
      <c r="K632" s="11" t="str">
        <f>INDEX('CLOTHING CAT.'!$B$2:$B$1413,MATCH(A632,'CLOTHING CAT.'!$A$2:$A$1413,0))</f>
        <v>BOOTS</v>
      </c>
      <c r="L632" s="11" t="str">
        <f>IFERROR(INDEX('COMPLIMENTARY CAT.'!$B$2:$B$37,MATCH(CLEANED!K632,'COMPLIMENTARY CAT.'!$A$2:$A$37,0)),"NA")</f>
        <v>Jeans, Jacket, Overshirt, Dress</v>
      </c>
      <c r="M632" s="11" t="str">
        <f t="shared" si="9"/>
        <v>INSCOPE</v>
      </c>
      <c r="N632" s="9" t="s">
        <v>3322</v>
      </c>
    </row>
    <row r="633" spans="1:14" x14ac:dyDescent="0.2">
      <c r="A633" s="9" t="s">
        <v>3329</v>
      </c>
      <c r="B633" s="11" t="s">
        <v>3330</v>
      </c>
      <c r="C633" s="12" t="s">
        <v>19</v>
      </c>
      <c r="D633" s="12" t="s">
        <v>2574</v>
      </c>
      <c r="E633" s="12">
        <v>19.899999999999999</v>
      </c>
      <c r="F633" s="12" t="s">
        <v>22</v>
      </c>
      <c r="G633" s="12" t="s">
        <v>23</v>
      </c>
      <c r="H633" s="12" t="s">
        <v>3331</v>
      </c>
      <c r="I633" s="12" t="s">
        <v>613</v>
      </c>
      <c r="J633" s="11" t="str">
        <f>INDEX('EVENT CAT.'!$B$2:$B$38,MATCH(K633,'EVENT CAT.'!$A$2:$A$38,0))</f>
        <v>Casual, Formal</v>
      </c>
      <c r="K633" s="11" t="str">
        <f>INDEX('CLOTHING CAT.'!$B$2:$B$1413,MATCH(A633,'CLOTHING CAT.'!$A$2:$A$1413,0))</f>
        <v>JEANS</v>
      </c>
      <c r="L633" s="11" t="str">
        <f>IFERROR(INDEX('COMPLIMENTARY CAT.'!$B$2:$B$37,MATCH(CLEANED!K633,'COMPLIMENTARY CAT.'!$A$2:$A$37,0)),"NA")</f>
        <v>T-Shirt, Jacket, Shoes, Top</v>
      </c>
      <c r="M633" s="11" t="str">
        <f t="shared" si="9"/>
        <v>INSCOPE</v>
      </c>
      <c r="N633" s="9" t="s">
        <v>3328</v>
      </c>
    </row>
    <row r="634" spans="1:14" x14ac:dyDescent="0.2">
      <c r="A634" s="9" t="s">
        <v>3333</v>
      </c>
      <c r="B634" s="11" t="s">
        <v>3334</v>
      </c>
      <c r="C634" s="12" t="s">
        <v>19</v>
      </c>
      <c r="D634" s="12" t="s">
        <v>3335</v>
      </c>
      <c r="E634" s="12">
        <v>35.9</v>
      </c>
      <c r="F634" s="12" t="s">
        <v>22</v>
      </c>
      <c r="G634" s="12" t="s">
        <v>23</v>
      </c>
      <c r="H634" s="12" t="s">
        <v>3336</v>
      </c>
      <c r="I634" s="12" t="s">
        <v>26</v>
      </c>
      <c r="J634" s="11" t="str">
        <f>INDEX('EVENT CAT.'!$B$2:$B$38,MATCH(K634,'EVENT CAT.'!$A$2:$A$38,0))</f>
        <v>Formal, Casual</v>
      </c>
      <c r="K634" s="11" t="str">
        <f>INDEX('CLOTHING CAT.'!$B$2:$B$1413,MATCH(A634,'CLOTHING CAT.'!$A$2:$A$1413,0))</f>
        <v>DRESS</v>
      </c>
      <c r="L634" s="11" t="str">
        <f>IFERROR(INDEX('COMPLIMENTARY CAT.'!$B$2:$B$37,MATCH(CLEANED!K634,'COMPLIMENTARY CAT.'!$A$2:$A$37,0)),"NA")</f>
        <v>Shoes, Sandals, Bags, Jewelry</v>
      </c>
      <c r="M634" s="11" t="str">
        <f t="shared" si="9"/>
        <v>INSCOPE</v>
      </c>
      <c r="N634" s="9" t="s">
        <v>3332</v>
      </c>
    </row>
    <row r="635" spans="1:14" x14ac:dyDescent="0.2">
      <c r="A635" s="9" t="s">
        <v>3338</v>
      </c>
      <c r="B635" s="11" t="s">
        <v>3339</v>
      </c>
      <c r="C635" s="12" t="s">
        <v>19</v>
      </c>
      <c r="D635" s="12" t="s">
        <v>1615</v>
      </c>
      <c r="E635" s="12">
        <v>17.899999999999999</v>
      </c>
      <c r="F635" s="12" t="s">
        <v>22</v>
      </c>
      <c r="G635" s="12" t="s">
        <v>23</v>
      </c>
      <c r="H635" s="12" t="s">
        <v>3340</v>
      </c>
      <c r="I635" s="12" t="s">
        <v>3341</v>
      </c>
      <c r="J635" s="11" t="str">
        <f>INDEX('EVENT CAT.'!$B$2:$B$38,MATCH(K635,'EVENT CAT.'!$A$2:$A$38,0))</f>
        <v>Casual, Sporty</v>
      </c>
      <c r="K635" s="11" t="str">
        <f>INDEX('CLOTHING CAT.'!$B$2:$B$1413,MATCH(A635,'CLOTHING CAT.'!$A$2:$A$1413,0))</f>
        <v>T-SHIRT</v>
      </c>
      <c r="L635" s="11" t="str">
        <f>IFERROR(INDEX('COMPLIMENTARY CAT.'!$B$2:$B$37,MATCH(CLEANED!K635,'COMPLIMENTARY CAT.'!$A$2:$A$37,0)),"NA")</f>
        <v>Jeans, Shorts, Sneakers, Jacket</v>
      </c>
      <c r="M635" s="11" t="str">
        <f t="shared" si="9"/>
        <v>INSCOPE</v>
      </c>
      <c r="N635" s="9" t="s">
        <v>3337</v>
      </c>
    </row>
    <row r="636" spans="1:14" x14ac:dyDescent="0.2">
      <c r="A636" s="9" t="s">
        <v>3343</v>
      </c>
      <c r="B636" s="11" t="s">
        <v>3344</v>
      </c>
      <c r="C636" s="12" t="s">
        <v>19</v>
      </c>
      <c r="D636" s="12" t="s">
        <v>3345</v>
      </c>
      <c r="E636" s="12">
        <v>49.9</v>
      </c>
      <c r="F636" s="12" t="s">
        <v>22</v>
      </c>
      <c r="G636" s="12" t="s">
        <v>23</v>
      </c>
      <c r="H636" s="12" t="s">
        <v>3346</v>
      </c>
      <c r="I636" s="12" t="s">
        <v>26</v>
      </c>
      <c r="J636" s="11" t="str">
        <f>INDEX('EVENT CAT.'!$B$2:$B$38,MATCH(K636,'EVENT CAT.'!$A$2:$A$38,0))</f>
        <v>Sporty, Casual</v>
      </c>
      <c r="K636" s="11" t="str">
        <f>INDEX('CLOTHING CAT.'!$B$2:$B$1413,MATCH(A636,'CLOTHING CAT.'!$A$2:$A$1413,0))</f>
        <v>SWEATSHIRT</v>
      </c>
      <c r="L636" s="11" t="str">
        <f>IFERROR(INDEX('COMPLIMENTARY CAT.'!$B$2:$B$37,MATCH(CLEANED!K636,'COMPLIMENTARY CAT.'!$A$2:$A$37,0)),"NA")</f>
        <v>Joggers, Sneakers, Beanie, Backpack</v>
      </c>
      <c r="M636" s="11" t="str">
        <f t="shared" si="9"/>
        <v>INSCOPE</v>
      </c>
      <c r="N636" s="9" t="s">
        <v>3342</v>
      </c>
    </row>
    <row r="637" spans="1:14" x14ac:dyDescent="0.2">
      <c r="A637" s="9" t="s">
        <v>3348</v>
      </c>
      <c r="B637" s="11" t="s">
        <v>3349</v>
      </c>
      <c r="C637" s="12" t="s">
        <v>36</v>
      </c>
      <c r="D637" s="12" t="s">
        <v>3350</v>
      </c>
      <c r="E637" s="12">
        <v>9.9</v>
      </c>
      <c r="F637" s="12" t="s">
        <v>22</v>
      </c>
      <c r="G637" s="12" t="s">
        <v>23</v>
      </c>
      <c r="H637" s="12" t="s">
        <v>3351</v>
      </c>
      <c r="I637" s="12" t="s">
        <v>3352</v>
      </c>
      <c r="J637" s="11" t="str">
        <f>INDEX('EVENT CAT.'!$B$2:$B$38,MATCH(K637,'EVENT CAT.'!$A$2:$A$38,0))</f>
        <v>Beach</v>
      </c>
      <c r="K637" s="11" t="str">
        <f>INDEX('CLOTHING CAT.'!$B$2:$B$1413,MATCH(A637,'CLOTHING CAT.'!$A$2:$A$1413,0))</f>
        <v>TOWELS</v>
      </c>
      <c r="L637" s="11" t="str">
        <f>IFERROR(INDEX('COMPLIMENTARY CAT.'!$B$2:$B$37,MATCH(CLEANED!K637,'COMPLIMENTARY CAT.'!$A$2:$A$37,0)),"NA")</f>
        <v>Bathrobe, Slippers, Soap, Bathroom Accessories</v>
      </c>
      <c r="M637" s="11" t="str">
        <f t="shared" si="9"/>
        <v>INSCOPE</v>
      </c>
      <c r="N637" s="9" t="s">
        <v>3347</v>
      </c>
    </row>
    <row r="638" spans="1:14" x14ac:dyDescent="0.2">
      <c r="A638" s="9" t="s">
        <v>3354</v>
      </c>
      <c r="B638" s="11" t="s">
        <v>3355</v>
      </c>
      <c r="C638" s="12" t="s">
        <v>19</v>
      </c>
      <c r="D638" s="12" t="s">
        <v>3356</v>
      </c>
      <c r="E638" s="12">
        <v>89.9</v>
      </c>
      <c r="F638" s="12" t="s">
        <v>22</v>
      </c>
      <c r="G638" s="12" t="s">
        <v>23</v>
      </c>
      <c r="H638" s="12" t="s">
        <v>3357</v>
      </c>
      <c r="I638" s="12"/>
      <c r="J638" s="11" t="str">
        <f>INDEX('EVENT CAT.'!$B$2:$B$38,MATCH(K638,'EVENT CAT.'!$A$2:$A$38,0))</f>
        <v>Casual, Formal</v>
      </c>
      <c r="K638" s="11" t="str">
        <f>INDEX('CLOTHING CAT.'!$B$2:$B$1413,MATCH(A638,'CLOTHING CAT.'!$A$2:$A$1413,0))</f>
        <v>BAGS</v>
      </c>
      <c r="L638" s="11" t="str">
        <f>IFERROR(INDEX('COMPLIMENTARY CAT.'!$B$2:$B$37,MATCH(CLEANED!K638,'COMPLIMENTARY CAT.'!$A$2:$A$37,0)),"NA")</f>
        <v>Dresses, Tops, Jeans, Shoes</v>
      </c>
      <c r="M638" s="11" t="str">
        <f t="shared" si="9"/>
        <v>INSCOPE</v>
      </c>
      <c r="N638" s="9" t="s">
        <v>3353</v>
      </c>
    </row>
    <row r="639" spans="1:14" x14ac:dyDescent="0.2">
      <c r="A639" s="9" t="s">
        <v>3359</v>
      </c>
      <c r="B639" s="11" t="s">
        <v>3360</v>
      </c>
      <c r="C639" s="12" t="s">
        <v>19</v>
      </c>
      <c r="D639" s="12" t="s">
        <v>3361</v>
      </c>
      <c r="E639" s="12">
        <v>27.9</v>
      </c>
      <c r="F639" s="12" t="s">
        <v>22</v>
      </c>
      <c r="G639" s="12" t="s">
        <v>23</v>
      </c>
      <c r="H639" s="12" t="s">
        <v>3362</v>
      </c>
      <c r="I639" s="12" t="s">
        <v>613</v>
      </c>
      <c r="J639" s="11" t="str">
        <f>INDEX('EVENT CAT.'!$B$2:$B$38,MATCH(K639,'EVENT CAT.'!$A$2:$A$38,0))</f>
        <v>Formal, Casual</v>
      </c>
      <c r="K639" s="11" t="str">
        <f>INDEX('CLOTHING CAT.'!$B$2:$B$1413,MATCH(A639,'CLOTHING CAT.'!$A$2:$A$1413,0))</f>
        <v>DRESS</v>
      </c>
      <c r="L639" s="11" t="str">
        <f>IFERROR(INDEX('COMPLIMENTARY CAT.'!$B$2:$B$37,MATCH(CLEANED!K639,'COMPLIMENTARY CAT.'!$A$2:$A$37,0)),"NA")</f>
        <v>Shoes, Sandals, Bags, Jewelry</v>
      </c>
      <c r="M639" s="11" t="str">
        <f t="shared" si="9"/>
        <v>INSCOPE</v>
      </c>
      <c r="N639" s="9" t="s">
        <v>3358</v>
      </c>
    </row>
    <row r="640" spans="1:14" x14ac:dyDescent="0.2">
      <c r="A640" s="9" t="s">
        <v>3364</v>
      </c>
      <c r="B640" s="11" t="s">
        <v>3365</v>
      </c>
      <c r="C640" s="12" t="s">
        <v>36</v>
      </c>
      <c r="D640" s="12" t="s">
        <v>739</v>
      </c>
      <c r="E640" s="12">
        <v>4.9000000000000004</v>
      </c>
      <c r="F640" s="12" t="s">
        <v>22</v>
      </c>
      <c r="G640" s="12" t="s">
        <v>23</v>
      </c>
      <c r="H640" s="12" t="s">
        <v>3366</v>
      </c>
      <c r="I640" s="12" t="s">
        <v>3367</v>
      </c>
      <c r="J640" s="11" t="str">
        <f>INDEX('EVENT CAT.'!$B$2:$B$38,MATCH(K640,'EVENT CAT.'!$A$2:$A$38,0))</f>
        <v>NA</v>
      </c>
      <c r="K640" s="11" t="str">
        <f>INDEX('CLOTHING CAT.'!$B$2:$B$1413,MATCH(A640,'CLOTHING CAT.'!$A$2:$A$1413,0))</f>
        <v>HOME</v>
      </c>
      <c r="L640" s="11" t="str">
        <f>IFERROR(INDEX('COMPLIMENTARY CAT.'!$B$2:$B$37,MATCH(CLEANED!K640,'COMPLIMENTARY CAT.'!$A$2:$A$37,0)),"NA")</f>
        <v>NA</v>
      </c>
      <c r="M640" s="11" t="str">
        <f t="shared" si="9"/>
        <v>OUTOFSCOPE</v>
      </c>
      <c r="N640" s="9" t="s">
        <v>3363</v>
      </c>
    </row>
    <row r="641" spans="1:14" x14ac:dyDescent="0.2">
      <c r="A641" s="9" t="s">
        <v>3369</v>
      </c>
      <c r="B641" s="11" t="s">
        <v>3370</v>
      </c>
      <c r="C641" s="12" t="s">
        <v>19</v>
      </c>
      <c r="D641" s="12" t="s">
        <v>3371</v>
      </c>
      <c r="E641" s="12">
        <v>9.9</v>
      </c>
      <c r="F641" s="12" t="s">
        <v>22</v>
      </c>
      <c r="G641" s="12" t="s">
        <v>23</v>
      </c>
      <c r="H641" s="12" t="s">
        <v>3372</v>
      </c>
      <c r="I641" s="12"/>
      <c r="J641" s="11" t="str">
        <f>INDEX('EVENT CAT.'!$B$2:$B$38,MATCH(K641,'EVENT CAT.'!$A$2:$A$38,0))</f>
        <v>NA</v>
      </c>
      <c r="K641" s="11" t="str">
        <f>INDEX('CLOTHING CAT.'!$B$2:$B$1413,MATCH(A641,'CLOTHING CAT.'!$A$2:$A$1413,0))</f>
        <v>HOME</v>
      </c>
      <c r="L641" s="11" t="str">
        <f>IFERROR(INDEX('COMPLIMENTARY CAT.'!$B$2:$B$37,MATCH(CLEANED!K641,'COMPLIMENTARY CAT.'!$A$2:$A$37,0)),"NA")</f>
        <v>NA</v>
      </c>
      <c r="M641" s="11" t="str">
        <f t="shared" si="9"/>
        <v>OUTOFSCOPE</v>
      </c>
      <c r="N641" s="9" t="s">
        <v>3368</v>
      </c>
    </row>
    <row r="642" spans="1:14" x14ac:dyDescent="0.2">
      <c r="A642" s="9" t="s">
        <v>3374</v>
      </c>
      <c r="B642" s="11" t="s">
        <v>3375</v>
      </c>
      <c r="C642" s="12" t="s">
        <v>19</v>
      </c>
      <c r="D642" s="12" t="s">
        <v>3376</v>
      </c>
      <c r="E642" s="12">
        <v>59.9</v>
      </c>
      <c r="F642" s="12" t="s">
        <v>22</v>
      </c>
      <c r="G642" s="12" t="s">
        <v>23</v>
      </c>
      <c r="H642" s="12" t="s">
        <v>3377</v>
      </c>
      <c r="I642" s="12" t="s">
        <v>465</v>
      </c>
      <c r="J642" s="11" t="str">
        <f>INDEX('EVENT CAT.'!$B$2:$B$38,MATCH(K642,'EVENT CAT.'!$A$2:$A$38,0))</f>
        <v>Casual, Formal</v>
      </c>
      <c r="K642" s="11" t="str">
        <f>INDEX('CLOTHING CAT.'!$B$2:$B$1413,MATCH(A642,'CLOTHING CAT.'!$A$2:$A$1413,0))</f>
        <v>BAGS</v>
      </c>
      <c r="L642" s="11" t="str">
        <f>IFERROR(INDEX('COMPLIMENTARY CAT.'!$B$2:$B$37,MATCH(CLEANED!K642,'COMPLIMENTARY CAT.'!$A$2:$A$37,0)),"NA")</f>
        <v>Dresses, Tops, Jeans, Shoes</v>
      </c>
      <c r="M642" s="11" t="str">
        <f t="shared" si="9"/>
        <v>INSCOPE</v>
      </c>
      <c r="N642" s="9" t="s">
        <v>3373</v>
      </c>
    </row>
    <row r="643" spans="1:14" x14ac:dyDescent="0.2">
      <c r="A643" s="9" t="s">
        <v>3379</v>
      </c>
      <c r="B643" s="11" t="s">
        <v>3380</v>
      </c>
      <c r="C643" s="12" t="s">
        <v>19</v>
      </c>
      <c r="D643" s="12" t="s">
        <v>3381</v>
      </c>
      <c r="E643" s="12">
        <v>35.9</v>
      </c>
      <c r="F643" s="12"/>
      <c r="G643" s="12" t="s">
        <v>23</v>
      </c>
      <c r="H643" s="12" t="s">
        <v>3382</v>
      </c>
      <c r="I643" s="12" t="s">
        <v>72</v>
      </c>
      <c r="J643" s="11" t="str">
        <f>INDEX('EVENT CAT.'!$B$2:$B$38,MATCH(K643,'EVENT CAT.'!$A$2:$A$38,0))</f>
        <v>NA</v>
      </c>
      <c r="K643" s="11" t="str">
        <f>INDEX('CLOTHING CAT.'!$B$2:$B$1413,MATCH(A643,'CLOTHING CAT.'!$A$2:$A$1413,0))</f>
        <v>HOME</v>
      </c>
      <c r="L643" s="11" t="str">
        <f>IFERROR(INDEX('COMPLIMENTARY CAT.'!$B$2:$B$37,MATCH(CLEANED!K643,'COMPLIMENTARY CAT.'!$A$2:$A$37,0)),"NA")</f>
        <v>NA</v>
      </c>
      <c r="M643" s="11" t="str">
        <f t="shared" ref="M643:M706" si="10">IF(K643="HOME", "OUTOFSCOPE","INSCOPE")</f>
        <v>OUTOFSCOPE</v>
      </c>
      <c r="N643" s="9" t="s">
        <v>3378</v>
      </c>
    </row>
    <row r="644" spans="1:14" x14ac:dyDescent="0.2">
      <c r="A644" s="9" t="s">
        <v>3384</v>
      </c>
      <c r="B644" s="11" t="s">
        <v>3385</v>
      </c>
      <c r="C644" s="12" t="s">
        <v>19</v>
      </c>
      <c r="D644" s="12" t="s">
        <v>3386</v>
      </c>
      <c r="E644" s="12">
        <v>55.9</v>
      </c>
      <c r="F644" s="12"/>
      <c r="G644" s="12" t="s">
        <v>23</v>
      </c>
      <c r="H644" s="12" t="s">
        <v>3387</v>
      </c>
      <c r="I644" s="12" t="s">
        <v>3388</v>
      </c>
      <c r="J644" s="11" t="str">
        <f>INDEX('EVENT CAT.'!$B$2:$B$38,MATCH(K644,'EVENT CAT.'!$A$2:$A$38,0))</f>
        <v>Formal, Casual</v>
      </c>
      <c r="K644" s="11" t="str">
        <f>INDEX('CLOTHING CAT.'!$B$2:$B$1413,MATCH(A644,'CLOTHING CAT.'!$A$2:$A$1413,0))</f>
        <v>SHOES</v>
      </c>
      <c r="L644" s="11" t="str">
        <f>IFERROR(INDEX('COMPLIMENTARY CAT.'!$B$2:$B$37,MATCH(CLEANED!K644,'COMPLIMENTARY CAT.'!$A$2:$A$37,0)),"NA")</f>
        <v>Pants, Shorts, Dresses, Skirts</v>
      </c>
      <c r="M644" s="11" t="str">
        <f t="shared" si="10"/>
        <v>INSCOPE</v>
      </c>
      <c r="N644" s="9" t="s">
        <v>3383</v>
      </c>
    </row>
    <row r="645" spans="1:14" x14ac:dyDescent="0.2">
      <c r="A645" s="9" t="s">
        <v>3390</v>
      </c>
      <c r="B645" s="11" t="s">
        <v>3391</v>
      </c>
      <c r="C645" s="12" t="s">
        <v>36</v>
      </c>
      <c r="D645" s="12" t="s">
        <v>3392</v>
      </c>
      <c r="E645" s="12">
        <v>6.9</v>
      </c>
      <c r="F645" s="12" t="s">
        <v>22</v>
      </c>
      <c r="G645" s="12" t="s">
        <v>23</v>
      </c>
      <c r="H645" s="12" t="s">
        <v>3393</v>
      </c>
      <c r="I645" s="12" t="s">
        <v>3394</v>
      </c>
      <c r="J645" s="11" t="str">
        <f>INDEX('EVENT CAT.'!$B$2:$B$38,MATCH(K645,'EVENT CAT.'!$A$2:$A$38,0))</f>
        <v>NA</v>
      </c>
      <c r="K645" s="11" t="str">
        <f>INDEX('CLOTHING CAT.'!$B$2:$B$1413,MATCH(A645,'CLOTHING CAT.'!$A$2:$A$1413,0))</f>
        <v>HOME</v>
      </c>
      <c r="L645" s="11" t="str">
        <f>IFERROR(INDEX('COMPLIMENTARY CAT.'!$B$2:$B$37,MATCH(CLEANED!K645,'COMPLIMENTARY CAT.'!$A$2:$A$37,0)),"NA")</f>
        <v>NA</v>
      </c>
      <c r="M645" s="11" t="str">
        <f t="shared" si="10"/>
        <v>OUTOFSCOPE</v>
      </c>
      <c r="N645" s="9" t="s">
        <v>3389</v>
      </c>
    </row>
    <row r="646" spans="1:14" x14ac:dyDescent="0.2">
      <c r="A646" s="9" t="s">
        <v>3396</v>
      </c>
      <c r="B646" s="11" t="s">
        <v>3397</v>
      </c>
      <c r="C646" s="12" t="s">
        <v>19</v>
      </c>
      <c r="D646" s="12" t="s">
        <v>3398</v>
      </c>
      <c r="E646" s="12">
        <v>25.9</v>
      </c>
      <c r="F646" s="12" t="s">
        <v>22</v>
      </c>
      <c r="G646" s="12" t="s">
        <v>23</v>
      </c>
      <c r="H646" s="12" t="s">
        <v>3399</v>
      </c>
      <c r="I646" s="12" t="s">
        <v>1259</v>
      </c>
      <c r="J646" s="11" t="str">
        <f>INDEX('EVENT CAT.'!$B$2:$B$38,MATCH(K646,'EVENT CAT.'!$A$2:$A$38,0))</f>
        <v>Casual, Beach</v>
      </c>
      <c r="K646" s="11" t="str">
        <f>INDEX('CLOTHING CAT.'!$B$2:$B$1413,MATCH(A646,'CLOTHING CAT.'!$A$2:$A$1413,0))</f>
        <v>SHORTS</v>
      </c>
      <c r="L646" s="11" t="str">
        <f>IFERROR(INDEX('COMPLIMENTARY CAT.'!$B$2:$B$37,MATCH(CLEANED!K646,'COMPLIMENTARY CAT.'!$A$2:$A$37,0)),"NA")</f>
        <v>T-Shirt, Tank Top, Sandals, Sneakers</v>
      </c>
      <c r="M646" s="11" t="str">
        <f t="shared" si="10"/>
        <v>INSCOPE</v>
      </c>
      <c r="N646" s="9" t="s">
        <v>3395</v>
      </c>
    </row>
    <row r="647" spans="1:14" x14ac:dyDescent="0.2">
      <c r="A647" s="9" t="s">
        <v>3401</v>
      </c>
      <c r="B647" s="11" t="s">
        <v>3402</v>
      </c>
      <c r="C647" s="12" t="s">
        <v>19</v>
      </c>
      <c r="D647" s="12" t="s">
        <v>3403</v>
      </c>
      <c r="E647" s="12">
        <v>25.9</v>
      </c>
      <c r="F647" s="12" t="s">
        <v>22</v>
      </c>
      <c r="G647" s="12" t="s">
        <v>23</v>
      </c>
      <c r="H647" s="12" t="s">
        <v>3404</v>
      </c>
      <c r="I647" s="12" t="s">
        <v>123</v>
      </c>
      <c r="J647" s="11" t="str">
        <f>INDEX('EVENT CAT.'!$B$2:$B$38,MATCH(K647,'EVENT CAT.'!$A$2:$A$38,0))</f>
        <v>Casual, Sporty</v>
      </c>
      <c r="K647" s="11" t="str">
        <f>INDEX('CLOTHING CAT.'!$B$2:$B$1413,MATCH(A647,'CLOTHING CAT.'!$A$2:$A$1413,0))</f>
        <v>T-SHIRT</v>
      </c>
      <c r="L647" s="11" t="str">
        <f>IFERROR(INDEX('COMPLIMENTARY CAT.'!$B$2:$B$37,MATCH(CLEANED!K647,'COMPLIMENTARY CAT.'!$A$2:$A$37,0)),"NA")</f>
        <v>Jeans, Shorts, Sneakers, Jacket</v>
      </c>
      <c r="M647" s="11" t="str">
        <f t="shared" si="10"/>
        <v>INSCOPE</v>
      </c>
      <c r="N647" s="9" t="s">
        <v>3400</v>
      </c>
    </row>
    <row r="648" spans="1:14" x14ac:dyDescent="0.2">
      <c r="A648" s="9" t="s">
        <v>3406</v>
      </c>
      <c r="B648" s="11" t="s">
        <v>3407</v>
      </c>
      <c r="C648" s="12" t="s">
        <v>36</v>
      </c>
      <c r="D648" s="12" t="s">
        <v>3408</v>
      </c>
      <c r="E648" s="12">
        <v>12.9</v>
      </c>
      <c r="F648" s="12" t="s">
        <v>22</v>
      </c>
      <c r="G648" s="12" t="s">
        <v>23</v>
      </c>
      <c r="H648" s="12" t="s">
        <v>3409</v>
      </c>
      <c r="I648" s="12" t="s">
        <v>3410</v>
      </c>
      <c r="J648" s="11" t="str">
        <f>INDEX('EVENT CAT.'!$B$2:$B$38,MATCH(K648,'EVENT CAT.'!$A$2:$A$38,0))</f>
        <v>NA</v>
      </c>
      <c r="K648" s="11" t="str">
        <f>INDEX('CLOTHING CAT.'!$B$2:$B$1413,MATCH(A648,'CLOTHING CAT.'!$A$2:$A$1413,0))</f>
        <v>HOME</v>
      </c>
      <c r="L648" s="11" t="str">
        <f>IFERROR(INDEX('COMPLIMENTARY CAT.'!$B$2:$B$37,MATCH(CLEANED!K648,'COMPLIMENTARY CAT.'!$A$2:$A$37,0)),"NA")</f>
        <v>NA</v>
      </c>
      <c r="M648" s="11" t="str">
        <f t="shared" si="10"/>
        <v>OUTOFSCOPE</v>
      </c>
      <c r="N648" s="9" t="s">
        <v>3405</v>
      </c>
    </row>
    <row r="649" spans="1:14" x14ac:dyDescent="0.2">
      <c r="A649" s="9" t="s">
        <v>528</v>
      </c>
      <c r="B649" s="11" t="s">
        <v>3412</v>
      </c>
      <c r="C649" s="12" t="s">
        <v>19</v>
      </c>
      <c r="D649" s="12" t="s">
        <v>3413</v>
      </c>
      <c r="E649" s="12">
        <v>45.9</v>
      </c>
      <c r="F649" s="12" t="s">
        <v>22</v>
      </c>
      <c r="G649" s="12" t="s">
        <v>23</v>
      </c>
      <c r="H649" s="12" t="s">
        <v>3414</v>
      </c>
      <c r="I649" s="12" t="s">
        <v>84</v>
      </c>
      <c r="J649" s="11" t="str">
        <f>INDEX('EVENT CAT.'!$B$2:$B$38,MATCH(K649,'EVENT CAT.'!$A$2:$A$38,0))</f>
        <v>Casual, Formal</v>
      </c>
      <c r="K649" s="11" t="str">
        <f>INDEX('CLOTHING CAT.'!$B$2:$B$1413,MATCH(A649,'CLOTHING CAT.'!$A$2:$A$1413,0))</f>
        <v>SKIRT</v>
      </c>
      <c r="L649" s="11" t="str">
        <f>IFERROR(INDEX('COMPLIMENTARY CAT.'!$B$2:$B$37,MATCH(CLEANED!K649,'COMPLIMENTARY CAT.'!$A$2:$A$37,0)),"NA")</f>
        <v>Tops, Blouses, Sweaters, Sandals</v>
      </c>
      <c r="M649" s="11" t="str">
        <f t="shared" si="10"/>
        <v>INSCOPE</v>
      </c>
      <c r="N649" s="9" t="s">
        <v>3411</v>
      </c>
    </row>
    <row r="650" spans="1:14" x14ac:dyDescent="0.2">
      <c r="A650" s="9" t="s">
        <v>3416</v>
      </c>
      <c r="B650" s="11" t="s">
        <v>3417</v>
      </c>
      <c r="C650" s="12" t="s">
        <v>19</v>
      </c>
      <c r="D650" s="12" t="s">
        <v>3418</v>
      </c>
      <c r="E650" s="12">
        <v>49.9</v>
      </c>
      <c r="F650" s="12" t="s">
        <v>22</v>
      </c>
      <c r="G650" s="12" t="s">
        <v>23</v>
      </c>
      <c r="H650" s="12" t="s">
        <v>3419</v>
      </c>
      <c r="I650" s="12"/>
      <c r="J650" s="11" t="str">
        <f>INDEX('EVENT CAT.'!$B$2:$B$38,MATCH(K650,'EVENT CAT.'!$A$2:$A$38,0))</f>
        <v>Casual, Formal</v>
      </c>
      <c r="K650" s="11" t="str">
        <f>INDEX('CLOTHING CAT.'!$B$2:$B$1413,MATCH(A650,'CLOTHING CAT.'!$A$2:$A$1413,0))</f>
        <v>BAGS</v>
      </c>
      <c r="L650" s="11" t="str">
        <f>IFERROR(INDEX('COMPLIMENTARY CAT.'!$B$2:$B$37,MATCH(CLEANED!K650,'COMPLIMENTARY CAT.'!$A$2:$A$37,0)),"NA")</f>
        <v>Dresses, Tops, Jeans, Shoes</v>
      </c>
      <c r="M650" s="11" t="str">
        <f t="shared" si="10"/>
        <v>INSCOPE</v>
      </c>
      <c r="N650" s="9" t="s">
        <v>3415</v>
      </c>
    </row>
    <row r="651" spans="1:14" x14ac:dyDescent="0.2">
      <c r="A651" s="9" t="s">
        <v>3421</v>
      </c>
      <c r="B651" s="11" t="s">
        <v>3422</v>
      </c>
      <c r="C651" s="12" t="s">
        <v>19</v>
      </c>
      <c r="D651" s="12" t="s">
        <v>3423</v>
      </c>
      <c r="E651" s="12">
        <v>149</v>
      </c>
      <c r="F651" s="12" t="s">
        <v>22</v>
      </c>
      <c r="G651" s="12" t="s">
        <v>23</v>
      </c>
      <c r="H651" s="12" t="s">
        <v>3424</v>
      </c>
      <c r="I651" s="12" t="s">
        <v>1391</v>
      </c>
      <c r="J651" s="11" t="str">
        <f>INDEX('EVENT CAT.'!$B$2:$B$38,MATCH(K651,'EVENT CAT.'!$A$2:$A$38,0))</f>
        <v>Formal, Casual</v>
      </c>
      <c r="K651" s="11" t="str">
        <f>INDEX('CLOTHING CAT.'!$B$2:$B$1413,MATCH(A651,'CLOTHING CAT.'!$A$2:$A$1413,0))</f>
        <v>BLAZER</v>
      </c>
      <c r="L651" s="11" t="str">
        <f>IFERROR(INDEX('COMPLIMENTARY CAT.'!$B$2:$B$37,MATCH(CLEANED!K651,'COMPLIMENTARY CAT.'!$A$2:$A$37,0)),"NA")</f>
        <v>Trousers, Skirts, Blouses, Pumps</v>
      </c>
      <c r="M651" s="11" t="str">
        <f t="shared" si="10"/>
        <v>INSCOPE</v>
      </c>
      <c r="N651" s="9" t="s">
        <v>3420</v>
      </c>
    </row>
    <row r="652" spans="1:14" x14ac:dyDescent="0.2">
      <c r="A652" s="9" t="s">
        <v>3426</v>
      </c>
      <c r="B652" s="11" t="s">
        <v>3427</v>
      </c>
      <c r="C652" s="12" t="s">
        <v>19</v>
      </c>
      <c r="D652" s="12" t="s">
        <v>3428</v>
      </c>
      <c r="E652" s="12">
        <v>39.9</v>
      </c>
      <c r="F652" s="12" t="s">
        <v>22</v>
      </c>
      <c r="G652" s="12" t="s">
        <v>23</v>
      </c>
      <c r="H652" s="12" t="s">
        <v>3429</v>
      </c>
      <c r="I652" s="12" t="s">
        <v>158</v>
      </c>
      <c r="J652" s="11" t="str">
        <f>INDEX('EVENT CAT.'!$B$2:$B$38,MATCH(K652,'EVENT CAT.'!$A$2:$A$38,0))</f>
        <v>Formal, Casual</v>
      </c>
      <c r="K652" s="11" t="str">
        <f>INDEX('CLOTHING CAT.'!$B$2:$B$1413,MATCH(A652,'CLOTHING CAT.'!$A$2:$A$1413,0))</f>
        <v>DRESS</v>
      </c>
      <c r="L652" s="11" t="str">
        <f>IFERROR(INDEX('COMPLIMENTARY CAT.'!$B$2:$B$37,MATCH(CLEANED!K652,'COMPLIMENTARY CAT.'!$A$2:$A$37,0)),"NA")</f>
        <v>Shoes, Sandals, Bags, Jewelry</v>
      </c>
      <c r="M652" s="11" t="str">
        <f t="shared" si="10"/>
        <v>INSCOPE</v>
      </c>
      <c r="N652" s="9" t="s">
        <v>3425</v>
      </c>
    </row>
    <row r="653" spans="1:14" x14ac:dyDescent="0.2">
      <c r="A653" s="9" t="s">
        <v>3431</v>
      </c>
      <c r="B653" s="11" t="s">
        <v>3432</v>
      </c>
      <c r="C653" s="12" t="s">
        <v>19</v>
      </c>
      <c r="D653" s="12" t="s">
        <v>3433</v>
      </c>
      <c r="E653" s="12">
        <v>19.899999999999999</v>
      </c>
      <c r="F653" s="12" t="s">
        <v>22</v>
      </c>
      <c r="G653" s="12" t="s">
        <v>23</v>
      </c>
      <c r="H653" s="12" t="s">
        <v>3434</v>
      </c>
      <c r="I653" s="12" t="s">
        <v>158</v>
      </c>
      <c r="J653" s="11" t="str">
        <f>INDEX('EVENT CAT.'!$B$2:$B$38,MATCH(K653,'EVENT CAT.'!$A$2:$A$38,0))</f>
        <v>Sporty, Casual</v>
      </c>
      <c r="K653" s="11" t="str">
        <f>INDEX('CLOTHING CAT.'!$B$2:$B$1413,MATCH(A653,'CLOTHING CAT.'!$A$2:$A$1413,0))</f>
        <v>SWEATSHIRT</v>
      </c>
      <c r="L653" s="11" t="str">
        <f>IFERROR(INDEX('COMPLIMENTARY CAT.'!$B$2:$B$37,MATCH(CLEANED!K653,'COMPLIMENTARY CAT.'!$A$2:$A$37,0)),"NA")</f>
        <v>Joggers, Sneakers, Beanie, Backpack</v>
      </c>
      <c r="M653" s="11" t="str">
        <f t="shared" si="10"/>
        <v>INSCOPE</v>
      </c>
      <c r="N653" s="9" t="s">
        <v>3430</v>
      </c>
    </row>
    <row r="654" spans="1:14" x14ac:dyDescent="0.2">
      <c r="A654" s="9" t="s">
        <v>3436</v>
      </c>
      <c r="B654" s="11" t="s">
        <v>3437</v>
      </c>
      <c r="C654" s="12" t="s">
        <v>19</v>
      </c>
      <c r="D654" s="12" t="s">
        <v>3438</v>
      </c>
      <c r="E654" s="12">
        <v>25.99</v>
      </c>
      <c r="F654" s="12" t="s">
        <v>22</v>
      </c>
      <c r="G654" s="12" t="s">
        <v>23</v>
      </c>
      <c r="H654" s="12" t="s">
        <v>3439</v>
      </c>
      <c r="I654" s="12" t="s">
        <v>84</v>
      </c>
      <c r="J654" s="11" t="str">
        <f>INDEX('EVENT CAT.'!$B$2:$B$38,MATCH(K654,'EVENT CAT.'!$A$2:$A$38,0))</f>
        <v>Formal, Casual</v>
      </c>
      <c r="K654" s="11" t="str">
        <f>INDEX('CLOTHING CAT.'!$B$2:$B$1413,MATCH(A654,'CLOTHING CAT.'!$A$2:$A$1413,0))</f>
        <v>DRESS</v>
      </c>
      <c r="L654" s="11" t="str">
        <f>IFERROR(INDEX('COMPLIMENTARY CAT.'!$B$2:$B$37,MATCH(CLEANED!K654,'COMPLIMENTARY CAT.'!$A$2:$A$37,0)),"NA")</f>
        <v>Shoes, Sandals, Bags, Jewelry</v>
      </c>
      <c r="M654" s="11" t="str">
        <f t="shared" si="10"/>
        <v>INSCOPE</v>
      </c>
      <c r="N654" s="9" t="s">
        <v>3435</v>
      </c>
    </row>
    <row r="655" spans="1:14" x14ac:dyDescent="0.2">
      <c r="A655" s="9" t="s">
        <v>3441</v>
      </c>
      <c r="B655" s="11" t="s">
        <v>3442</v>
      </c>
      <c r="C655" s="12" t="s">
        <v>19</v>
      </c>
      <c r="D655" s="12" t="s">
        <v>3443</v>
      </c>
      <c r="E655" s="12">
        <v>45.9</v>
      </c>
      <c r="F655" s="12" t="s">
        <v>22</v>
      </c>
      <c r="G655" s="12" t="s">
        <v>23</v>
      </c>
      <c r="H655" s="12" t="s">
        <v>3444</v>
      </c>
      <c r="I655" s="12" t="s">
        <v>26</v>
      </c>
      <c r="J655" s="11" t="str">
        <f>INDEX('EVENT CAT.'!$B$2:$B$38,MATCH(K655,'EVENT CAT.'!$A$2:$A$38,0))</f>
        <v>Sporty, Casual</v>
      </c>
      <c r="K655" s="11" t="str">
        <f>INDEX('CLOTHING CAT.'!$B$2:$B$1413,MATCH(A655,'CLOTHING CAT.'!$A$2:$A$1413,0))</f>
        <v>SWEATSHIRT</v>
      </c>
      <c r="L655" s="11" t="str">
        <f>IFERROR(INDEX('COMPLIMENTARY CAT.'!$B$2:$B$37,MATCH(CLEANED!K655,'COMPLIMENTARY CAT.'!$A$2:$A$37,0)),"NA")</f>
        <v>Joggers, Sneakers, Beanie, Backpack</v>
      </c>
      <c r="M655" s="11" t="str">
        <f t="shared" si="10"/>
        <v>INSCOPE</v>
      </c>
      <c r="N655" s="9" t="s">
        <v>3440</v>
      </c>
    </row>
    <row r="656" spans="1:14" x14ac:dyDescent="0.2">
      <c r="A656" s="9" t="s">
        <v>3446</v>
      </c>
      <c r="B656" s="11" t="s">
        <v>3447</v>
      </c>
      <c r="C656" s="12" t="s">
        <v>19</v>
      </c>
      <c r="D656" s="12" t="s">
        <v>3448</v>
      </c>
      <c r="E656" s="12">
        <v>19.899999999999999</v>
      </c>
      <c r="F656" s="12" t="s">
        <v>22</v>
      </c>
      <c r="G656" s="12" t="s">
        <v>23</v>
      </c>
      <c r="H656" s="12" t="s">
        <v>3449</v>
      </c>
      <c r="I656" s="12" t="s">
        <v>123</v>
      </c>
      <c r="J656" s="11" t="str">
        <f>INDEX('EVENT CAT.'!$B$2:$B$38,MATCH(K656,'EVENT CAT.'!$A$2:$A$38,0))</f>
        <v>Casual, Sporty</v>
      </c>
      <c r="K656" s="11" t="str">
        <f>INDEX('CLOTHING CAT.'!$B$2:$B$1413,MATCH(A656,'CLOTHING CAT.'!$A$2:$A$1413,0))</f>
        <v>POLO</v>
      </c>
      <c r="L656" s="11" t="str">
        <f>IFERROR(INDEX('COMPLIMENTARY CAT.'!$B$2:$B$37,MATCH(CLEANED!K656,'COMPLIMENTARY CAT.'!$A$2:$A$37,0)),"NA")</f>
        <v>Shorts, Khakis, Loafers, Sunglasses</v>
      </c>
      <c r="M656" s="11" t="str">
        <f t="shared" si="10"/>
        <v>INSCOPE</v>
      </c>
      <c r="N656" s="9" t="s">
        <v>3445</v>
      </c>
    </row>
    <row r="657" spans="1:14" x14ac:dyDescent="0.2">
      <c r="A657" s="9" t="s">
        <v>3451</v>
      </c>
      <c r="B657" s="11" t="s">
        <v>3452</v>
      </c>
      <c r="C657" s="12" t="s">
        <v>19</v>
      </c>
      <c r="D657" s="12" t="s">
        <v>3453</v>
      </c>
      <c r="E657" s="12">
        <v>25.9</v>
      </c>
      <c r="F657" s="12" t="s">
        <v>22</v>
      </c>
      <c r="G657" s="12" t="s">
        <v>23</v>
      </c>
      <c r="H657" s="12" t="s">
        <v>3454</v>
      </c>
      <c r="I657" s="12" t="s">
        <v>2208</v>
      </c>
      <c r="J657" s="11" t="str">
        <f>INDEX('EVENT CAT.'!$B$2:$B$38,MATCH(K657,'EVENT CAT.'!$A$2:$A$38,0))</f>
        <v>Sporty, Casual</v>
      </c>
      <c r="K657" s="11" t="str">
        <f>INDEX('CLOTHING CAT.'!$B$2:$B$1413,MATCH(A657,'CLOTHING CAT.'!$A$2:$A$1413,0))</f>
        <v>SWEATSHIRT</v>
      </c>
      <c r="L657" s="11" t="str">
        <f>IFERROR(INDEX('COMPLIMENTARY CAT.'!$B$2:$B$37,MATCH(CLEANED!K657,'COMPLIMENTARY CAT.'!$A$2:$A$37,0)),"NA")</f>
        <v>Joggers, Sneakers, Beanie, Backpack</v>
      </c>
      <c r="M657" s="11" t="str">
        <f t="shared" si="10"/>
        <v>INSCOPE</v>
      </c>
      <c r="N657" s="9" t="s">
        <v>3450</v>
      </c>
    </row>
    <row r="658" spans="1:14" x14ac:dyDescent="0.2">
      <c r="A658" s="9" t="s">
        <v>3456</v>
      </c>
      <c r="B658" s="11" t="s">
        <v>3457</v>
      </c>
      <c r="C658" s="12" t="s">
        <v>36</v>
      </c>
      <c r="D658" s="12" t="s">
        <v>3458</v>
      </c>
      <c r="E658" s="12">
        <v>9.9</v>
      </c>
      <c r="F658" s="12" t="s">
        <v>22</v>
      </c>
      <c r="G658" s="12" t="s">
        <v>23</v>
      </c>
      <c r="H658" s="12" t="s">
        <v>3459</v>
      </c>
      <c r="I658" s="12" t="s">
        <v>3460</v>
      </c>
      <c r="J658" s="11" t="str">
        <f>INDEX('EVENT CAT.'!$B$2:$B$38,MATCH(K658,'EVENT CAT.'!$A$2:$A$38,0))</f>
        <v>NA</v>
      </c>
      <c r="K658" s="11" t="str">
        <f>INDEX('CLOTHING CAT.'!$B$2:$B$1413,MATCH(A658,'CLOTHING CAT.'!$A$2:$A$1413,0))</f>
        <v>HOME</v>
      </c>
      <c r="L658" s="11" t="str">
        <f>IFERROR(INDEX('COMPLIMENTARY CAT.'!$B$2:$B$37,MATCH(CLEANED!K658,'COMPLIMENTARY CAT.'!$A$2:$A$37,0)),"NA")</f>
        <v>NA</v>
      </c>
      <c r="M658" s="11" t="str">
        <f t="shared" si="10"/>
        <v>OUTOFSCOPE</v>
      </c>
      <c r="N658" s="9" t="s">
        <v>3455</v>
      </c>
    </row>
    <row r="659" spans="1:14" x14ac:dyDescent="0.2">
      <c r="A659" s="9" t="s">
        <v>3462</v>
      </c>
      <c r="B659" s="11" t="s">
        <v>3463</v>
      </c>
      <c r="C659" s="12" t="s">
        <v>19</v>
      </c>
      <c r="D659" s="12" t="s">
        <v>3464</v>
      </c>
      <c r="E659" s="12">
        <v>45.9</v>
      </c>
      <c r="F659" s="12" t="s">
        <v>22</v>
      </c>
      <c r="G659" s="12" t="s">
        <v>23</v>
      </c>
      <c r="H659" s="12" t="s">
        <v>3465</v>
      </c>
      <c r="I659" s="12"/>
      <c r="J659" s="11" t="str">
        <f>INDEX('EVENT CAT.'!$B$2:$B$38,MATCH(K659,'EVENT CAT.'!$A$2:$A$38,0))</f>
        <v>NA</v>
      </c>
      <c r="K659" s="11" t="str">
        <f>INDEX('CLOTHING CAT.'!$B$2:$B$1413,MATCH(A659,'CLOTHING CAT.'!$A$2:$A$1413,0))</f>
        <v>HOME</v>
      </c>
      <c r="L659" s="11" t="str">
        <f>IFERROR(INDEX('COMPLIMENTARY CAT.'!$B$2:$B$37,MATCH(CLEANED!K659,'COMPLIMENTARY CAT.'!$A$2:$A$37,0)),"NA")</f>
        <v>NA</v>
      </c>
      <c r="M659" s="11" t="str">
        <f t="shared" si="10"/>
        <v>OUTOFSCOPE</v>
      </c>
      <c r="N659" s="9" t="s">
        <v>3461</v>
      </c>
    </row>
    <row r="660" spans="1:14" x14ac:dyDescent="0.2">
      <c r="A660" s="9" t="s">
        <v>3467</v>
      </c>
      <c r="B660" s="11" t="s">
        <v>3468</v>
      </c>
      <c r="C660" s="12" t="s">
        <v>19</v>
      </c>
      <c r="D660" s="12" t="s">
        <v>3469</v>
      </c>
      <c r="E660" s="12">
        <v>27.9</v>
      </c>
      <c r="F660" s="12" t="s">
        <v>22</v>
      </c>
      <c r="G660" s="12" t="s">
        <v>23</v>
      </c>
      <c r="H660" s="12" t="s">
        <v>3470</v>
      </c>
      <c r="I660" s="12" t="s">
        <v>158</v>
      </c>
      <c r="J660" s="11" t="str">
        <f>INDEX('EVENT CAT.'!$B$2:$B$38,MATCH(K660,'EVENT CAT.'!$A$2:$A$38,0))</f>
        <v>Formal, Casual</v>
      </c>
      <c r="K660" s="11" t="str">
        <f>INDEX('CLOTHING CAT.'!$B$2:$B$1413,MATCH(A660,'CLOTHING CAT.'!$A$2:$A$1413,0))</f>
        <v>JUMPSUIT</v>
      </c>
      <c r="L660" s="11" t="str">
        <f>IFERROR(INDEX('COMPLIMENTARY CAT.'!$B$2:$B$37,MATCH(CLEANED!K660,'COMPLIMENTARY CAT.'!$A$2:$A$37,0)),"NA")</f>
        <v>Sandals, Heels, Clutch Bag, Jewelry</v>
      </c>
      <c r="M660" s="11" t="str">
        <f t="shared" si="10"/>
        <v>INSCOPE</v>
      </c>
      <c r="N660" s="9" t="s">
        <v>3466</v>
      </c>
    </row>
    <row r="661" spans="1:14" x14ac:dyDescent="0.2">
      <c r="A661" s="9" t="s">
        <v>3472</v>
      </c>
      <c r="B661" s="11" t="s">
        <v>3473</v>
      </c>
      <c r="C661" s="12" t="s">
        <v>19</v>
      </c>
      <c r="D661" s="12" t="s">
        <v>3474</v>
      </c>
      <c r="E661" s="12">
        <v>129</v>
      </c>
      <c r="F661" s="12" t="s">
        <v>22</v>
      </c>
      <c r="G661" s="12" t="s">
        <v>23</v>
      </c>
      <c r="H661" s="12" t="s">
        <v>3475</v>
      </c>
      <c r="I661" s="12"/>
      <c r="J661" s="11" t="str">
        <f>INDEX('EVENT CAT.'!$B$2:$B$38,MATCH(K661,'EVENT CAT.'!$A$2:$A$38,0))</f>
        <v>NA</v>
      </c>
      <c r="K661" s="11" t="str">
        <f>INDEX('CLOTHING CAT.'!$B$2:$B$1413,MATCH(A661,'CLOTHING CAT.'!$A$2:$A$1413,0))</f>
        <v>HOME</v>
      </c>
      <c r="L661" s="11" t="str">
        <f>IFERROR(INDEX('COMPLIMENTARY CAT.'!$B$2:$B$37,MATCH(CLEANED!K661,'COMPLIMENTARY CAT.'!$A$2:$A$37,0)),"NA")</f>
        <v>NA</v>
      </c>
      <c r="M661" s="11" t="str">
        <f t="shared" si="10"/>
        <v>OUTOFSCOPE</v>
      </c>
      <c r="N661" s="9" t="s">
        <v>3471</v>
      </c>
    </row>
    <row r="662" spans="1:14" x14ac:dyDescent="0.2">
      <c r="A662" s="9" t="s">
        <v>3477</v>
      </c>
      <c r="B662" s="11" t="s">
        <v>3478</v>
      </c>
      <c r="C662" s="12" t="s">
        <v>19</v>
      </c>
      <c r="D662" s="12" t="s">
        <v>3479</v>
      </c>
      <c r="E662" s="12">
        <v>49.9</v>
      </c>
      <c r="F662" s="12" t="s">
        <v>22</v>
      </c>
      <c r="G662" s="12" t="s">
        <v>23</v>
      </c>
      <c r="H662" s="12" t="s">
        <v>3480</v>
      </c>
      <c r="I662" s="12" t="s">
        <v>123</v>
      </c>
      <c r="J662" s="11" t="str">
        <f>INDEX('EVENT CAT.'!$B$2:$B$38,MATCH(K662,'EVENT CAT.'!$A$2:$A$38,0))</f>
        <v>Casual, Formal</v>
      </c>
      <c r="K662" s="11" t="str">
        <f>INDEX('CLOTHING CAT.'!$B$2:$B$1413,MATCH(A662,'CLOTHING CAT.'!$A$2:$A$1413,0))</f>
        <v>SHIRT</v>
      </c>
      <c r="L662" s="11" t="str">
        <f>IFERROR(INDEX('COMPLIMENTARY CAT.'!$B$2:$B$37,MATCH(CLEANED!K662,'COMPLIMENTARY CAT.'!$A$2:$A$37,0)),"NA")</f>
        <v>Pants, Shorts, T-Shirt, Shoes</v>
      </c>
      <c r="M662" s="11" t="str">
        <f t="shared" si="10"/>
        <v>INSCOPE</v>
      </c>
      <c r="N662" s="9" t="s">
        <v>3476</v>
      </c>
    </row>
    <row r="663" spans="1:14" x14ac:dyDescent="0.2">
      <c r="A663" s="9" t="s">
        <v>3482</v>
      </c>
      <c r="B663" s="11" t="s">
        <v>3483</v>
      </c>
      <c r="C663" s="12" t="s">
        <v>19</v>
      </c>
      <c r="D663" s="12" t="s">
        <v>3484</v>
      </c>
      <c r="E663" s="12">
        <v>99.9</v>
      </c>
      <c r="F663" s="12" t="s">
        <v>22</v>
      </c>
      <c r="G663" s="12" t="s">
        <v>23</v>
      </c>
      <c r="H663" s="12" t="s">
        <v>3485</v>
      </c>
      <c r="I663" s="12" t="s">
        <v>375</v>
      </c>
      <c r="J663" s="11" t="str">
        <f>INDEX('EVENT CAT.'!$B$2:$B$38,MATCH(K663,'EVENT CAT.'!$A$2:$A$38,0))</f>
        <v>Formal, Casual</v>
      </c>
      <c r="K663" s="11" t="str">
        <f>INDEX('CLOTHING CAT.'!$B$2:$B$1413,MATCH(A663,'CLOTHING CAT.'!$A$2:$A$1413,0))</f>
        <v>SHOES</v>
      </c>
      <c r="L663" s="11" t="str">
        <f>IFERROR(INDEX('COMPLIMENTARY CAT.'!$B$2:$B$37,MATCH(CLEANED!K663,'COMPLIMENTARY CAT.'!$A$2:$A$37,0)),"NA")</f>
        <v>Pants, Shorts, Dresses, Skirts</v>
      </c>
      <c r="M663" s="11" t="str">
        <f t="shared" si="10"/>
        <v>INSCOPE</v>
      </c>
      <c r="N663" s="9" t="s">
        <v>3481</v>
      </c>
    </row>
    <row r="664" spans="1:14" x14ac:dyDescent="0.2">
      <c r="A664" s="9" t="s">
        <v>3487</v>
      </c>
      <c r="B664" s="11" t="s">
        <v>3488</v>
      </c>
      <c r="C664" s="12" t="s">
        <v>19</v>
      </c>
      <c r="D664" s="12" t="s">
        <v>3489</v>
      </c>
      <c r="E664" s="12">
        <v>45.9</v>
      </c>
      <c r="F664" s="12" t="s">
        <v>22</v>
      </c>
      <c r="G664" s="12" t="s">
        <v>23</v>
      </c>
      <c r="H664" s="12" t="s">
        <v>3490</v>
      </c>
      <c r="I664" s="12" t="s">
        <v>129</v>
      </c>
      <c r="J664" s="11" t="str">
        <f>INDEX('EVENT CAT.'!$B$2:$B$38,MATCH(K664,'EVENT CAT.'!$A$2:$A$38,0))</f>
        <v>Formal, Casual</v>
      </c>
      <c r="K664" s="11" t="str">
        <f>INDEX('CLOTHING CAT.'!$B$2:$B$1413,MATCH(A664,'CLOTHING CAT.'!$A$2:$A$1413,0))</f>
        <v>BLOUSE</v>
      </c>
      <c r="L664" s="11" t="str">
        <f>IFERROR(INDEX('COMPLIMENTARY CAT.'!$B$2:$B$37,MATCH(CLEANED!K664,'COMPLIMENTARY CAT.'!$A$2:$A$37,0)),"NA")</f>
        <v>Skirt, Pants, Blazers, Jewelry</v>
      </c>
      <c r="M664" s="11" t="str">
        <f t="shared" si="10"/>
        <v>INSCOPE</v>
      </c>
      <c r="N664" s="9" t="s">
        <v>3486</v>
      </c>
    </row>
    <row r="665" spans="1:14" x14ac:dyDescent="0.2">
      <c r="A665" s="9" t="s">
        <v>3492</v>
      </c>
      <c r="B665" s="11" t="s">
        <v>3493</v>
      </c>
      <c r="C665" s="12" t="s">
        <v>19</v>
      </c>
      <c r="D665" s="12" t="s">
        <v>3494</v>
      </c>
      <c r="E665" s="12">
        <v>39.9</v>
      </c>
      <c r="F665" s="12" t="s">
        <v>22</v>
      </c>
      <c r="G665" s="12" t="s">
        <v>23</v>
      </c>
      <c r="H665" s="12" t="s">
        <v>3495</v>
      </c>
      <c r="I665" s="12" t="s">
        <v>129</v>
      </c>
      <c r="J665" s="11" t="str">
        <f>INDEX('EVENT CAT.'!$B$2:$B$38,MATCH(K665,'EVENT CAT.'!$A$2:$A$38,0))</f>
        <v>Sporty, Casual</v>
      </c>
      <c r="K665" s="11" t="str">
        <f>INDEX('CLOTHING CAT.'!$B$2:$B$1413,MATCH(A665,'CLOTHING CAT.'!$A$2:$A$1413,0))</f>
        <v>LEGGINGS</v>
      </c>
      <c r="L665" s="11" t="str">
        <f>IFERROR(INDEX('COMPLIMENTARY CAT.'!$B$2:$B$37,MATCH(CLEANED!K665,'COMPLIMENTARY CAT.'!$A$2:$A$37,0)),"NA")</f>
        <v>Tops, Tunic, Long Sweaters, Sneakers</v>
      </c>
      <c r="M665" s="11" t="str">
        <f t="shared" si="10"/>
        <v>INSCOPE</v>
      </c>
      <c r="N665" s="9" t="s">
        <v>3491</v>
      </c>
    </row>
    <row r="666" spans="1:14" x14ac:dyDescent="0.2">
      <c r="A666" s="9" t="s">
        <v>3497</v>
      </c>
      <c r="B666" s="11" t="s">
        <v>3498</v>
      </c>
      <c r="C666" s="12" t="s">
        <v>19</v>
      </c>
      <c r="D666" s="12" t="s">
        <v>3499</v>
      </c>
      <c r="E666" s="12">
        <v>27.9</v>
      </c>
      <c r="F666" s="12"/>
      <c r="G666" s="12" t="s">
        <v>23</v>
      </c>
      <c r="H666" s="12" t="s">
        <v>3500</v>
      </c>
      <c r="I666" s="12" t="s">
        <v>3501</v>
      </c>
      <c r="J666" s="11" t="str">
        <f>INDEX('EVENT CAT.'!$B$2:$B$38,MATCH(K666,'EVENT CAT.'!$A$2:$A$38,0))</f>
        <v>Formal, Casual</v>
      </c>
      <c r="K666" s="11" t="str">
        <f>INDEX('CLOTHING CAT.'!$B$2:$B$1413,MATCH(A666,'CLOTHING CAT.'!$A$2:$A$1413,0))</f>
        <v>VEST</v>
      </c>
      <c r="L666" s="11" t="str">
        <f>IFERROR(INDEX('COMPLIMENTARY CAT.'!$B$2:$B$37,MATCH(CLEANED!K666,'COMPLIMENTARY CAT.'!$A$2:$A$37,0)),"NA")</f>
        <v>Turtleneck, Long Sleeve Shirt, Jeans, Boots</v>
      </c>
      <c r="M666" s="11" t="str">
        <f t="shared" si="10"/>
        <v>INSCOPE</v>
      </c>
      <c r="N666" s="9" t="s">
        <v>3496</v>
      </c>
    </row>
    <row r="667" spans="1:14" x14ac:dyDescent="0.2">
      <c r="A667" s="9" t="s">
        <v>3503</v>
      </c>
      <c r="B667" s="11" t="s">
        <v>3504</v>
      </c>
      <c r="C667" s="12" t="s">
        <v>19</v>
      </c>
      <c r="D667" s="12" t="s">
        <v>3505</v>
      </c>
      <c r="E667" s="12">
        <v>5.9</v>
      </c>
      <c r="F667" s="12"/>
      <c r="G667" s="12" t="s">
        <v>23</v>
      </c>
      <c r="H667" s="12" t="s">
        <v>3506</v>
      </c>
      <c r="I667" s="12"/>
      <c r="J667" s="11" t="str">
        <f>INDEX('EVENT CAT.'!$B$2:$B$38,MATCH(K667,'EVENT CAT.'!$A$2:$A$38,0))</f>
        <v>NA</v>
      </c>
      <c r="K667" s="11" t="str">
        <f>INDEX('CLOTHING CAT.'!$B$2:$B$1413,MATCH(A667,'CLOTHING CAT.'!$A$2:$A$1413,0))</f>
        <v>HOME</v>
      </c>
      <c r="L667" s="11" t="str">
        <f>IFERROR(INDEX('COMPLIMENTARY CAT.'!$B$2:$B$37,MATCH(CLEANED!K667,'COMPLIMENTARY CAT.'!$A$2:$A$37,0)),"NA")</f>
        <v>NA</v>
      </c>
      <c r="M667" s="11" t="str">
        <f t="shared" si="10"/>
        <v>OUTOFSCOPE</v>
      </c>
      <c r="N667" s="9" t="s">
        <v>3502</v>
      </c>
    </row>
    <row r="668" spans="1:14" x14ac:dyDescent="0.2">
      <c r="A668" s="9" t="s">
        <v>3508</v>
      </c>
      <c r="B668" s="11" t="s">
        <v>3509</v>
      </c>
      <c r="C668" s="12" t="s">
        <v>19</v>
      </c>
      <c r="D668" s="12" t="s">
        <v>3510</v>
      </c>
      <c r="E668" s="12">
        <v>129</v>
      </c>
      <c r="F668" s="12" t="s">
        <v>22</v>
      </c>
      <c r="G668" s="12" t="s">
        <v>23</v>
      </c>
      <c r="H668" s="12" t="s">
        <v>3511</v>
      </c>
      <c r="I668" s="12" t="s">
        <v>375</v>
      </c>
      <c r="J668" s="11" t="str">
        <f>INDEX('EVENT CAT.'!$B$2:$B$38,MATCH(K668,'EVENT CAT.'!$A$2:$A$38,0))</f>
        <v>Casual, Formal</v>
      </c>
      <c r="K668" s="11" t="str">
        <f>INDEX('CLOTHING CAT.'!$B$2:$B$1413,MATCH(A668,'CLOTHING CAT.'!$A$2:$A$1413,0))</f>
        <v>BOOTS</v>
      </c>
      <c r="L668" s="11" t="str">
        <f>IFERROR(INDEX('COMPLIMENTARY CAT.'!$B$2:$B$37,MATCH(CLEANED!K668,'COMPLIMENTARY CAT.'!$A$2:$A$37,0)),"NA")</f>
        <v>Jeans, Jacket, Overshirt, Dress</v>
      </c>
      <c r="M668" s="11" t="str">
        <f t="shared" si="10"/>
        <v>INSCOPE</v>
      </c>
      <c r="N668" s="9" t="s">
        <v>3507</v>
      </c>
    </row>
    <row r="669" spans="1:14" x14ac:dyDescent="0.2">
      <c r="A669" s="9" t="s">
        <v>3513</v>
      </c>
      <c r="B669" s="11" t="s">
        <v>3514</v>
      </c>
      <c r="C669" s="12" t="s">
        <v>36</v>
      </c>
      <c r="D669" s="12" t="s">
        <v>3515</v>
      </c>
      <c r="E669" s="12">
        <v>9.9</v>
      </c>
      <c r="F669" s="12" t="s">
        <v>22</v>
      </c>
      <c r="G669" s="12" t="s">
        <v>23</v>
      </c>
      <c r="H669" s="12" t="s">
        <v>3516</v>
      </c>
      <c r="I669" s="12" t="s">
        <v>1473</v>
      </c>
      <c r="J669" s="11" t="str">
        <f>INDEX('EVENT CAT.'!$B$2:$B$38,MATCH(K669,'EVENT CAT.'!$A$2:$A$38,0))</f>
        <v>NA</v>
      </c>
      <c r="K669" s="11" t="str">
        <f>INDEX('CLOTHING CAT.'!$B$2:$B$1413,MATCH(A669,'CLOTHING CAT.'!$A$2:$A$1413,0))</f>
        <v>HOME</v>
      </c>
      <c r="L669" s="11" t="str">
        <f>IFERROR(INDEX('COMPLIMENTARY CAT.'!$B$2:$B$37,MATCH(CLEANED!K669,'COMPLIMENTARY CAT.'!$A$2:$A$37,0)),"NA")</f>
        <v>NA</v>
      </c>
      <c r="M669" s="11" t="str">
        <f t="shared" si="10"/>
        <v>OUTOFSCOPE</v>
      </c>
      <c r="N669" s="9" t="s">
        <v>3512</v>
      </c>
    </row>
    <row r="670" spans="1:14" x14ac:dyDescent="0.2">
      <c r="A670" s="9" t="s">
        <v>3518</v>
      </c>
      <c r="B670" s="11" t="s">
        <v>3519</v>
      </c>
      <c r="C670" s="12" t="s">
        <v>19</v>
      </c>
      <c r="D670" s="12" t="s">
        <v>3520</v>
      </c>
      <c r="E670" s="12">
        <v>59.9</v>
      </c>
      <c r="F670" s="12" t="s">
        <v>22</v>
      </c>
      <c r="G670" s="12" t="s">
        <v>23</v>
      </c>
      <c r="H670" s="12" t="s">
        <v>3521</v>
      </c>
      <c r="I670" s="12" t="s">
        <v>123</v>
      </c>
      <c r="J670" s="11" t="str">
        <f>INDEX('EVENT CAT.'!$B$2:$B$38,MATCH(K670,'EVENT CAT.'!$A$2:$A$38,0))</f>
        <v>Sporty, Casual</v>
      </c>
      <c r="K670" s="11" t="str">
        <f>INDEX('CLOTHING CAT.'!$B$2:$B$1413,MATCH(A670,'CLOTHING CAT.'!$A$2:$A$1413,0))</f>
        <v>SWEATSHIRT</v>
      </c>
      <c r="L670" s="11" t="str">
        <f>IFERROR(INDEX('COMPLIMENTARY CAT.'!$B$2:$B$37,MATCH(CLEANED!K670,'COMPLIMENTARY CAT.'!$A$2:$A$37,0)),"NA")</f>
        <v>Joggers, Sneakers, Beanie, Backpack</v>
      </c>
      <c r="M670" s="11" t="str">
        <f t="shared" si="10"/>
        <v>INSCOPE</v>
      </c>
      <c r="N670" s="9" t="s">
        <v>3517</v>
      </c>
    </row>
    <row r="671" spans="1:14" x14ac:dyDescent="0.2">
      <c r="A671" s="9" t="s">
        <v>3523</v>
      </c>
      <c r="B671" s="11" t="s">
        <v>3524</v>
      </c>
      <c r="C671" s="12" t="s">
        <v>36</v>
      </c>
      <c r="D671" s="12" t="s">
        <v>3525</v>
      </c>
      <c r="E671" s="12">
        <v>22.9</v>
      </c>
      <c r="F671" s="12" t="s">
        <v>22</v>
      </c>
      <c r="G671" s="12" t="s">
        <v>23</v>
      </c>
      <c r="H671" s="12" t="s">
        <v>3526</v>
      </c>
      <c r="I671" s="12" t="s">
        <v>3527</v>
      </c>
      <c r="J671" s="11" t="str">
        <f>INDEX('EVENT CAT.'!$B$2:$B$38,MATCH(K671,'EVENT CAT.'!$A$2:$A$38,0))</f>
        <v>NA</v>
      </c>
      <c r="K671" s="11" t="str">
        <f>INDEX('CLOTHING CAT.'!$B$2:$B$1413,MATCH(A671,'CLOTHING CAT.'!$A$2:$A$1413,0))</f>
        <v>HOME</v>
      </c>
      <c r="L671" s="11" t="str">
        <f>IFERROR(INDEX('COMPLIMENTARY CAT.'!$B$2:$B$37,MATCH(CLEANED!K671,'COMPLIMENTARY CAT.'!$A$2:$A$37,0)),"NA")</f>
        <v>NA</v>
      </c>
      <c r="M671" s="11" t="str">
        <f t="shared" si="10"/>
        <v>OUTOFSCOPE</v>
      </c>
      <c r="N671" s="9" t="s">
        <v>3522</v>
      </c>
    </row>
    <row r="672" spans="1:14" x14ac:dyDescent="0.2">
      <c r="A672" s="9" t="s">
        <v>3529</v>
      </c>
      <c r="B672" s="11" t="s">
        <v>3530</v>
      </c>
      <c r="C672" s="12" t="s">
        <v>19</v>
      </c>
      <c r="D672" s="12" t="s">
        <v>3531</v>
      </c>
      <c r="E672" s="12">
        <v>27.9</v>
      </c>
      <c r="F672" s="12" t="s">
        <v>22</v>
      </c>
      <c r="G672" s="12" t="s">
        <v>23</v>
      </c>
      <c r="H672" s="12" t="s">
        <v>3532</v>
      </c>
      <c r="I672" s="12" t="s">
        <v>158</v>
      </c>
      <c r="J672" s="11" t="str">
        <f>INDEX('EVENT CAT.'!$B$2:$B$38,MATCH(K672,'EVENT CAT.'!$A$2:$A$38,0))</f>
        <v>Casual, Formal</v>
      </c>
      <c r="K672" s="11" t="str">
        <f>INDEX('CLOTHING CAT.'!$B$2:$B$1413,MATCH(A672,'CLOTHING CAT.'!$A$2:$A$1413,0))</f>
        <v>SHIRT</v>
      </c>
      <c r="L672" s="11" t="str">
        <f>IFERROR(INDEX('COMPLIMENTARY CAT.'!$B$2:$B$37,MATCH(CLEANED!K672,'COMPLIMENTARY CAT.'!$A$2:$A$37,0)),"NA")</f>
        <v>Pants, Shorts, T-Shirt, Shoes</v>
      </c>
      <c r="M672" s="11" t="str">
        <f t="shared" si="10"/>
        <v>INSCOPE</v>
      </c>
      <c r="N672" s="9" t="s">
        <v>3528</v>
      </c>
    </row>
    <row r="673" spans="1:14" x14ac:dyDescent="0.2">
      <c r="A673" s="9" t="s">
        <v>3534</v>
      </c>
      <c r="B673" s="11" t="s">
        <v>3535</v>
      </c>
      <c r="C673" s="12" t="s">
        <v>19</v>
      </c>
      <c r="D673" s="12" t="s">
        <v>3536</v>
      </c>
      <c r="E673" s="12">
        <v>55.9</v>
      </c>
      <c r="F673" s="12" t="s">
        <v>22</v>
      </c>
      <c r="G673" s="12" t="s">
        <v>23</v>
      </c>
      <c r="H673" s="12" t="s">
        <v>3537</v>
      </c>
      <c r="I673" s="12" t="s">
        <v>1009</v>
      </c>
      <c r="J673" s="11" t="str">
        <f>INDEX('EVENT CAT.'!$B$2:$B$38,MATCH(K673,'EVENT CAT.'!$A$2:$A$38,0))</f>
        <v>Formal, Casual</v>
      </c>
      <c r="K673" s="11" t="str">
        <f>INDEX('CLOTHING CAT.'!$B$2:$B$1413,MATCH(A673,'CLOTHING CAT.'!$A$2:$A$1413,0))</f>
        <v>COATS</v>
      </c>
      <c r="L673" s="11" t="str">
        <f>IFERROR(INDEX('COMPLIMENTARY CAT.'!$B$2:$B$37,MATCH(CLEANED!K673,'COMPLIMENTARY CAT.'!$A$2:$A$37,0)),"NA")</f>
        <v>Scarves, Gloves, Boots, Hats</v>
      </c>
      <c r="M673" s="11" t="str">
        <f t="shared" si="10"/>
        <v>INSCOPE</v>
      </c>
      <c r="N673" s="9" t="s">
        <v>3533</v>
      </c>
    </row>
    <row r="674" spans="1:14" x14ac:dyDescent="0.2">
      <c r="A674" s="9" t="s">
        <v>3539</v>
      </c>
      <c r="B674" s="11" t="s">
        <v>3540</v>
      </c>
      <c r="C674" s="12" t="s">
        <v>19</v>
      </c>
      <c r="D674" s="12" t="s">
        <v>3541</v>
      </c>
      <c r="E674" s="12">
        <v>45.9</v>
      </c>
      <c r="F674" s="12" t="s">
        <v>22</v>
      </c>
      <c r="G674" s="12" t="s">
        <v>23</v>
      </c>
      <c r="H674" s="12" t="s">
        <v>3542</v>
      </c>
      <c r="I674" s="12" t="s">
        <v>26</v>
      </c>
      <c r="J674" s="11" t="str">
        <f>INDEX('EVENT CAT.'!$B$2:$B$38,MATCH(K674,'EVENT CAT.'!$A$2:$A$38,0))</f>
        <v>Casual, Sporty</v>
      </c>
      <c r="K674" s="11" t="str">
        <f>INDEX('CLOTHING CAT.'!$B$2:$B$1413,MATCH(A674,'CLOTHING CAT.'!$A$2:$A$1413,0))</f>
        <v>T-SHIRT</v>
      </c>
      <c r="L674" s="11" t="str">
        <f>IFERROR(INDEX('COMPLIMENTARY CAT.'!$B$2:$B$37,MATCH(CLEANED!K674,'COMPLIMENTARY CAT.'!$A$2:$A$37,0)),"NA")</f>
        <v>Jeans, Shorts, Sneakers, Jacket</v>
      </c>
      <c r="M674" s="11" t="str">
        <f t="shared" si="10"/>
        <v>INSCOPE</v>
      </c>
      <c r="N674" s="9" t="s">
        <v>3538</v>
      </c>
    </row>
    <row r="675" spans="1:14" x14ac:dyDescent="0.2">
      <c r="A675" s="9" t="s">
        <v>3544</v>
      </c>
      <c r="B675" s="11" t="s">
        <v>3545</v>
      </c>
      <c r="C675" s="12" t="s">
        <v>19</v>
      </c>
      <c r="D675" s="12" t="s">
        <v>3546</v>
      </c>
      <c r="E675" s="12">
        <v>35.9</v>
      </c>
      <c r="F675" s="12"/>
      <c r="G675" s="12" t="s">
        <v>23</v>
      </c>
      <c r="H675" s="12" t="s">
        <v>3547</v>
      </c>
      <c r="I675" s="12" t="s">
        <v>729</v>
      </c>
      <c r="J675" s="11" t="str">
        <f>INDEX('EVENT CAT.'!$B$2:$B$38,MATCH(K675,'EVENT CAT.'!$A$2:$A$38,0))</f>
        <v>Casual, Beach</v>
      </c>
      <c r="K675" s="11" t="str">
        <f>INDEX('CLOTHING CAT.'!$B$2:$B$1413,MATCH(A675,'CLOTHING CAT.'!$A$2:$A$1413,0))</f>
        <v>SHORTS</v>
      </c>
      <c r="L675" s="11" t="str">
        <f>IFERROR(INDEX('COMPLIMENTARY CAT.'!$B$2:$B$37,MATCH(CLEANED!K675,'COMPLIMENTARY CAT.'!$A$2:$A$37,0)),"NA")</f>
        <v>T-Shirt, Tank Top, Sandals, Sneakers</v>
      </c>
      <c r="M675" s="11" t="str">
        <f t="shared" si="10"/>
        <v>INSCOPE</v>
      </c>
      <c r="N675" s="9" t="s">
        <v>3543</v>
      </c>
    </row>
    <row r="676" spans="1:14" x14ac:dyDescent="0.2">
      <c r="A676" s="9" t="s">
        <v>3549</v>
      </c>
      <c r="B676" s="11" t="s">
        <v>3550</v>
      </c>
      <c r="C676" s="12" t="s">
        <v>19</v>
      </c>
      <c r="D676" s="12" t="s">
        <v>3551</v>
      </c>
      <c r="E676" s="12">
        <v>12.9</v>
      </c>
      <c r="F676" s="12" t="s">
        <v>22</v>
      </c>
      <c r="G676" s="12" t="s">
        <v>23</v>
      </c>
      <c r="H676" s="12" t="s">
        <v>3552</v>
      </c>
      <c r="I676" s="12" t="s">
        <v>158</v>
      </c>
      <c r="J676" s="11" t="str">
        <f>INDEX('EVENT CAT.'!$B$2:$B$38,MATCH(K676,'EVENT CAT.'!$A$2:$A$38,0))</f>
        <v>Casual, Formal</v>
      </c>
      <c r="K676" s="11" t="str">
        <f>INDEX('CLOTHING CAT.'!$B$2:$B$1413,MATCH(A676,'CLOTHING CAT.'!$A$2:$A$1413,0))</f>
        <v>TOP</v>
      </c>
      <c r="L676" s="11" t="str">
        <f>IFERROR(INDEX('COMPLIMENTARY CAT.'!$B$2:$B$37,MATCH(CLEANED!K676,'COMPLIMENTARY CAT.'!$A$2:$A$37,0)),"NA")</f>
        <v>Jeans, Pants, Skirts, Jackets</v>
      </c>
      <c r="M676" s="11" t="str">
        <f t="shared" si="10"/>
        <v>INSCOPE</v>
      </c>
      <c r="N676" s="9" t="s">
        <v>3548</v>
      </c>
    </row>
    <row r="677" spans="1:14" x14ac:dyDescent="0.2">
      <c r="A677" s="9" t="s">
        <v>3554</v>
      </c>
      <c r="B677" s="11" t="s">
        <v>3555</v>
      </c>
      <c r="C677" s="12" t="s">
        <v>19</v>
      </c>
      <c r="D677" s="12" t="s">
        <v>3556</v>
      </c>
      <c r="E677" s="12">
        <v>89.9</v>
      </c>
      <c r="F677" s="12" t="s">
        <v>22</v>
      </c>
      <c r="G677" s="12" t="s">
        <v>23</v>
      </c>
      <c r="H677" s="12" t="s">
        <v>3557</v>
      </c>
      <c r="I677" s="12"/>
      <c r="J677" s="11" t="str">
        <f>INDEX('EVENT CAT.'!$B$2:$B$38,MATCH(K677,'EVENT CAT.'!$A$2:$A$38,0))</f>
        <v>NA</v>
      </c>
      <c r="K677" s="11" t="str">
        <f>INDEX('CLOTHING CAT.'!$B$2:$B$1413,MATCH(A677,'CLOTHING CAT.'!$A$2:$A$1413,0))</f>
        <v>HOME</v>
      </c>
      <c r="L677" s="11" t="str">
        <f>IFERROR(INDEX('COMPLIMENTARY CAT.'!$B$2:$B$37,MATCH(CLEANED!K677,'COMPLIMENTARY CAT.'!$A$2:$A$37,0)),"NA")</f>
        <v>NA</v>
      </c>
      <c r="M677" s="11" t="str">
        <f t="shared" si="10"/>
        <v>OUTOFSCOPE</v>
      </c>
      <c r="N677" s="9" t="s">
        <v>3553</v>
      </c>
    </row>
    <row r="678" spans="1:14" x14ac:dyDescent="0.2">
      <c r="A678" s="9" t="s">
        <v>1409</v>
      </c>
      <c r="B678" s="11" t="s">
        <v>3559</v>
      </c>
      <c r="C678" s="12" t="s">
        <v>19</v>
      </c>
      <c r="D678" s="12" t="s">
        <v>3560</v>
      </c>
      <c r="E678" s="12">
        <v>29.9</v>
      </c>
      <c r="F678" s="12" t="s">
        <v>22</v>
      </c>
      <c r="G678" s="12" t="s">
        <v>23</v>
      </c>
      <c r="H678" s="12" t="s">
        <v>3561</v>
      </c>
      <c r="I678" s="12" t="s">
        <v>84</v>
      </c>
      <c r="J678" s="11" t="str">
        <f>INDEX('EVENT CAT.'!$B$2:$B$38,MATCH(K678,'EVENT CAT.'!$A$2:$A$38,0))</f>
        <v>Casual, Formal</v>
      </c>
      <c r="K678" s="11" t="str">
        <f>INDEX('CLOTHING CAT.'!$B$2:$B$1413,MATCH(A678,'CLOTHING CAT.'!$A$2:$A$1413,0))</f>
        <v>TOP</v>
      </c>
      <c r="L678" s="11" t="str">
        <f>IFERROR(INDEX('COMPLIMENTARY CAT.'!$B$2:$B$37,MATCH(CLEANED!K678,'COMPLIMENTARY CAT.'!$A$2:$A$37,0)),"NA")</f>
        <v>Jeans, Pants, Skirts, Jackets</v>
      </c>
      <c r="M678" s="11" t="str">
        <f t="shared" si="10"/>
        <v>INSCOPE</v>
      </c>
      <c r="N678" s="9" t="s">
        <v>3558</v>
      </c>
    </row>
    <row r="679" spans="1:14" x14ac:dyDescent="0.2">
      <c r="A679" s="9" t="s">
        <v>3563</v>
      </c>
      <c r="B679" s="11" t="s">
        <v>3564</v>
      </c>
      <c r="C679" s="12" t="s">
        <v>19</v>
      </c>
      <c r="D679" s="12" t="s">
        <v>3565</v>
      </c>
      <c r="E679" s="12">
        <v>39.9</v>
      </c>
      <c r="F679" s="12"/>
      <c r="G679" s="12" t="s">
        <v>23</v>
      </c>
      <c r="H679" s="12" t="s">
        <v>3566</v>
      </c>
      <c r="I679" s="12" t="s">
        <v>158</v>
      </c>
      <c r="J679" s="11" t="str">
        <f>INDEX('EVENT CAT.'!$B$2:$B$38,MATCH(K679,'EVENT CAT.'!$A$2:$A$38,0))</f>
        <v>Formal, Casual</v>
      </c>
      <c r="K679" s="11" t="str">
        <f>INDEX('CLOTHING CAT.'!$B$2:$B$1413,MATCH(A679,'CLOTHING CAT.'!$A$2:$A$1413,0))</f>
        <v>DRESS</v>
      </c>
      <c r="L679" s="11" t="str">
        <f>IFERROR(INDEX('COMPLIMENTARY CAT.'!$B$2:$B$37,MATCH(CLEANED!K679,'COMPLIMENTARY CAT.'!$A$2:$A$37,0)),"NA")</f>
        <v>Shoes, Sandals, Bags, Jewelry</v>
      </c>
      <c r="M679" s="11" t="str">
        <f t="shared" si="10"/>
        <v>INSCOPE</v>
      </c>
      <c r="N679" s="9" t="s">
        <v>3562</v>
      </c>
    </row>
    <row r="680" spans="1:14" x14ac:dyDescent="0.2">
      <c r="A680" s="9" t="s">
        <v>3568</v>
      </c>
      <c r="B680" s="11" t="s">
        <v>3569</v>
      </c>
      <c r="C680" s="12" t="s">
        <v>19</v>
      </c>
      <c r="D680" s="12" t="s">
        <v>3570</v>
      </c>
      <c r="E680" s="12">
        <v>19.899999999999999</v>
      </c>
      <c r="F680" s="12" t="s">
        <v>22</v>
      </c>
      <c r="G680" s="12" t="s">
        <v>23</v>
      </c>
      <c r="H680" s="12" t="s">
        <v>3571</v>
      </c>
      <c r="I680" s="12" t="s">
        <v>3572</v>
      </c>
      <c r="J680" s="11" t="str">
        <f>INDEX('EVENT CAT.'!$B$2:$B$38,MATCH(K680,'EVENT CAT.'!$A$2:$A$38,0))</f>
        <v>Sporty, Casual</v>
      </c>
      <c r="K680" s="11" t="str">
        <f>INDEX('CLOTHING CAT.'!$B$2:$B$1413,MATCH(A680,'CLOTHING CAT.'!$A$2:$A$1413,0))</f>
        <v>SWEATSHIRT</v>
      </c>
      <c r="L680" s="11" t="str">
        <f>IFERROR(INDEX('COMPLIMENTARY CAT.'!$B$2:$B$37,MATCH(CLEANED!K680,'COMPLIMENTARY CAT.'!$A$2:$A$37,0)),"NA")</f>
        <v>Joggers, Sneakers, Beanie, Backpack</v>
      </c>
      <c r="M680" s="11" t="str">
        <f t="shared" si="10"/>
        <v>INSCOPE</v>
      </c>
      <c r="N680" s="9" t="s">
        <v>3567</v>
      </c>
    </row>
    <row r="681" spans="1:14" x14ac:dyDescent="0.2">
      <c r="A681" s="9" t="s">
        <v>3574</v>
      </c>
      <c r="B681" s="11" t="s">
        <v>3575</v>
      </c>
      <c r="C681" s="12" t="s">
        <v>36</v>
      </c>
      <c r="D681" s="12" t="s">
        <v>3576</v>
      </c>
      <c r="E681" s="12">
        <v>139</v>
      </c>
      <c r="F681" s="12" t="s">
        <v>22</v>
      </c>
      <c r="G681" s="12" t="s">
        <v>23</v>
      </c>
      <c r="H681" s="12" t="s">
        <v>3577</v>
      </c>
      <c r="I681" s="12" t="s">
        <v>3578</v>
      </c>
      <c r="J681" s="11" t="str">
        <f>INDEX('EVENT CAT.'!$B$2:$B$38,MATCH(K681,'EVENT CAT.'!$A$2:$A$38,0))</f>
        <v>NA</v>
      </c>
      <c r="K681" s="11" t="str">
        <f>INDEX('CLOTHING CAT.'!$B$2:$B$1413,MATCH(A681,'CLOTHING CAT.'!$A$2:$A$1413,0))</f>
        <v>HOME</v>
      </c>
      <c r="L681" s="11" t="str">
        <f>IFERROR(INDEX('COMPLIMENTARY CAT.'!$B$2:$B$37,MATCH(CLEANED!K681,'COMPLIMENTARY CAT.'!$A$2:$A$37,0)),"NA")</f>
        <v>NA</v>
      </c>
      <c r="M681" s="11" t="str">
        <f t="shared" si="10"/>
        <v>OUTOFSCOPE</v>
      </c>
      <c r="N681" s="9" t="s">
        <v>3573</v>
      </c>
    </row>
    <row r="682" spans="1:14" x14ac:dyDescent="0.2">
      <c r="A682" s="9" t="s">
        <v>3580</v>
      </c>
      <c r="B682" s="11" t="s">
        <v>3581</v>
      </c>
      <c r="C682" s="12" t="s">
        <v>19</v>
      </c>
      <c r="D682" s="12" t="s">
        <v>3582</v>
      </c>
      <c r="E682" s="12">
        <v>49.9</v>
      </c>
      <c r="F682" s="12" t="s">
        <v>22</v>
      </c>
      <c r="G682" s="12" t="s">
        <v>23</v>
      </c>
      <c r="H682" s="12" t="s">
        <v>3583</v>
      </c>
      <c r="I682" s="12" t="s">
        <v>129</v>
      </c>
      <c r="J682" s="11" t="str">
        <f>INDEX('EVENT CAT.'!$B$2:$B$38,MATCH(K682,'EVENT CAT.'!$A$2:$A$38,0))</f>
        <v>Casual, Formal</v>
      </c>
      <c r="K682" s="11" t="str">
        <f>INDEX('CLOTHING CAT.'!$B$2:$B$1413,MATCH(A682,'CLOTHING CAT.'!$A$2:$A$1413,0))</f>
        <v>JACKET</v>
      </c>
      <c r="L682" s="11" t="str">
        <f>IFERROR(INDEX('COMPLIMENTARY CAT.'!$B$2:$B$37,MATCH(CLEANED!K682,'COMPLIMENTARY CAT.'!$A$2:$A$37,0)),"NA")</f>
        <v>T-Shirt, Jeans, Pants, Boots</v>
      </c>
      <c r="M682" s="11" t="str">
        <f t="shared" si="10"/>
        <v>INSCOPE</v>
      </c>
      <c r="N682" s="9" t="s">
        <v>3579</v>
      </c>
    </row>
    <row r="683" spans="1:14" x14ac:dyDescent="0.2">
      <c r="A683" s="9" t="s">
        <v>3585</v>
      </c>
      <c r="B683" s="11" t="s">
        <v>3586</v>
      </c>
      <c r="C683" s="12" t="s">
        <v>19</v>
      </c>
      <c r="D683" s="12" t="s">
        <v>3587</v>
      </c>
      <c r="E683" s="12">
        <v>49.9</v>
      </c>
      <c r="F683" s="12" t="s">
        <v>22</v>
      </c>
      <c r="G683" s="12" t="s">
        <v>23</v>
      </c>
      <c r="H683" s="12" t="s">
        <v>3588</v>
      </c>
      <c r="I683" s="12" t="s">
        <v>2228</v>
      </c>
      <c r="J683" s="11" t="str">
        <f>INDEX('EVENT CAT.'!$B$2:$B$38,MATCH(K683,'EVENT CAT.'!$A$2:$A$38,0))</f>
        <v>Casual, Formal</v>
      </c>
      <c r="K683" s="11" t="str">
        <f>INDEX('CLOTHING CAT.'!$B$2:$B$1413,MATCH(A683,'CLOTHING CAT.'!$A$2:$A$1413,0))</f>
        <v>JEANS</v>
      </c>
      <c r="L683" s="11" t="str">
        <f>IFERROR(INDEX('COMPLIMENTARY CAT.'!$B$2:$B$37,MATCH(CLEANED!K683,'COMPLIMENTARY CAT.'!$A$2:$A$37,0)),"NA")</f>
        <v>T-Shirt, Jacket, Shoes, Top</v>
      </c>
      <c r="M683" s="11" t="str">
        <f t="shared" si="10"/>
        <v>INSCOPE</v>
      </c>
      <c r="N683" s="9" t="s">
        <v>3584</v>
      </c>
    </row>
    <row r="684" spans="1:14" x14ac:dyDescent="0.2">
      <c r="A684" s="9" t="s">
        <v>3590</v>
      </c>
      <c r="B684" s="11" t="s">
        <v>3591</v>
      </c>
      <c r="C684" s="12" t="s">
        <v>19</v>
      </c>
      <c r="D684" s="12" t="s">
        <v>3592</v>
      </c>
      <c r="E684" s="12">
        <v>17.899999999999999</v>
      </c>
      <c r="F684" s="12" t="s">
        <v>22</v>
      </c>
      <c r="G684" s="12" t="s">
        <v>23</v>
      </c>
      <c r="H684" s="12" t="s">
        <v>3593</v>
      </c>
      <c r="I684" s="12" t="s">
        <v>1009</v>
      </c>
      <c r="J684" s="11" t="str">
        <f>INDEX('EVENT CAT.'!$B$2:$B$38,MATCH(K684,'EVENT CAT.'!$A$2:$A$38,0))</f>
        <v>Casual, Sporty</v>
      </c>
      <c r="K684" s="11" t="str">
        <f>INDEX('CLOTHING CAT.'!$B$2:$B$1413,MATCH(A684,'CLOTHING CAT.'!$A$2:$A$1413,0))</f>
        <v>T-SHIRT</v>
      </c>
      <c r="L684" s="11" t="str">
        <f>IFERROR(INDEX('COMPLIMENTARY CAT.'!$B$2:$B$37,MATCH(CLEANED!K684,'COMPLIMENTARY CAT.'!$A$2:$A$37,0)),"NA")</f>
        <v>Jeans, Shorts, Sneakers, Jacket</v>
      </c>
      <c r="M684" s="11" t="str">
        <f t="shared" si="10"/>
        <v>INSCOPE</v>
      </c>
      <c r="N684" s="9" t="s">
        <v>3589</v>
      </c>
    </row>
    <row r="685" spans="1:14" x14ac:dyDescent="0.2">
      <c r="A685" s="9" t="s">
        <v>3595</v>
      </c>
      <c r="B685" s="11" t="s">
        <v>3596</v>
      </c>
      <c r="C685" s="12" t="s">
        <v>19</v>
      </c>
      <c r="D685" s="12" t="s">
        <v>3597</v>
      </c>
      <c r="E685" s="12">
        <v>69.900000000000006</v>
      </c>
      <c r="F685" s="12" t="s">
        <v>22</v>
      </c>
      <c r="G685" s="12" t="s">
        <v>23</v>
      </c>
      <c r="H685" s="12" t="s">
        <v>3598</v>
      </c>
      <c r="I685" s="12" t="s">
        <v>123</v>
      </c>
      <c r="J685" s="11" t="str">
        <f>INDEX('EVENT CAT.'!$B$2:$B$38,MATCH(K685,'EVENT CAT.'!$A$2:$A$38,0))</f>
        <v>Casual, Formal</v>
      </c>
      <c r="K685" s="11" t="str">
        <f>INDEX('CLOTHING CAT.'!$B$2:$B$1413,MATCH(A685,'CLOTHING CAT.'!$A$2:$A$1413,0))</f>
        <v>PANTS</v>
      </c>
      <c r="L685" s="11" t="str">
        <f>IFERROR(INDEX('COMPLIMENTARY CAT.'!$B$2:$B$37,MATCH(CLEANED!K685,'COMPLIMENTARY CAT.'!$A$2:$A$37,0)),"NA")</f>
        <v>Tops, Shirts, Blouses, Shoes</v>
      </c>
      <c r="M685" s="11" t="str">
        <f t="shared" si="10"/>
        <v>INSCOPE</v>
      </c>
      <c r="N685" s="9" t="s">
        <v>3594</v>
      </c>
    </row>
    <row r="686" spans="1:14" x14ac:dyDescent="0.2">
      <c r="A686" s="9" t="s">
        <v>3600</v>
      </c>
      <c r="B686" s="11" t="s">
        <v>3601</v>
      </c>
      <c r="C686" s="12" t="s">
        <v>19</v>
      </c>
      <c r="D686" s="12" t="s">
        <v>3602</v>
      </c>
      <c r="E686" s="12">
        <v>7.9</v>
      </c>
      <c r="F686" s="12" t="s">
        <v>22</v>
      </c>
      <c r="G686" s="12" t="s">
        <v>23</v>
      </c>
      <c r="H686" s="12" t="s">
        <v>3603</v>
      </c>
      <c r="I686" s="12"/>
      <c r="J686" s="11" t="str">
        <f>INDEX('EVENT CAT.'!$B$2:$B$38,MATCH(K686,'EVENT CAT.'!$A$2:$A$38,0))</f>
        <v>NA</v>
      </c>
      <c r="K686" s="11" t="str">
        <f>INDEX('CLOTHING CAT.'!$B$2:$B$1413,MATCH(A686,'CLOTHING CAT.'!$A$2:$A$1413,0))</f>
        <v>HOME</v>
      </c>
      <c r="L686" s="11" t="str">
        <f>IFERROR(INDEX('COMPLIMENTARY CAT.'!$B$2:$B$37,MATCH(CLEANED!K686,'COMPLIMENTARY CAT.'!$A$2:$A$37,0)),"NA")</f>
        <v>NA</v>
      </c>
      <c r="M686" s="11" t="str">
        <f t="shared" si="10"/>
        <v>OUTOFSCOPE</v>
      </c>
      <c r="N686" s="9" t="s">
        <v>3599</v>
      </c>
    </row>
    <row r="687" spans="1:14" x14ac:dyDescent="0.2">
      <c r="A687" s="9" t="s">
        <v>3605</v>
      </c>
      <c r="B687" s="11" t="s">
        <v>3606</v>
      </c>
      <c r="C687" s="12" t="s">
        <v>36</v>
      </c>
      <c r="D687" s="12" t="s">
        <v>3607</v>
      </c>
      <c r="E687" s="12">
        <v>6.9</v>
      </c>
      <c r="F687" s="12" t="s">
        <v>22</v>
      </c>
      <c r="G687" s="12" t="s">
        <v>23</v>
      </c>
      <c r="H687" s="12" t="s">
        <v>3608</v>
      </c>
      <c r="I687" s="12" t="s">
        <v>3609</v>
      </c>
      <c r="J687" s="11" t="str">
        <f>INDEX('EVENT CAT.'!$B$2:$B$38,MATCH(K687,'EVENT CAT.'!$A$2:$A$38,0))</f>
        <v>NA</v>
      </c>
      <c r="K687" s="11" t="str">
        <f>INDEX('CLOTHING CAT.'!$B$2:$B$1413,MATCH(A687,'CLOTHING CAT.'!$A$2:$A$1413,0))</f>
        <v>HOME</v>
      </c>
      <c r="L687" s="11" t="str">
        <f>IFERROR(INDEX('COMPLIMENTARY CAT.'!$B$2:$B$37,MATCH(CLEANED!K687,'COMPLIMENTARY CAT.'!$A$2:$A$37,0)),"NA")</f>
        <v>NA</v>
      </c>
      <c r="M687" s="11" t="str">
        <f t="shared" si="10"/>
        <v>OUTOFSCOPE</v>
      </c>
      <c r="N687" s="9" t="s">
        <v>3604</v>
      </c>
    </row>
    <row r="688" spans="1:14" x14ac:dyDescent="0.2">
      <c r="A688" s="9" t="s">
        <v>3611</v>
      </c>
      <c r="B688" s="11" t="s">
        <v>3612</v>
      </c>
      <c r="C688" s="12" t="s">
        <v>19</v>
      </c>
      <c r="D688" s="12" t="s">
        <v>3613</v>
      </c>
      <c r="E688" s="12">
        <v>29.9</v>
      </c>
      <c r="F688" s="12" t="s">
        <v>22</v>
      </c>
      <c r="G688" s="12" t="s">
        <v>23</v>
      </c>
      <c r="H688" s="12" t="s">
        <v>3614</v>
      </c>
      <c r="I688" s="12" t="s">
        <v>158</v>
      </c>
      <c r="J688" s="11" t="str">
        <f>INDEX('EVENT CAT.'!$B$2:$B$38,MATCH(K688,'EVENT CAT.'!$A$2:$A$38,0))</f>
        <v>Formal, Casual</v>
      </c>
      <c r="K688" s="11" t="str">
        <f>INDEX('CLOTHING CAT.'!$B$2:$B$1413,MATCH(A688,'CLOTHING CAT.'!$A$2:$A$1413,0))</f>
        <v>DRESS</v>
      </c>
      <c r="L688" s="11" t="str">
        <f>IFERROR(INDEX('COMPLIMENTARY CAT.'!$B$2:$B$37,MATCH(CLEANED!K688,'COMPLIMENTARY CAT.'!$A$2:$A$37,0)),"NA")</f>
        <v>Shoes, Sandals, Bags, Jewelry</v>
      </c>
      <c r="M688" s="11" t="str">
        <f t="shared" si="10"/>
        <v>INSCOPE</v>
      </c>
      <c r="N688" s="9" t="s">
        <v>3610</v>
      </c>
    </row>
    <row r="689" spans="1:14" x14ac:dyDescent="0.2">
      <c r="A689" s="9" t="s">
        <v>3616</v>
      </c>
      <c r="B689" s="11" t="s">
        <v>3617</v>
      </c>
      <c r="C689" s="12" t="s">
        <v>19</v>
      </c>
      <c r="D689" s="12" t="s">
        <v>3618</v>
      </c>
      <c r="E689" s="12">
        <v>119</v>
      </c>
      <c r="F689" s="12" t="s">
        <v>22</v>
      </c>
      <c r="G689" s="12" t="s">
        <v>23</v>
      </c>
      <c r="H689" s="12" t="s">
        <v>3619</v>
      </c>
      <c r="I689" s="12" t="s">
        <v>129</v>
      </c>
      <c r="J689" s="11" t="str">
        <f>INDEX('EVENT CAT.'!$B$2:$B$38,MATCH(K689,'EVENT CAT.'!$A$2:$A$38,0))</f>
        <v>Casual, Formal</v>
      </c>
      <c r="K689" s="11" t="str">
        <f>INDEX('CLOTHING CAT.'!$B$2:$B$1413,MATCH(A689,'CLOTHING CAT.'!$A$2:$A$1413,0))</f>
        <v>JACKET</v>
      </c>
      <c r="L689" s="11" t="str">
        <f>IFERROR(INDEX('COMPLIMENTARY CAT.'!$B$2:$B$37,MATCH(CLEANED!K689,'COMPLIMENTARY CAT.'!$A$2:$A$37,0)),"NA")</f>
        <v>T-Shirt, Jeans, Pants, Boots</v>
      </c>
      <c r="M689" s="11" t="str">
        <f t="shared" si="10"/>
        <v>INSCOPE</v>
      </c>
      <c r="N689" s="9" t="s">
        <v>3615</v>
      </c>
    </row>
    <row r="690" spans="1:14" x14ac:dyDescent="0.2">
      <c r="A690" s="9" t="s">
        <v>3621</v>
      </c>
      <c r="B690" s="11" t="s">
        <v>3622</v>
      </c>
      <c r="C690" s="12" t="s">
        <v>36</v>
      </c>
      <c r="D690" s="12" t="s">
        <v>3623</v>
      </c>
      <c r="E690" s="12">
        <v>12.9</v>
      </c>
      <c r="F690" s="12" t="s">
        <v>22</v>
      </c>
      <c r="G690" s="12" t="s">
        <v>23</v>
      </c>
      <c r="H690" s="12" t="s">
        <v>3624</v>
      </c>
      <c r="I690" s="12" t="s">
        <v>3625</v>
      </c>
      <c r="J690" s="11" t="str">
        <f>INDEX('EVENT CAT.'!$B$2:$B$38,MATCH(K690,'EVENT CAT.'!$A$2:$A$38,0))</f>
        <v>NA</v>
      </c>
      <c r="K690" s="11" t="str">
        <f>INDEX('CLOTHING CAT.'!$B$2:$B$1413,MATCH(A690,'CLOTHING CAT.'!$A$2:$A$1413,0))</f>
        <v>HOME</v>
      </c>
      <c r="L690" s="11" t="str">
        <f>IFERROR(INDEX('COMPLIMENTARY CAT.'!$B$2:$B$37,MATCH(CLEANED!K690,'COMPLIMENTARY CAT.'!$A$2:$A$37,0)),"NA")</f>
        <v>NA</v>
      </c>
      <c r="M690" s="11" t="str">
        <f t="shared" si="10"/>
        <v>OUTOFSCOPE</v>
      </c>
      <c r="N690" s="9" t="s">
        <v>3620</v>
      </c>
    </row>
    <row r="691" spans="1:14" x14ac:dyDescent="0.2">
      <c r="A691" s="9" t="s">
        <v>3627</v>
      </c>
      <c r="B691" s="11" t="s">
        <v>3628</v>
      </c>
      <c r="C691" s="12" t="s">
        <v>19</v>
      </c>
      <c r="D691" s="12" t="s">
        <v>3629</v>
      </c>
      <c r="E691" s="12">
        <v>45.9</v>
      </c>
      <c r="F691" s="12" t="s">
        <v>22</v>
      </c>
      <c r="G691" s="12" t="s">
        <v>23</v>
      </c>
      <c r="H691" s="12" t="s">
        <v>3630</v>
      </c>
      <c r="I691" s="12" t="s">
        <v>26</v>
      </c>
      <c r="J691" s="11" t="str">
        <f>INDEX('EVENT CAT.'!$B$2:$B$38,MATCH(K691,'EVENT CAT.'!$A$2:$A$38,0))</f>
        <v>Formal, Casual</v>
      </c>
      <c r="K691" s="11" t="str">
        <f>INDEX('CLOTHING CAT.'!$B$2:$B$1413,MATCH(A691,'CLOTHING CAT.'!$A$2:$A$1413,0))</f>
        <v>DRESS</v>
      </c>
      <c r="L691" s="11" t="str">
        <f>IFERROR(INDEX('COMPLIMENTARY CAT.'!$B$2:$B$37,MATCH(CLEANED!K691,'COMPLIMENTARY CAT.'!$A$2:$A$37,0)),"NA")</f>
        <v>Shoes, Sandals, Bags, Jewelry</v>
      </c>
      <c r="M691" s="11" t="str">
        <f t="shared" si="10"/>
        <v>INSCOPE</v>
      </c>
      <c r="N691" s="9" t="s">
        <v>3626</v>
      </c>
    </row>
    <row r="692" spans="1:14" x14ac:dyDescent="0.2">
      <c r="A692" s="9" t="s">
        <v>3632</v>
      </c>
      <c r="B692" s="11" t="s">
        <v>3633</v>
      </c>
      <c r="C692" s="12" t="s">
        <v>19</v>
      </c>
      <c r="D692" s="12" t="s">
        <v>3634</v>
      </c>
      <c r="E692" s="12">
        <v>119</v>
      </c>
      <c r="F692" s="12"/>
      <c r="G692" s="12" t="s">
        <v>23</v>
      </c>
      <c r="H692" s="12" t="s">
        <v>3635</v>
      </c>
      <c r="I692" s="12" t="s">
        <v>84</v>
      </c>
      <c r="J692" s="11" t="str">
        <f>INDEX('EVENT CAT.'!$B$2:$B$38,MATCH(K692,'EVENT CAT.'!$A$2:$A$38,0))</f>
        <v>Formal, Casual</v>
      </c>
      <c r="K692" s="11" t="str">
        <f>INDEX('CLOTHING CAT.'!$B$2:$B$1413,MATCH(A692,'CLOTHING CAT.'!$A$2:$A$1413,0))</f>
        <v>DRESS</v>
      </c>
      <c r="L692" s="11" t="str">
        <f>IFERROR(INDEX('COMPLIMENTARY CAT.'!$B$2:$B$37,MATCH(CLEANED!K692,'COMPLIMENTARY CAT.'!$A$2:$A$37,0)),"NA")</f>
        <v>Shoes, Sandals, Bags, Jewelry</v>
      </c>
      <c r="M692" s="11" t="str">
        <f t="shared" si="10"/>
        <v>INSCOPE</v>
      </c>
      <c r="N692" s="9" t="s">
        <v>3631</v>
      </c>
    </row>
    <row r="693" spans="1:14" x14ac:dyDescent="0.2">
      <c r="A693" s="9" t="s">
        <v>3637</v>
      </c>
      <c r="B693" s="11" t="s">
        <v>3638</v>
      </c>
      <c r="C693" s="12" t="s">
        <v>19</v>
      </c>
      <c r="D693" s="12" t="s">
        <v>3639</v>
      </c>
      <c r="E693" s="12">
        <v>49.9</v>
      </c>
      <c r="F693" s="12" t="s">
        <v>22</v>
      </c>
      <c r="G693" s="12" t="s">
        <v>23</v>
      </c>
      <c r="H693" s="12" t="s">
        <v>3640</v>
      </c>
      <c r="I693" s="12" t="s">
        <v>712</v>
      </c>
      <c r="J693" s="11" t="str">
        <f>INDEX('EVENT CAT.'!$B$2:$B$38,MATCH(K693,'EVENT CAT.'!$A$2:$A$38,0))</f>
        <v>Casual, Sporty</v>
      </c>
      <c r="K693" s="11" t="str">
        <f>INDEX('CLOTHING CAT.'!$B$2:$B$1413,MATCH(A693,'CLOTHING CAT.'!$A$2:$A$1413,0))</f>
        <v>POLO</v>
      </c>
      <c r="L693" s="11" t="str">
        <f>IFERROR(INDEX('COMPLIMENTARY CAT.'!$B$2:$B$37,MATCH(CLEANED!K693,'COMPLIMENTARY CAT.'!$A$2:$A$37,0)),"NA")</f>
        <v>Shorts, Khakis, Loafers, Sunglasses</v>
      </c>
      <c r="M693" s="11" t="str">
        <f t="shared" si="10"/>
        <v>INSCOPE</v>
      </c>
      <c r="N693" s="9" t="s">
        <v>3636</v>
      </c>
    </row>
    <row r="694" spans="1:14" x14ac:dyDescent="0.2">
      <c r="A694" s="9" t="s">
        <v>969</v>
      </c>
      <c r="B694" s="11" t="s">
        <v>3642</v>
      </c>
      <c r="C694" s="12" t="s">
        <v>19</v>
      </c>
      <c r="D694" s="12" t="s">
        <v>3643</v>
      </c>
      <c r="E694" s="12">
        <v>69.900000000000006</v>
      </c>
      <c r="F694" s="12" t="s">
        <v>22</v>
      </c>
      <c r="G694" s="12" t="s">
        <v>23</v>
      </c>
      <c r="H694" s="12" t="s">
        <v>3644</v>
      </c>
      <c r="I694" s="12" t="s">
        <v>129</v>
      </c>
      <c r="J694" s="11" t="str">
        <f>INDEX('EVENT CAT.'!$B$2:$B$38,MATCH(K694,'EVENT CAT.'!$A$2:$A$38,0))</f>
        <v>Casual, Formal</v>
      </c>
      <c r="K694" s="11" t="str">
        <f>INDEX('CLOTHING CAT.'!$B$2:$B$1413,MATCH(A694,'CLOTHING CAT.'!$A$2:$A$1413,0))</f>
        <v>PANTS</v>
      </c>
      <c r="L694" s="11" t="str">
        <f>IFERROR(INDEX('COMPLIMENTARY CAT.'!$B$2:$B$37,MATCH(CLEANED!K694,'COMPLIMENTARY CAT.'!$A$2:$A$37,0)),"NA")</f>
        <v>Tops, Shirts, Blouses, Shoes</v>
      </c>
      <c r="M694" s="11" t="str">
        <f t="shared" si="10"/>
        <v>INSCOPE</v>
      </c>
      <c r="N694" s="9" t="s">
        <v>3641</v>
      </c>
    </row>
    <row r="695" spans="1:14" x14ac:dyDescent="0.2">
      <c r="A695" s="9" t="s">
        <v>404</v>
      </c>
      <c r="B695" s="11" t="s">
        <v>3646</v>
      </c>
      <c r="C695" s="12" t="s">
        <v>36</v>
      </c>
      <c r="D695" s="12" t="s">
        <v>406</v>
      </c>
      <c r="E695" s="12">
        <v>49.9</v>
      </c>
      <c r="F695" s="12" t="s">
        <v>22</v>
      </c>
      <c r="G695" s="12" t="s">
        <v>23</v>
      </c>
      <c r="H695" s="12" t="s">
        <v>3647</v>
      </c>
      <c r="I695" s="12" t="s">
        <v>3648</v>
      </c>
      <c r="J695" s="11" t="str">
        <f>INDEX('EVENT CAT.'!$B$2:$B$38,MATCH(K695,'EVENT CAT.'!$A$2:$A$38,0))</f>
        <v>NA</v>
      </c>
      <c r="K695" s="11" t="str">
        <f>INDEX('CLOTHING CAT.'!$B$2:$B$1413,MATCH(A695,'CLOTHING CAT.'!$A$2:$A$1413,0))</f>
        <v>HOME</v>
      </c>
      <c r="L695" s="11" t="str">
        <f>IFERROR(INDEX('COMPLIMENTARY CAT.'!$B$2:$B$37,MATCH(CLEANED!K695,'COMPLIMENTARY CAT.'!$A$2:$A$37,0)),"NA")</f>
        <v>NA</v>
      </c>
      <c r="M695" s="11" t="str">
        <f t="shared" si="10"/>
        <v>OUTOFSCOPE</v>
      </c>
      <c r="N695" s="9" t="s">
        <v>3645</v>
      </c>
    </row>
    <row r="696" spans="1:14" x14ac:dyDescent="0.2">
      <c r="A696" s="9" t="s">
        <v>3650</v>
      </c>
      <c r="B696" s="11" t="s">
        <v>3651</v>
      </c>
      <c r="C696" s="12" t="s">
        <v>36</v>
      </c>
      <c r="D696" s="12" t="s">
        <v>3652</v>
      </c>
      <c r="E696" s="12">
        <v>17.899999999999999</v>
      </c>
      <c r="F696" s="12" t="s">
        <v>22</v>
      </c>
      <c r="G696" s="12" t="s">
        <v>23</v>
      </c>
      <c r="H696" s="12" t="s">
        <v>3653</v>
      </c>
      <c r="I696" s="12" t="s">
        <v>3654</v>
      </c>
      <c r="J696" s="11" t="str">
        <f>INDEX('EVENT CAT.'!$B$2:$B$38,MATCH(K696,'EVENT CAT.'!$A$2:$A$38,0))</f>
        <v>Beach</v>
      </c>
      <c r="K696" s="11" t="str">
        <f>INDEX('CLOTHING CAT.'!$B$2:$B$1413,MATCH(A696,'CLOTHING CAT.'!$A$2:$A$1413,0))</f>
        <v>TOWELS</v>
      </c>
      <c r="L696" s="11" t="str">
        <f>IFERROR(INDEX('COMPLIMENTARY CAT.'!$B$2:$B$37,MATCH(CLEANED!K696,'COMPLIMENTARY CAT.'!$A$2:$A$37,0)),"NA")</f>
        <v>Bathrobe, Slippers, Soap, Bathroom Accessories</v>
      </c>
      <c r="M696" s="11" t="str">
        <f t="shared" si="10"/>
        <v>INSCOPE</v>
      </c>
      <c r="N696" s="9" t="s">
        <v>3649</v>
      </c>
    </row>
    <row r="697" spans="1:14" x14ac:dyDescent="0.2">
      <c r="A697" s="9" t="s">
        <v>3656</v>
      </c>
      <c r="B697" s="11" t="s">
        <v>3657</v>
      </c>
      <c r="C697" s="12" t="s">
        <v>19</v>
      </c>
      <c r="D697" s="12" t="s">
        <v>3658</v>
      </c>
      <c r="E697" s="12">
        <v>49.9</v>
      </c>
      <c r="F697" s="12"/>
      <c r="G697" s="12" t="s">
        <v>23</v>
      </c>
      <c r="H697" s="12" t="s">
        <v>3659</v>
      </c>
      <c r="I697" s="12" t="s">
        <v>84</v>
      </c>
      <c r="J697" s="11" t="str">
        <f>INDEX('EVENT CAT.'!$B$2:$B$38,MATCH(K697,'EVENT CAT.'!$A$2:$A$38,0))</f>
        <v>Formal, Casual</v>
      </c>
      <c r="K697" s="11" t="str">
        <f>INDEX('CLOTHING CAT.'!$B$2:$B$1413,MATCH(A697,'CLOTHING CAT.'!$A$2:$A$1413,0))</f>
        <v>DRESS</v>
      </c>
      <c r="L697" s="11" t="str">
        <f>IFERROR(INDEX('COMPLIMENTARY CAT.'!$B$2:$B$37,MATCH(CLEANED!K697,'COMPLIMENTARY CAT.'!$A$2:$A$37,0)),"NA")</f>
        <v>Shoes, Sandals, Bags, Jewelry</v>
      </c>
      <c r="M697" s="11" t="str">
        <f t="shared" si="10"/>
        <v>INSCOPE</v>
      </c>
      <c r="N697" s="9" t="s">
        <v>3655</v>
      </c>
    </row>
    <row r="698" spans="1:14" x14ac:dyDescent="0.2">
      <c r="A698" s="9" t="s">
        <v>2742</v>
      </c>
      <c r="B698" s="11" t="s">
        <v>3661</v>
      </c>
      <c r="C698" s="12" t="s">
        <v>19</v>
      </c>
      <c r="D698" s="12" t="s">
        <v>3662</v>
      </c>
      <c r="E698" s="12">
        <v>12.9</v>
      </c>
      <c r="F698" s="12" t="s">
        <v>22</v>
      </c>
      <c r="G698" s="12" t="s">
        <v>23</v>
      </c>
      <c r="H698" s="12" t="s">
        <v>3663</v>
      </c>
      <c r="I698" s="12" t="s">
        <v>799</v>
      </c>
      <c r="J698" s="11" t="str">
        <f>INDEX('EVENT CAT.'!$B$2:$B$38,MATCH(K698,'EVENT CAT.'!$A$2:$A$38,0))</f>
        <v>Casual, Sporty</v>
      </c>
      <c r="K698" s="11" t="str">
        <f>INDEX('CLOTHING CAT.'!$B$2:$B$1413,MATCH(A698,'CLOTHING CAT.'!$A$2:$A$1413,0))</f>
        <v>T-SHIRT</v>
      </c>
      <c r="L698" s="11" t="str">
        <f>IFERROR(INDEX('COMPLIMENTARY CAT.'!$B$2:$B$37,MATCH(CLEANED!K698,'COMPLIMENTARY CAT.'!$A$2:$A$37,0)),"NA")</f>
        <v>Jeans, Shorts, Sneakers, Jacket</v>
      </c>
      <c r="M698" s="11" t="str">
        <f t="shared" si="10"/>
        <v>INSCOPE</v>
      </c>
      <c r="N698" s="9" t="s">
        <v>3660</v>
      </c>
    </row>
    <row r="699" spans="1:14" x14ac:dyDescent="0.2">
      <c r="A699" s="9" t="s">
        <v>3665</v>
      </c>
      <c r="B699" s="11" t="s">
        <v>3666</v>
      </c>
      <c r="C699" s="12" t="s">
        <v>19</v>
      </c>
      <c r="D699" s="12" t="s">
        <v>3667</v>
      </c>
      <c r="E699" s="12">
        <v>12.9</v>
      </c>
      <c r="F699" s="12" t="s">
        <v>22</v>
      </c>
      <c r="G699" s="12" t="s">
        <v>23</v>
      </c>
      <c r="H699" s="12" t="s">
        <v>3668</v>
      </c>
      <c r="I699" s="12" t="s">
        <v>3669</v>
      </c>
      <c r="J699" s="11" t="str">
        <f>INDEX('EVENT CAT.'!$B$2:$B$38,MATCH(K699,'EVENT CAT.'!$A$2:$A$38,0))</f>
        <v>Casual, Sporty</v>
      </c>
      <c r="K699" s="11" t="str">
        <f>INDEX('CLOTHING CAT.'!$B$2:$B$1413,MATCH(A699,'CLOTHING CAT.'!$A$2:$A$1413,0))</f>
        <v>SOCKS</v>
      </c>
      <c r="L699" s="11" t="str">
        <f>IFERROR(INDEX('COMPLIMENTARY CAT.'!$B$2:$B$37,MATCH(CLEANED!K699,'COMPLIMENTARY CAT.'!$A$2:$A$37,0)),"NA")</f>
        <v>Shoes, Sneakers, Boots, Slippers</v>
      </c>
      <c r="M699" s="11" t="str">
        <f t="shared" si="10"/>
        <v>INSCOPE</v>
      </c>
      <c r="N699" s="9" t="s">
        <v>3664</v>
      </c>
    </row>
    <row r="700" spans="1:14" x14ac:dyDescent="0.2">
      <c r="A700" s="9" t="s">
        <v>3671</v>
      </c>
      <c r="B700" s="11" t="s">
        <v>3672</v>
      </c>
      <c r="C700" s="12" t="s">
        <v>19</v>
      </c>
      <c r="D700" s="12" t="s">
        <v>3673</v>
      </c>
      <c r="E700" s="12">
        <v>27.9</v>
      </c>
      <c r="F700" s="12" t="s">
        <v>22</v>
      </c>
      <c r="G700" s="12" t="s">
        <v>23</v>
      </c>
      <c r="H700" s="12" t="s">
        <v>3674</v>
      </c>
      <c r="I700" s="12" t="s">
        <v>59</v>
      </c>
      <c r="J700" s="11" t="str">
        <f>INDEX('EVENT CAT.'!$B$2:$B$38,MATCH(K700,'EVENT CAT.'!$A$2:$A$38,0))</f>
        <v>Formal, Casual</v>
      </c>
      <c r="K700" s="11" t="str">
        <f>INDEX('CLOTHING CAT.'!$B$2:$B$1413,MATCH(A700,'CLOTHING CAT.'!$A$2:$A$1413,0))</f>
        <v>DRESS</v>
      </c>
      <c r="L700" s="11" t="str">
        <f>IFERROR(INDEX('COMPLIMENTARY CAT.'!$B$2:$B$37,MATCH(CLEANED!K700,'COMPLIMENTARY CAT.'!$A$2:$A$37,0)),"NA")</f>
        <v>Shoes, Sandals, Bags, Jewelry</v>
      </c>
      <c r="M700" s="11" t="str">
        <f t="shared" si="10"/>
        <v>INSCOPE</v>
      </c>
      <c r="N700" s="9" t="s">
        <v>3670</v>
      </c>
    </row>
    <row r="701" spans="1:14" x14ac:dyDescent="0.2">
      <c r="A701" s="9" t="s">
        <v>3676</v>
      </c>
      <c r="B701" s="11" t="s">
        <v>3677</v>
      </c>
      <c r="C701" s="12" t="s">
        <v>19</v>
      </c>
      <c r="D701" s="12" t="s">
        <v>3678</v>
      </c>
      <c r="E701" s="12">
        <v>39.9</v>
      </c>
      <c r="F701" s="12" t="s">
        <v>22</v>
      </c>
      <c r="G701" s="12" t="s">
        <v>23</v>
      </c>
      <c r="H701" s="12" t="s">
        <v>3679</v>
      </c>
      <c r="I701" s="12" t="s">
        <v>3388</v>
      </c>
      <c r="J701" s="11" t="str">
        <f>INDEX('EVENT CAT.'!$B$2:$B$38,MATCH(K701,'EVENT CAT.'!$A$2:$A$38,0))</f>
        <v>Casual, Formal</v>
      </c>
      <c r="K701" s="11" t="str">
        <f>INDEX('CLOTHING CAT.'!$B$2:$B$1413,MATCH(A701,'CLOTHING CAT.'!$A$2:$A$1413,0))</f>
        <v>TOP</v>
      </c>
      <c r="L701" s="11" t="str">
        <f>IFERROR(INDEX('COMPLIMENTARY CAT.'!$B$2:$B$37,MATCH(CLEANED!K701,'COMPLIMENTARY CAT.'!$A$2:$A$37,0)),"NA")</f>
        <v>Jeans, Pants, Skirts, Jackets</v>
      </c>
      <c r="M701" s="11" t="str">
        <f t="shared" si="10"/>
        <v>INSCOPE</v>
      </c>
      <c r="N701" s="9" t="s">
        <v>3675</v>
      </c>
    </row>
    <row r="702" spans="1:14" x14ac:dyDescent="0.2">
      <c r="A702" s="9" t="s">
        <v>3681</v>
      </c>
      <c r="B702" s="11" t="s">
        <v>3682</v>
      </c>
      <c r="C702" s="12" t="s">
        <v>36</v>
      </c>
      <c r="D702" s="12" t="s">
        <v>3683</v>
      </c>
      <c r="E702" s="12">
        <v>35.9</v>
      </c>
      <c r="F702" s="12" t="s">
        <v>22</v>
      </c>
      <c r="G702" s="12" t="s">
        <v>23</v>
      </c>
      <c r="H702" s="12" t="s">
        <v>3684</v>
      </c>
      <c r="I702" s="12" t="s">
        <v>3685</v>
      </c>
      <c r="J702" s="11" t="str">
        <f>INDEX('EVENT CAT.'!$B$2:$B$38,MATCH(K702,'EVENT CAT.'!$A$2:$A$38,0))</f>
        <v>NA</v>
      </c>
      <c r="K702" s="11" t="str">
        <f>INDEX('CLOTHING CAT.'!$B$2:$B$1413,MATCH(A702,'CLOTHING CAT.'!$A$2:$A$1413,0))</f>
        <v>HOME</v>
      </c>
      <c r="L702" s="11" t="str">
        <f>IFERROR(INDEX('COMPLIMENTARY CAT.'!$B$2:$B$37,MATCH(CLEANED!K702,'COMPLIMENTARY CAT.'!$A$2:$A$37,0)),"NA")</f>
        <v>NA</v>
      </c>
      <c r="M702" s="11" t="str">
        <f t="shared" si="10"/>
        <v>OUTOFSCOPE</v>
      </c>
      <c r="N702" s="9" t="s">
        <v>3680</v>
      </c>
    </row>
    <row r="703" spans="1:14" x14ac:dyDescent="0.2">
      <c r="A703" s="9" t="s">
        <v>3687</v>
      </c>
      <c r="B703" s="11" t="s">
        <v>3688</v>
      </c>
      <c r="C703" s="12" t="s">
        <v>19</v>
      </c>
      <c r="D703" s="12" t="s">
        <v>3689</v>
      </c>
      <c r="E703" s="12">
        <v>17.899999999999999</v>
      </c>
      <c r="F703" s="12" t="s">
        <v>22</v>
      </c>
      <c r="G703" s="12" t="s">
        <v>23</v>
      </c>
      <c r="H703" s="12" t="s">
        <v>3690</v>
      </c>
      <c r="I703" s="12"/>
      <c r="J703" s="11" t="str">
        <f>INDEX('EVENT CAT.'!$B$2:$B$38,MATCH(K703,'EVENT CAT.'!$A$2:$A$38,0))</f>
        <v>Formal, Casual</v>
      </c>
      <c r="K703" s="11" t="str">
        <f>INDEX('CLOTHING CAT.'!$B$2:$B$1413,MATCH(A703,'CLOTHING CAT.'!$A$2:$A$1413,0))</f>
        <v>JEWELLERY</v>
      </c>
      <c r="L703" s="11" t="str">
        <f>IFERROR(INDEX('COMPLIMENTARY CAT.'!$B$2:$B$37,MATCH(CLEANED!K703,'COMPLIMENTARY CAT.'!$A$2:$A$37,0)),"NA")</f>
        <v>NA</v>
      </c>
      <c r="M703" s="11" t="str">
        <f t="shared" si="10"/>
        <v>INSCOPE</v>
      </c>
      <c r="N703" s="9" t="s">
        <v>3686</v>
      </c>
    </row>
    <row r="704" spans="1:14" x14ac:dyDescent="0.2">
      <c r="A704" s="9" t="s">
        <v>3692</v>
      </c>
      <c r="B704" s="11" t="s">
        <v>3693</v>
      </c>
      <c r="C704" s="12" t="s">
        <v>19</v>
      </c>
      <c r="D704" s="12" t="s">
        <v>3694</v>
      </c>
      <c r="E704" s="12">
        <v>29.9</v>
      </c>
      <c r="F704" s="12" t="s">
        <v>22</v>
      </c>
      <c r="G704" s="12" t="s">
        <v>23</v>
      </c>
      <c r="H704" s="12" t="s">
        <v>3695</v>
      </c>
      <c r="I704" s="12" t="s">
        <v>158</v>
      </c>
      <c r="J704" s="11" t="str">
        <f>INDEX('EVENT CAT.'!$B$2:$B$38,MATCH(K704,'EVENT CAT.'!$A$2:$A$38,0))</f>
        <v>Casual, Formal</v>
      </c>
      <c r="K704" s="11" t="str">
        <f>INDEX('CLOTHING CAT.'!$B$2:$B$1413,MATCH(A704,'CLOTHING CAT.'!$A$2:$A$1413,0))</f>
        <v>JACKET</v>
      </c>
      <c r="L704" s="11" t="str">
        <f>IFERROR(INDEX('COMPLIMENTARY CAT.'!$B$2:$B$37,MATCH(CLEANED!K704,'COMPLIMENTARY CAT.'!$A$2:$A$37,0)),"NA")</f>
        <v>T-Shirt, Jeans, Pants, Boots</v>
      </c>
      <c r="M704" s="11" t="str">
        <f t="shared" si="10"/>
        <v>INSCOPE</v>
      </c>
      <c r="N704" s="9" t="s">
        <v>3691</v>
      </c>
    </row>
    <row r="705" spans="1:14" x14ac:dyDescent="0.2">
      <c r="A705" s="9" t="s">
        <v>3697</v>
      </c>
      <c r="B705" s="11" t="s">
        <v>3698</v>
      </c>
      <c r="C705" s="12" t="s">
        <v>19</v>
      </c>
      <c r="D705" s="12" t="s">
        <v>3699</v>
      </c>
      <c r="E705" s="12">
        <v>7.9</v>
      </c>
      <c r="F705" s="12"/>
      <c r="G705" s="12" t="s">
        <v>23</v>
      </c>
      <c r="H705" s="12" t="s">
        <v>3700</v>
      </c>
      <c r="I705" s="12" t="s">
        <v>1259</v>
      </c>
      <c r="J705" s="11" t="str">
        <f>INDEX('EVENT CAT.'!$B$2:$B$38,MATCH(K705,'EVENT CAT.'!$A$2:$A$38,0))</f>
        <v>Casual, Formal</v>
      </c>
      <c r="K705" s="11" t="str">
        <f>INDEX('CLOTHING CAT.'!$B$2:$B$1413,MATCH(A705,'CLOTHING CAT.'!$A$2:$A$1413,0))</f>
        <v>SHIRT</v>
      </c>
      <c r="L705" s="11" t="str">
        <f>IFERROR(INDEX('COMPLIMENTARY CAT.'!$B$2:$B$37,MATCH(CLEANED!K705,'COMPLIMENTARY CAT.'!$A$2:$A$37,0)),"NA")</f>
        <v>Pants, Shorts, T-Shirt, Shoes</v>
      </c>
      <c r="M705" s="11" t="str">
        <f t="shared" si="10"/>
        <v>INSCOPE</v>
      </c>
      <c r="N705" s="9" t="s">
        <v>3696</v>
      </c>
    </row>
    <row r="706" spans="1:14" x14ac:dyDescent="0.2">
      <c r="A706" s="9" t="s">
        <v>3702</v>
      </c>
      <c r="B706" s="11" t="s">
        <v>3703</v>
      </c>
      <c r="C706" s="12" t="s">
        <v>19</v>
      </c>
      <c r="D706" s="12" t="s">
        <v>3704</v>
      </c>
      <c r="E706" s="12">
        <v>19.899999999999999</v>
      </c>
      <c r="F706" s="12" t="s">
        <v>22</v>
      </c>
      <c r="G706" s="12" t="s">
        <v>23</v>
      </c>
      <c r="H706" s="12" t="s">
        <v>3705</v>
      </c>
      <c r="I706" s="12" t="s">
        <v>123</v>
      </c>
      <c r="J706" s="11" t="str">
        <f>INDEX('EVENT CAT.'!$B$2:$B$38,MATCH(K706,'EVENT CAT.'!$A$2:$A$38,0))</f>
        <v>Casual, Sporty</v>
      </c>
      <c r="K706" s="11" t="str">
        <f>INDEX('CLOTHING CAT.'!$B$2:$B$1413,MATCH(A706,'CLOTHING CAT.'!$A$2:$A$1413,0))</f>
        <v>POLO</v>
      </c>
      <c r="L706" s="11" t="str">
        <f>IFERROR(INDEX('COMPLIMENTARY CAT.'!$B$2:$B$37,MATCH(CLEANED!K706,'COMPLIMENTARY CAT.'!$A$2:$A$37,0)),"NA")</f>
        <v>Shorts, Khakis, Loafers, Sunglasses</v>
      </c>
      <c r="M706" s="11" t="str">
        <f t="shared" si="10"/>
        <v>INSCOPE</v>
      </c>
      <c r="N706" s="9" t="s">
        <v>3701</v>
      </c>
    </row>
    <row r="707" spans="1:14" x14ac:dyDescent="0.2">
      <c r="A707" s="9" t="s">
        <v>3707</v>
      </c>
      <c r="B707" s="11" t="s">
        <v>3708</v>
      </c>
      <c r="C707" s="12" t="s">
        <v>19</v>
      </c>
      <c r="D707" s="12" t="s">
        <v>3709</v>
      </c>
      <c r="E707" s="12">
        <v>49.9</v>
      </c>
      <c r="F707" s="12" t="s">
        <v>22</v>
      </c>
      <c r="G707" s="12" t="s">
        <v>23</v>
      </c>
      <c r="H707" s="12" t="s">
        <v>3710</v>
      </c>
      <c r="I707" s="12" t="s">
        <v>84</v>
      </c>
      <c r="J707" s="11" t="str">
        <f>INDEX('EVENT CAT.'!$B$2:$B$38,MATCH(K707,'EVENT CAT.'!$A$2:$A$38,0))</f>
        <v>Formal, Casual</v>
      </c>
      <c r="K707" s="11" t="str">
        <f>INDEX('CLOTHING CAT.'!$B$2:$B$1413,MATCH(A707,'CLOTHING CAT.'!$A$2:$A$1413,0))</f>
        <v>DRESS</v>
      </c>
      <c r="L707" s="11" t="str">
        <f>IFERROR(INDEX('COMPLIMENTARY CAT.'!$B$2:$B$37,MATCH(CLEANED!K707,'COMPLIMENTARY CAT.'!$A$2:$A$37,0)),"NA")</f>
        <v>Shoes, Sandals, Bags, Jewelry</v>
      </c>
      <c r="M707" s="11" t="str">
        <f t="shared" ref="M707:M770" si="11">IF(K707="HOME", "OUTOFSCOPE","INSCOPE")</f>
        <v>INSCOPE</v>
      </c>
      <c r="N707" s="9" t="s">
        <v>3706</v>
      </c>
    </row>
    <row r="708" spans="1:14" x14ac:dyDescent="0.2">
      <c r="A708" s="9" t="s">
        <v>3712</v>
      </c>
      <c r="B708" s="11" t="s">
        <v>3713</v>
      </c>
      <c r="C708" s="12" t="s">
        <v>19</v>
      </c>
      <c r="D708" s="12" t="s">
        <v>3714</v>
      </c>
      <c r="E708" s="12">
        <v>19.899999999999999</v>
      </c>
      <c r="F708" s="12"/>
      <c r="G708" s="12" t="s">
        <v>23</v>
      </c>
      <c r="H708" s="12" t="s">
        <v>3715</v>
      </c>
      <c r="I708" s="12" t="s">
        <v>3716</v>
      </c>
      <c r="J708" s="11" t="str">
        <f>INDEX('EVENT CAT.'!$B$2:$B$38,MATCH(K708,'EVENT CAT.'!$A$2:$A$38,0))</f>
        <v>Casual, Beach</v>
      </c>
      <c r="K708" s="11" t="str">
        <f>INDEX('CLOTHING CAT.'!$B$2:$B$1413,MATCH(A708,'CLOTHING CAT.'!$A$2:$A$1413,0))</f>
        <v>SHORTS</v>
      </c>
      <c r="L708" s="11" t="str">
        <f>IFERROR(INDEX('COMPLIMENTARY CAT.'!$B$2:$B$37,MATCH(CLEANED!K708,'COMPLIMENTARY CAT.'!$A$2:$A$37,0)),"NA")</f>
        <v>T-Shirt, Tank Top, Sandals, Sneakers</v>
      </c>
      <c r="M708" s="11" t="str">
        <f t="shared" si="11"/>
        <v>INSCOPE</v>
      </c>
      <c r="N708" s="9" t="s">
        <v>3711</v>
      </c>
    </row>
    <row r="709" spans="1:14" x14ac:dyDescent="0.2">
      <c r="A709" s="9" t="s">
        <v>3718</v>
      </c>
      <c r="B709" s="11" t="s">
        <v>3719</v>
      </c>
      <c r="C709" s="12" t="s">
        <v>19</v>
      </c>
      <c r="D709" s="12" t="s">
        <v>3720</v>
      </c>
      <c r="E709" s="12">
        <v>45.9</v>
      </c>
      <c r="F709" s="12" t="s">
        <v>22</v>
      </c>
      <c r="G709" s="12" t="s">
        <v>23</v>
      </c>
      <c r="H709" s="12" t="s">
        <v>3721</v>
      </c>
      <c r="I709" s="12" t="s">
        <v>26</v>
      </c>
      <c r="J709" s="11" t="str">
        <f>INDEX('EVENT CAT.'!$B$2:$B$38,MATCH(K709,'EVENT CAT.'!$A$2:$A$38,0))</f>
        <v>Casual, Formal</v>
      </c>
      <c r="K709" s="11" t="str">
        <f>INDEX('CLOTHING CAT.'!$B$2:$B$1413,MATCH(A709,'CLOTHING CAT.'!$A$2:$A$1413,0))</f>
        <v>JACKET</v>
      </c>
      <c r="L709" s="11" t="str">
        <f>IFERROR(INDEX('COMPLIMENTARY CAT.'!$B$2:$B$37,MATCH(CLEANED!K709,'COMPLIMENTARY CAT.'!$A$2:$A$37,0)),"NA")</f>
        <v>T-Shirt, Jeans, Pants, Boots</v>
      </c>
      <c r="M709" s="11" t="str">
        <f t="shared" si="11"/>
        <v>INSCOPE</v>
      </c>
      <c r="N709" s="9" t="s">
        <v>3717</v>
      </c>
    </row>
    <row r="710" spans="1:14" x14ac:dyDescent="0.2">
      <c r="A710" s="9" t="s">
        <v>3723</v>
      </c>
      <c r="B710" s="11" t="s">
        <v>3724</v>
      </c>
      <c r="C710" s="12" t="s">
        <v>19</v>
      </c>
      <c r="D710" s="12" t="s">
        <v>3725</v>
      </c>
      <c r="E710" s="12">
        <v>49.9</v>
      </c>
      <c r="F710" s="12" t="s">
        <v>22</v>
      </c>
      <c r="G710" s="12" t="s">
        <v>23</v>
      </c>
      <c r="H710" s="12" t="s">
        <v>3726</v>
      </c>
      <c r="I710" s="12" t="s">
        <v>84</v>
      </c>
      <c r="J710" s="11" t="str">
        <f>INDEX('EVENT CAT.'!$B$2:$B$38,MATCH(K710,'EVENT CAT.'!$A$2:$A$38,0))</f>
        <v>Formal, Casual</v>
      </c>
      <c r="K710" s="11" t="str">
        <f>INDEX('CLOTHING CAT.'!$B$2:$B$1413,MATCH(A710,'CLOTHING CAT.'!$A$2:$A$1413,0))</f>
        <v>DRESS</v>
      </c>
      <c r="L710" s="11" t="str">
        <f>IFERROR(INDEX('COMPLIMENTARY CAT.'!$B$2:$B$37,MATCH(CLEANED!K710,'COMPLIMENTARY CAT.'!$A$2:$A$37,0)),"NA")</f>
        <v>Shoes, Sandals, Bags, Jewelry</v>
      </c>
      <c r="M710" s="11" t="str">
        <f t="shared" si="11"/>
        <v>INSCOPE</v>
      </c>
      <c r="N710" s="9" t="s">
        <v>3722</v>
      </c>
    </row>
    <row r="711" spans="1:14" x14ac:dyDescent="0.2">
      <c r="A711" s="9" t="s">
        <v>3728</v>
      </c>
      <c r="B711" s="11" t="s">
        <v>3729</v>
      </c>
      <c r="C711" s="12" t="s">
        <v>19</v>
      </c>
      <c r="D711" s="12" t="s">
        <v>3730</v>
      </c>
      <c r="E711" s="12">
        <v>49.9</v>
      </c>
      <c r="F711" s="12" t="s">
        <v>22</v>
      </c>
      <c r="G711" s="12" t="s">
        <v>23</v>
      </c>
      <c r="H711" s="12" t="s">
        <v>3731</v>
      </c>
      <c r="I711" s="12" t="s">
        <v>26</v>
      </c>
      <c r="J711" s="11" t="str">
        <f>INDEX('EVENT CAT.'!$B$2:$B$38,MATCH(K711,'EVENT CAT.'!$A$2:$A$38,0))</f>
        <v>Sporty, Casual</v>
      </c>
      <c r="K711" s="11" t="str">
        <f>INDEX('CLOTHING CAT.'!$B$2:$B$1413,MATCH(A711,'CLOTHING CAT.'!$A$2:$A$1413,0))</f>
        <v>SWEATSHIRT</v>
      </c>
      <c r="L711" s="11" t="str">
        <f>IFERROR(INDEX('COMPLIMENTARY CAT.'!$B$2:$B$37,MATCH(CLEANED!K711,'COMPLIMENTARY CAT.'!$A$2:$A$37,0)),"NA")</f>
        <v>Joggers, Sneakers, Beanie, Backpack</v>
      </c>
      <c r="M711" s="11" t="str">
        <f t="shared" si="11"/>
        <v>INSCOPE</v>
      </c>
      <c r="N711" s="9" t="s">
        <v>3727</v>
      </c>
    </row>
    <row r="712" spans="1:14" x14ac:dyDescent="0.2">
      <c r="A712" s="9" t="s">
        <v>3733</v>
      </c>
      <c r="B712" s="11" t="s">
        <v>3734</v>
      </c>
      <c r="C712" s="12" t="s">
        <v>19</v>
      </c>
      <c r="D712" s="12" t="s">
        <v>3735</v>
      </c>
      <c r="E712" s="12">
        <v>9.99</v>
      </c>
      <c r="F712" s="12" t="s">
        <v>22</v>
      </c>
      <c r="G712" s="12" t="s">
        <v>23</v>
      </c>
      <c r="H712" s="12" t="s">
        <v>3736</v>
      </c>
      <c r="I712" s="12" t="s">
        <v>158</v>
      </c>
      <c r="J712" s="11" t="str">
        <f>INDEX('EVENT CAT.'!$B$2:$B$38,MATCH(K712,'EVENT CAT.'!$A$2:$A$38,0))</f>
        <v>Casual, Sporty</v>
      </c>
      <c r="K712" s="11" t="str">
        <f>INDEX('CLOTHING CAT.'!$B$2:$B$1413,MATCH(A712,'CLOTHING CAT.'!$A$2:$A$1413,0))</f>
        <v>T-SHIRT</v>
      </c>
      <c r="L712" s="11" t="str">
        <f>IFERROR(INDEX('COMPLIMENTARY CAT.'!$B$2:$B$37,MATCH(CLEANED!K712,'COMPLIMENTARY CAT.'!$A$2:$A$37,0)),"NA")</f>
        <v>Jeans, Shorts, Sneakers, Jacket</v>
      </c>
      <c r="M712" s="11" t="str">
        <f t="shared" si="11"/>
        <v>INSCOPE</v>
      </c>
      <c r="N712" s="9" t="s">
        <v>3732</v>
      </c>
    </row>
    <row r="713" spans="1:14" x14ac:dyDescent="0.2">
      <c r="A713" s="9" t="s">
        <v>3738</v>
      </c>
      <c r="B713" s="11" t="s">
        <v>3739</v>
      </c>
      <c r="C713" s="12" t="s">
        <v>19</v>
      </c>
      <c r="D713" s="12" t="s">
        <v>3740</v>
      </c>
      <c r="E713" s="12">
        <v>25.9</v>
      </c>
      <c r="F713" s="12" t="s">
        <v>22</v>
      </c>
      <c r="G713" s="12" t="s">
        <v>23</v>
      </c>
      <c r="H713" s="12" t="s">
        <v>3741</v>
      </c>
      <c r="I713" s="12" t="s">
        <v>1009</v>
      </c>
      <c r="J713" s="11" t="str">
        <f>INDEX('EVENT CAT.'!$B$2:$B$38,MATCH(K713,'EVENT CAT.'!$A$2:$A$38,0))</f>
        <v>Sporty, Casual</v>
      </c>
      <c r="K713" s="11" t="str">
        <f>INDEX('CLOTHING CAT.'!$B$2:$B$1413,MATCH(A713,'CLOTHING CAT.'!$A$2:$A$1413,0))</f>
        <v>SWEATSHIRT</v>
      </c>
      <c r="L713" s="11" t="str">
        <f>IFERROR(INDEX('COMPLIMENTARY CAT.'!$B$2:$B$37,MATCH(CLEANED!K713,'COMPLIMENTARY CAT.'!$A$2:$A$37,0)),"NA")</f>
        <v>Joggers, Sneakers, Beanie, Backpack</v>
      </c>
      <c r="M713" s="11" t="str">
        <f t="shared" si="11"/>
        <v>INSCOPE</v>
      </c>
      <c r="N713" s="9" t="s">
        <v>3737</v>
      </c>
    </row>
    <row r="714" spans="1:14" x14ac:dyDescent="0.2">
      <c r="A714" s="9" t="s">
        <v>2923</v>
      </c>
      <c r="B714" s="11" t="s">
        <v>3743</v>
      </c>
      <c r="C714" s="12" t="s">
        <v>19</v>
      </c>
      <c r="D714" s="12" t="s">
        <v>3744</v>
      </c>
      <c r="E714" s="12">
        <v>49.9</v>
      </c>
      <c r="F714" s="12" t="s">
        <v>22</v>
      </c>
      <c r="G714" s="12" t="s">
        <v>23</v>
      </c>
      <c r="H714" s="12" t="s">
        <v>3745</v>
      </c>
      <c r="I714" s="12" t="s">
        <v>129</v>
      </c>
      <c r="J714" s="11" t="str">
        <f>INDEX('EVENT CAT.'!$B$2:$B$38,MATCH(K714,'EVENT CAT.'!$A$2:$A$38,0))</f>
        <v>Casual, Formal</v>
      </c>
      <c r="K714" s="11" t="str">
        <f>INDEX('CLOTHING CAT.'!$B$2:$B$1413,MATCH(A714,'CLOTHING CAT.'!$A$2:$A$1413,0))</f>
        <v>JACKET</v>
      </c>
      <c r="L714" s="11" t="str">
        <f>IFERROR(INDEX('COMPLIMENTARY CAT.'!$B$2:$B$37,MATCH(CLEANED!K714,'COMPLIMENTARY CAT.'!$A$2:$A$37,0)),"NA")</f>
        <v>T-Shirt, Jeans, Pants, Boots</v>
      </c>
      <c r="M714" s="11" t="str">
        <f t="shared" si="11"/>
        <v>INSCOPE</v>
      </c>
      <c r="N714" s="9" t="s">
        <v>3742</v>
      </c>
    </row>
    <row r="715" spans="1:14" x14ac:dyDescent="0.2">
      <c r="A715" s="9" t="s">
        <v>3747</v>
      </c>
      <c r="B715" s="11" t="s">
        <v>3748</v>
      </c>
      <c r="C715" s="12" t="s">
        <v>19</v>
      </c>
      <c r="D715" s="12" t="s">
        <v>3749</v>
      </c>
      <c r="E715" s="12">
        <v>25.9</v>
      </c>
      <c r="F715" s="12"/>
      <c r="G715" s="12" t="s">
        <v>23</v>
      </c>
      <c r="H715" s="12" t="s">
        <v>3750</v>
      </c>
      <c r="I715" s="12" t="s">
        <v>72</v>
      </c>
      <c r="J715" s="11" t="str">
        <f>INDEX('EVENT CAT.'!$B$2:$B$38,MATCH(K715,'EVENT CAT.'!$A$2:$A$38,0))</f>
        <v>NA</v>
      </c>
      <c r="K715" s="11" t="str">
        <f>INDEX('CLOTHING CAT.'!$B$2:$B$1413,MATCH(A715,'CLOTHING CAT.'!$A$2:$A$1413,0))</f>
        <v>HOME</v>
      </c>
      <c r="L715" s="11" t="str">
        <f>IFERROR(INDEX('COMPLIMENTARY CAT.'!$B$2:$B$37,MATCH(CLEANED!K715,'COMPLIMENTARY CAT.'!$A$2:$A$37,0)),"NA")</f>
        <v>NA</v>
      </c>
      <c r="M715" s="11" t="str">
        <f t="shared" si="11"/>
        <v>OUTOFSCOPE</v>
      </c>
      <c r="N715" s="9" t="s">
        <v>3746</v>
      </c>
    </row>
    <row r="716" spans="1:14" x14ac:dyDescent="0.2">
      <c r="A716" s="9" t="s">
        <v>250</v>
      </c>
      <c r="B716" s="11" t="s">
        <v>3752</v>
      </c>
      <c r="C716" s="12" t="s">
        <v>19</v>
      </c>
      <c r="D716" s="12" t="s">
        <v>3753</v>
      </c>
      <c r="E716" s="12">
        <v>69.900000000000006</v>
      </c>
      <c r="F716" s="12" t="s">
        <v>22</v>
      </c>
      <c r="G716" s="12" t="s">
        <v>23</v>
      </c>
      <c r="H716" s="12" t="s">
        <v>3754</v>
      </c>
      <c r="I716" s="12" t="s">
        <v>84</v>
      </c>
      <c r="J716" s="11" t="str">
        <f>INDEX('EVENT CAT.'!$B$2:$B$38,MATCH(K716,'EVENT CAT.'!$A$2:$A$38,0))</f>
        <v>Formal, Casual</v>
      </c>
      <c r="K716" s="11" t="str">
        <f>INDEX('CLOTHING CAT.'!$B$2:$B$1413,MATCH(A716,'CLOTHING CAT.'!$A$2:$A$1413,0))</f>
        <v>DRESS</v>
      </c>
      <c r="L716" s="11" t="str">
        <f>IFERROR(INDEX('COMPLIMENTARY CAT.'!$B$2:$B$37,MATCH(CLEANED!K716,'COMPLIMENTARY CAT.'!$A$2:$A$37,0)),"NA")</f>
        <v>Shoes, Sandals, Bags, Jewelry</v>
      </c>
      <c r="M716" s="11" t="str">
        <f t="shared" si="11"/>
        <v>INSCOPE</v>
      </c>
      <c r="N716" s="9" t="s">
        <v>3751</v>
      </c>
    </row>
    <row r="717" spans="1:14" x14ac:dyDescent="0.2">
      <c r="A717" s="9" t="s">
        <v>3756</v>
      </c>
      <c r="B717" s="11" t="s">
        <v>3757</v>
      </c>
      <c r="C717" s="12" t="s">
        <v>19</v>
      </c>
      <c r="D717" s="12" t="s">
        <v>3758</v>
      </c>
      <c r="E717" s="12">
        <v>89.9</v>
      </c>
      <c r="F717" s="12" t="s">
        <v>22</v>
      </c>
      <c r="G717" s="12" t="s">
        <v>23</v>
      </c>
      <c r="H717" s="12" t="s">
        <v>3759</v>
      </c>
      <c r="I717" s="12" t="s">
        <v>84</v>
      </c>
      <c r="J717" s="11" t="str">
        <f>INDEX('EVENT CAT.'!$B$2:$B$38,MATCH(K717,'EVENT CAT.'!$A$2:$A$38,0))</f>
        <v>Casual, Layering</v>
      </c>
      <c r="K717" s="11" t="str">
        <f>INDEX('CLOTHING CAT.'!$B$2:$B$1413,MATCH(A717,'CLOTHING CAT.'!$A$2:$A$1413,0))</f>
        <v>OVERSHIRT</v>
      </c>
      <c r="L717" s="11" t="str">
        <f>IFERROR(INDEX('COMPLIMENTARY CAT.'!$B$2:$B$37,MATCH(CLEANED!K717,'COMPLIMENTARY CAT.'!$A$2:$A$37,0)),"NA")</f>
        <v>T-Shirt, Jeans, Boots, Accessories</v>
      </c>
      <c r="M717" s="11" t="str">
        <f t="shared" si="11"/>
        <v>INSCOPE</v>
      </c>
      <c r="N717" s="9" t="s">
        <v>3755</v>
      </c>
    </row>
    <row r="718" spans="1:14" x14ac:dyDescent="0.2">
      <c r="A718" s="9" t="s">
        <v>3761</v>
      </c>
      <c r="B718" s="11" t="s">
        <v>3762</v>
      </c>
      <c r="C718" s="12" t="s">
        <v>19</v>
      </c>
      <c r="D718" s="12" t="s">
        <v>3763</v>
      </c>
      <c r="E718" s="12">
        <v>39.9</v>
      </c>
      <c r="F718" s="12" t="s">
        <v>22</v>
      </c>
      <c r="G718" s="12" t="s">
        <v>23</v>
      </c>
      <c r="H718" s="12" t="s">
        <v>3764</v>
      </c>
      <c r="I718" s="12" t="s">
        <v>26</v>
      </c>
      <c r="J718" s="11" t="str">
        <f>INDEX('EVENT CAT.'!$B$2:$B$38,MATCH(K718,'EVENT CAT.'!$A$2:$A$38,0))</f>
        <v>Formal, Casual</v>
      </c>
      <c r="K718" s="11" t="str">
        <f>INDEX('CLOTHING CAT.'!$B$2:$B$1413,MATCH(A718,'CLOTHING CAT.'!$A$2:$A$1413,0))</f>
        <v>DRESS</v>
      </c>
      <c r="L718" s="11" t="str">
        <f>IFERROR(INDEX('COMPLIMENTARY CAT.'!$B$2:$B$37,MATCH(CLEANED!K718,'COMPLIMENTARY CAT.'!$A$2:$A$37,0)),"NA")</f>
        <v>Shoes, Sandals, Bags, Jewelry</v>
      </c>
      <c r="M718" s="11" t="str">
        <f t="shared" si="11"/>
        <v>INSCOPE</v>
      </c>
      <c r="N718" s="9" t="s">
        <v>3760</v>
      </c>
    </row>
    <row r="719" spans="1:14" x14ac:dyDescent="0.2">
      <c r="A719" s="9" t="s">
        <v>3766</v>
      </c>
      <c r="B719" s="11" t="s">
        <v>3767</v>
      </c>
      <c r="C719" s="12" t="s">
        <v>19</v>
      </c>
      <c r="D719" s="12" t="s">
        <v>3768</v>
      </c>
      <c r="E719" s="12">
        <v>45.9</v>
      </c>
      <c r="F719" s="12" t="s">
        <v>22</v>
      </c>
      <c r="G719" s="12" t="s">
        <v>23</v>
      </c>
      <c r="H719" s="12" t="s">
        <v>3769</v>
      </c>
      <c r="I719" s="12" t="s">
        <v>84</v>
      </c>
      <c r="J719" s="11" t="str">
        <f>INDEX('EVENT CAT.'!$B$2:$B$38,MATCH(K719,'EVENT CAT.'!$A$2:$A$38,0))</f>
        <v>Casual, Formal</v>
      </c>
      <c r="K719" s="11" t="str">
        <f>INDEX('CLOTHING CAT.'!$B$2:$B$1413,MATCH(A719,'CLOTHING CAT.'!$A$2:$A$1413,0))</f>
        <v>SHIRT</v>
      </c>
      <c r="L719" s="11" t="str">
        <f>IFERROR(INDEX('COMPLIMENTARY CAT.'!$B$2:$B$37,MATCH(CLEANED!K719,'COMPLIMENTARY CAT.'!$A$2:$A$37,0)),"NA")</f>
        <v>Pants, Shorts, T-Shirt, Shoes</v>
      </c>
      <c r="M719" s="11" t="str">
        <f t="shared" si="11"/>
        <v>INSCOPE</v>
      </c>
      <c r="N719" s="9" t="s">
        <v>3765</v>
      </c>
    </row>
    <row r="720" spans="1:14" x14ac:dyDescent="0.2">
      <c r="A720" s="9" t="s">
        <v>3771</v>
      </c>
      <c r="B720" s="11" t="s">
        <v>3772</v>
      </c>
      <c r="C720" s="12" t="s">
        <v>19</v>
      </c>
      <c r="D720" s="12" t="s">
        <v>3773</v>
      </c>
      <c r="E720" s="12">
        <v>49.9</v>
      </c>
      <c r="F720" s="12" t="s">
        <v>22</v>
      </c>
      <c r="G720" s="12" t="s">
        <v>23</v>
      </c>
      <c r="H720" s="12" t="s">
        <v>3774</v>
      </c>
      <c r="I720" s="12" t="s">
        <v>1095</v>
      </c>
      <c r="J720" s="11" t="str">
        <f>INDEX('EVENT CAT.'!$B$2:$B$38,MATCH(K720,'EVENT CAT.'!$A$2:$A$38,0))</f>
        <v>Formal, Casual</v>
      </c>
      <c r="K720" s="11" t="str">
        <f>INDEX('CLOTHING CAT.'!$B$2:$B$1413,MATCH(A720,'CLOTHING CAT.'!$A$2:$A$1413,0))</f>
        <v>DRESS</v>
      </c>
      <c r="L720" s="11" t="str">
        <f>IFERROR(INDEX('COMPLIMENTARY CAT.'!$B$2:$B$37,MATCH(CLEANED!K720,'COMPLIMENTARY CAT.'!$A$2:$A$37,0)),"NA")</f>
        <v>Shoes, Sandals, Bags, Jewelry</v>
      </c>
      <c r="M720" s="11" t="str">
        <f t="shared" si="11"/>
        <v>INSCOPE</v>
      </c>
      <c r="N720" s="9" t="s">
        <v>3770</v>
      </c>
    </row>
    <row r="721" spans="1:14" x14ac:dyDescent="0.2">
      <c r="A721" s="9" t="s">
        <v>3776</v>
      </c>
      <c r="B721" s="11" t="s">
        <v>3777</v>
      </c>
      <c r="C721" s="12" t="s">
        <v>19</v>
      </c>
      <c r="D721" s="12" t="s">
        <v>3778</v>
      </c>
      <c r="E721" s="12">
        <v>69.900000000000006</v>
      </c>
      <c r="F721" s="12"/>
      <c r="G721" s="12" t="s">
        <v>23</v>
      </c>
      <c r="H721" s="12" t="s">
        <v>3779</v>
      </c>
      <c r="I721" s="12" t="s">
        <v>3780</v>
      </c>
      <c r="J721" s="11" t="str">
        <f>INDEX('EVENT CAT.'!$B$2:$B$38,MATCH(K721,'EVENT CAT.'!$A$2:$A$38,0))</f>
        <v>Casual, Formal</v>
      </c>
      <c r="K721" s="11" t="str">
        <f>INDEX('CLOTHING CAT.'!$B$2:$B$1413,MATCH(A721,'CLOTHING CAT.'!$A$2:$A$1413,0))</f>
        <v>BOOTS</v>
      </c>
      <c r="L721" s="11" t="str">
        <f>IFERROR(INDEX('COMPLIMENTARY CAT.'!$B$2:$B$37,MATCH(CLEANED!K721,'COMPLIMENTARY CAT.'!$A$2:$A$37,0)),"NA")</f>
        <v>Jeans, Jacket, Overshirt, Dress</v>
      </c>
      <c r="M721" s="11" t="str">
        <f t="shared" si="11"/>
        <v>INSCOPE</v>
      </c>
      <c r="N721" s="9" t="s">
        <v>3775</v>
      </c>
    </row>
    <row r="722" spans="1:14" x14ac:dyDescent="0.2">
      <c r="A722" s="9" t="s">
        <v>3782</v>
      </c>
      <c r="B722" s="11" t="s">
        <v>3783</v>
      </c>
      <c r="C722" s="12" t="s">
        <v>36</v>
      </c>
      <c r="D722" s="12" t="s">
        <v>3784</v>
      </c>
      <c r="E722" s="12">
        <v>14.9</v>
      </c>
      <c r="F722" s="12" t="s">
        <v>22</v>
      </c>
      <c r="G722" s="12" t="s">
        <v>23</v>
      </c>
      <c r="H722" s="12" t="s">
        <v>3785</v>
      </c>
      <c r="I722" s="12" t="s">
        <v>3786</v>
      </c>
      <c r="J722" s="11" t="str">
        <f>INDEX('EVENT CAT.'!$B$2:$B$38,MATCH(K722,'EVENT CAT.'!$A$2:$A$38,0))</f>
        <v>NA</v>
      </c>
      <c r="K722" s="11" t="str">
        <f>INDEX('CLOTHING CAT.'!$B$2:$B$1413,MATCH(A722,'CLOTHING CAT.'!$A$2:$A$1413,0))</f>
        <v>HOME</v>
      </c>
      <c r="L722" s="11" t="str">
        <f>IFERROR(INDEX('COMPLIMENTARY CAT.'!$B$2:$B$37,MATCH(CLEANED!K722,'COMPLIMENTARY CAT.'!$A$2:$A$37,0)),"NA")</f>
        <v>NA</v>
      </c>
      <c r="M722" s="11" t="str">
        <f t="shared" si="11"/>
        <v>OUTOFSCOPE</v>
      </c>
      <c r="N722" s="9" t="s">
        <v>3781</v>
      </c>
    </row>
    <row r="723" spans="1:14" x14ac:dyDescent="0.2">
      <c r="A723" s="9" t="s">
        <v>3788</v>
      </c>
      <c r="B723" s="11" t="s">
        <v>3789</v>
      </c>
      <c r="C723" s="12" t="s">
        <v>19</v>
      </c>
      <c r="D723" s="12" t="s">
        <v>3790</v>
      </c>
      <c r="E723" s="12">
        <v>35.9</v>
      </c>
      <c r="F723" s="12" t="s">
        <v>22</v>
      </c>
      <c r="G723" s="12" t="s">
        <v>23</v>
      </c>
      <c r="H723" s="12" t="s">
        <v>3791</v>
      </c>
      <c r="I723" s="12" t="s">
        <v>3792</v>
      </c>
      <c r="J723" s="11" t="str">
        <f>INDEX('EVENT CAT.'!$B$2:$B$38,MATCH(K723,'EVENT CAT.'!$A$2:$A$38,0))</f>
        <v>Casual, Formal</v>
      </c>
      <c r="K723" s="11" t="str">
        <f>INDEX('CLOTHING CAT.'!$B$2:$B$1413,MATCH(A723,'CLOTHING CAT.'!$A$2:$A$1413,0))</f>
        <v>TOP</v>
      </c>
      <c r="L723" s="11" t="str">
        <f>IFERROR(INDEX('COMPLIMENTARY CAT.'!$B$2:$B$37,MATCH(CLEANED!K723,'COMPLIMENTARY CAT.'!$A$2:$A$37,0)),"NA")</f>
        <v>Jeans, Pants, Skirts, Jackets</v>
      </c>
      <c r="M723" s="11" t="str">
        <f t="shared" si="11"/>
        <v>INSCOPE</v>
      </c>
      <c r="N723" s="9" t="s">
        <v>3787</v>
      </c>
    </row>
    <row r="724" spans="1:14" x14ac:dyDescent="0.2">
      <c r="A724" s="9" t="s">
        <v>3794</v>
      </c>
      <c r="B724" s="11" t="s">
        <v>3795</v>
      </c>
      <c r="C724" s="12" t="s">
        <v>19</v>
      </c>
      <c r="D724" s="12" t="s">
        <v>3796</v>
      </c>
      <c r="E724" s="12">
        <v>27.9</v>
      </c>
      <c r="F724" s="12" t="s">
        <v>22</v>
      </c>
      <c r="G724" s="12" t="s">
        <v>23</v>
      </c>
      <c r="H724" s="12" t="s">
        <v>3797</v>
      </c>
      <c r="I724" s="12" t="s">
        <v>158</v>
      </c>
      <c r="J724" s="11" t="str">
        <f>INDEX('EVENT CAT.'!$B$2:$B$38,MATCH(K724,'EVENT CAT.'!$A$2:$A$38,0))</f>
        <v>Casual, Formal</v>
      </c>
      <c r="K724" s="11" t="str">
        <f>INDEX('CLOTHING CAT.'!$B$2:$B$1413,MATCH(A724,'CLOTHING CAT.'!$A$2:$A$1413,0))</f>
        <v>PANTS</v>
      </c>
      <c r="L724" s="11" t="str">
        <f>IFERROR(INDEX('COMPLIMENTARY CAT.'!$B$2:$B$37,MATCH(CLEANED!K724,'COMPLIMENTARY CAT.'!$A$2:$A$37,0)),"NA")</f>
        <v>Tops, Shirts, Blouses, Shoes</v>
      </c>
      <c r="M724" s="11" t="str">
        <f t="shared" si="11"/>
        <v>INSCOPE</v>
      </c>
      <c r="N724" s="9" t="s">
        <v>3793</v>
      </c>
    </row>
    <row r="725" spans="1:14" x14ac:dyDescent="0.2">
      <c r="A725" s="9" t="s">
        <v>3799</v>
      </c>
      <c r="B725" s="11" t="s">
        <v>3800</v>
      </c>
      <c r="C725" s="12" t="s">
        <v>19</v>
      </c>
      <c r="D725" s="12" t="s">
        <v>3801</v>
      </c>
      <c r="E725" s="12">
        <v>45.9</v>
      </c>
      <c r="F725" s="12"/>
      <c r="G725" s="12" t="s">
        <v>23</v>
      </c>
      <c r="H725" s="12" t="s">
        <v>3802</v>
      </c>
      <c r="I725" s="12" t="s">
        <v>32</v>
      </c>
      <c r="J725" s="11" t="str">
        <f>INDEX('EVENT CAT.'!$B$2:$B$38,MATCH(K725,'EVENT CAT.'!$A$2:$A$38,0))</f>
        <v>Formal, Casual</v>
      </c>
      <c r="K725" s="11" t="str">
        <f>INDEX('CLOTHING CAT.'!$B$2:$B$1413,MATCH(A725,'CLOTHING CAT.'!$A$2:$A$1413,0))</f>
        <v>BLOUSE</v>
      </c>
      <c r="L725" s="11" t="str">
        <f>IFERROR(INDEX('COMPLIMENTARY CAT.'!$B$2:$B$37,MATCH(CLEANED!K725,'COMPLIMENTARY CAT.'!$A$2:$A$37,0)),"NA")</f>
        <v>Skirt, Pants, Blazers, Jewelry</v>
      </c>
      <c r="M725" s="11" t="str">
        <f t="shared" si="11"/>
        <v>INSCOPE</v>
      </c>
      <c r="N725" s="9" t="s">
        <v>3798</v>
      </c>
    </row>
    <row r="726" spans="1:14" x14ac:dyDescent="0.2">
      <c r="A726" s="9" t="s">
        <v>3804</v>
      </c>
      <c r="B726" s="11" t="s">
        <v>3805</v>
      </c>
      <c r="C726" s="12" t="s">
        <v>19</v>
      </c>
      <c r="D726" s="12" t="s">
        <v>3806</v>
      </c>
      <c r="E726" s="12">
        <v>19.899999999999999</v>
      </c>
      <c r="F726" s="12" t="s">
        <v>22</v>
      </c>
      <c r="G726" s="12" t="s">
        <v>23</v>
      </c>
      <c r="H726" s="12" t="s">
        <v>3807</v>
      </c>
      <c r="I726" s="12" t="s">
        <v>158</v>
      </c>
      <c r="J726" s="11" t="str">
        <f>INDEX('EVENT CAT.'!$B$2:$B$38,MATCH(K726,'EVENT CAT.'!$A$2:$A$38,0))</f>
        <v>Sporty, Casual</v>
      </c>
      <c r="K726" s="11" t="str">
        <f>INDEX('CLOTHING CAT.'!$B$2:$B$1413,MATCH(A726,'CLOTHING CAT.'!$A$2:$A$1413,0))</f>
        <v>SWEATSHIRT</v>
      </c>
      <c r="L726" s="11" t="str">
        <f>IFERROR(INDEX('COMPLIMENTARY CAT.'!$B$2:$B$37,MATCH(CLEANED!K726,'COMPLIMENTARY CAT.'!$A$2:$A$37,0)),"NA")</f>
        <v>Joggers, Sneakers, Beanie, Backpack</v>
      </c>
      <c r="M726" s="11" t="str">
        <f t="shared" si="11"/>
        <v>INSCOPE</v>
      </c>
      <c r="N726" s="9" t="s">
        <v>3803</v>
      </c>
    </row>
    <row r="727" spans="1:14" x14ac:dyDescent="0.2">
      <c r="A727" s="9" t="s">
        <v>3809</v>
      </c>
      <c r="B727" s="11" t="s">
        <v>3810</v>
      </c>
      <c r="C727" s="12" t="s">
        <v>19</v>
      </c>
      <c r="D727" s="12" t="s">
        <v>3811</v>
      </c>
      <c r="E727" s="12">
        <v>45.9</v>
      </c>
      <c r="F727" s="12" t="s">
        <v>22</v>
      </c>
      <c r="G727" s="12" t="s">
        <v>23</v>
      </c>
      <c r="H727" s="12" t="s">
        <v>3812</v>
      </c>
      <c r="I727" s="12" t="s">
        <v>158</v>
      </c>
      <c r="J727" s="11" t="str">
        <f>INDEX('EVENT CAT.'!$B$2:$B$38,MATCH(K727,'EVENT CAT.'!$A$2:$A$38,0))</f>
        <v>Formal, Casual</v>
      </c>
      <c r="K727" s="11" t="str">
        <f>INDEX('CLOTHING CAT.'!$B$2:$B$1413,MATCH(A727,'CLOTHING CAT.'!$A$2:$A$1413,0))</f>
        <v>DRESS</v>
      </c>
      <c r="L727" s="11" t="str">
        <f>IFERROR(INDEX('COMPLIMENTARY CAT.'!$B$2:$B$37,MATCH(CLEANED!K727,'COMPLIMENTARY CAT.'!$A$2:$A$37,0)),"NA")</f>
        <v>Shoes, Sandals, Bags, Jewelry</v>
      </c>
      <c r="M727" s="11" t="str">
        <f t="shared" si="11"/>
        <v>INSCOPE</v>
      </c>
      <c r="N727" s="9" t="s">
        <v>3808</v>
      </c>
    </row>
    <row r="728" spans="1:14" x14ac:dyDescent="0.2">
      <c r="A728" s="9" t="s">
        <v>697</v>
      </c>
      <c r="B728" s="11" t="s">
        <v>3814</v>
      </c>
      <c r="C728" s="12" t="s">
        <v>19</v>
      </c>
      <c r="D728" s="12" t="s">
        <v>3815</v>
      </c>
      <c r="E728" s="12">
        <v>49.9</v>
      </c>
      <c r="F728" s="12" t="s">
        <v>22</v>
      </c>
      <c r="G728" s="12" t="s">
        <v>23</v>
      </c>
      <c r="H728" s="12" t="s">
        <v>3816</v>
      </c>
      <c r="I728" s="12" t="s">
        <v>84</v>
      </c>
      <c r="J728" s="11" t="str">
        <f>INDEX('EVENT CAT.'!$B$2:$B$38,MATCH(K728,'EVENT CAT.'!$A$2:$A$38,0))</f>
        <v>Formal, Casual</v>
      </c>
      <c r="K728" s="11" t="str">
        <f>INDEX('CLOTHING CAT.'!$B$2:$B$1413,MATCH(A728,'CLOTHING CAT.'!$A$2:$A$1413,0))</f>
        <v>DRESS</v>
      </c>
      <c r="L728" s="11" t="str">
        <f>IFERROR(INDEX('COMPLIMENTARY CAT.'!$B$2:$B$37,MATCH(CLEANED!K728,'COMPLIMENTARY CAT.'!$A$2:$A$37,0)),"NA")</f>
        <v>Shoes, Sandals, Bags, Jewelry</v>
      </c>
      <c r="M728" s="11" t="str">
        <f t="shared" si="11"/>
        <v>INSCOPE</v>
      </c>
      <c r="N728" s="9" t="s">
        <v>3813</v>
      </c>
    </row>
    <row r="729" spans="1:14" x14ac:dyDescent="0.2">
      <c r="A729" s="9" t="s">
        <v>3818</v>
      </c>
      <c r="B729" s="11" t="s">
        <v>3819</v>
      </c>
      <c r="C729" s="12" t="s">
        <v>19</v>
      </c>
      <c r="D729" s="12" t="s">
        <v>3820</v>
      </c>
      <c r="E729" s="12">
        <v>25.9</v>
      </c>
      <c r="F729" s="12"/>
      <c r="G729" s="12" t="s">
        <v>23</v>
      </c>
      <c r="H729" s="12" t="s">
        <v>3821</v>
      </c>
      <c r="I729" s="12" t="s">
        <v>26</v>
      </c>
      <c r="J729" s="11" t="str">
        <f>INDEX('EVENT CAT.'!$B$2:$B$38,MATCH(K729,'EVENT CAT.'!$A$2:$A$38,0))</f>
        <v>Casual, Formal</v>
      </c>
      <c r="K729" s="11" t="str">
        <f>INDEX('CLOTHING CAT.'!$B$2:$B$1413,MATCH(A729,'CLOTHING CAT.'!$A$2:$A$1413,0))</f>
        <v>TOP</v>
      </c>
      <c r="L729" s="11" t="str">
        <f>IFERROR(INDEX('COMPLIMENTARY CAT.'!$B$2:$B$37,MATCH(CLEANED!K729,'COMPLIMENTARY CAT.'!$A$2:$A$37,0)),"NA")</f>
        <v>Jeans, Pants, Skirts, Jackets</v>
      </c>
      <c r="M729" s="11" t="str">
        <f t="shared" si="11"/>
        <v>INSCOPE</v>
      </c>
      <c r="N729" s="9" t="s">
        <v>3817</v>
      </c>
    </row>
    <row r="730" spans="1:14" x14ac:dyDescent="0.2">
      <c r="A730" s="9" t="s">
        <v>3823</v>
      </c>
      <c r="B730" s="11" t="s">
        <v>3824</v>
      </c>
      <c r="C730" s="12" t="s">
        <v>19</v>
      </c>
      <c r="D730" s="12" t="s">
        <v>3825</v>
      </c>
      <c r="E730" s="12">
        <v>49.9</v>
      </c>
      <c r="F730" s="12"/>
      <c r="G730" s="12" t="s">
        <v>23</v>
      </c>
      <c r="H730" s="12" t="s">
        <v>3826</v>
      </c>
      <c r="I730" s="12" t="s">
        <v>1682</v>
      </c>
      <c r="J730" s="11" t="str">
        <f>INDEX('EVENT CAT.'!$B$2:$B$38,MATCH(K730,'EVENT CAT.'!$A$2:$A$38,0))</f>
        <v>Formal, Casual</v>
      </c>
      <c r="K730" s="11" t="str">
        <f>INDEX('CLOTHING CAT.'!$B$2:$B$1413,MATCH(A730,'CLOTHING CAT.'!$A$2:$A$1413,0))</f>
        <v>DRESS</v>
      </c>
      <c r="L730" s="11" t="str">
        <f>IFERROR(INDEX('COMPLIMENTARY CAT.'!$B$2:$B$37,MATCH(CLEANED!K730,'COMPLIMENTARY CAT.'!$A$2:$A$37,0)),"NA")</f>
        <v>Shoes, Sandals, Bags, Jewelry</v>
      </c>
      <c r="M730" s="11" t="str">
        <f t="shared" si="11"/>
        <v>INSCOPE</v>
      </c>
      <c r="N730" s="9" t="s">
        <v>3822</v>
      </c>
    </row>
    <row r="731" spans="1:14" x14ac:dyDescent="0.2">
      <c r="A731" s="9" t="s">
        <v>3828</v>
      </c>
      <c r="B731" s="11" t="s">
        <v>3829</v>
      </c>
      <c r="C731" s="12" t="s">
        <v>19</v>
      </c>
      <c r="D731" s="12" t="s">
        <v>3830</v>
      </c>
      <c r="E731" s="12">
        <v>25.9</v>
      </c>
      <c r="F731" s="12" t="s">
        <v>22</v>
      </c>
      <c r="G731" s="12" t="s">
        <v>23</v>
      </c>
      <c r="H731" s="12" t="s">
        <v>3831</v>
      </c>
      <c r="I731" s="12"/>
      <c r="J731" s="11" t="str">
        <f>INDEX('EVENT CAT.'!$B$2:$B$38,MATCH(K731,'EVENT CAT.'!$A$2:$A$38,0))</f>
        <v>Casual, Sporty</v>
      </c>
      <c r="K731" s="11" t="str">
        <f>INDEX('CLOTHING CAT.'!$B$2:$B$1413,MATCH(A731,'CLOTHING CAT.'!$A$2:$A$1413,0))</f>
        <v>CAP</v>
      </c>
      <c r="L731" s="11" t="str">
        <f>IFERROR(INDEX('COMPLIMENTARY CAT.'!$B$2:$B$37,MATCH(CLEANED!K731,'COMPLIMENTARY CAT.'!$A$2:$A$37,0)),"NA")</f>
        <v>T-Shirt, Jacket, Shorts, Sneakers</v>
      </c>
      <c r="M731" s="11" t="str">
        <f t="shared" si="11"/>
        <v>INSCOPE</v>
      </c>
      <c r="N731" s="9" t="s">
        <v>3827</v>
      </c>
    </row>
    <row r="732" spans="1:14" x14ac:dyDescent="0.2">
      <c r="A732" s="9" t="s">
        <v>3833</v>
      </c>
      <c r="B732" s="11" t="s">
        <v>3834</v>
      </c>
      <c r="C732" s="12" t="s">
        <v>19</v>
      </c>
      <c r="D732" s="12" t="s">
        <v>3835</v>
      </c>
      <c r="E732" s="12">
        <v>49.9</v>
      </c>
      <c r="F732" s="12" t="s">
        <v>22</v>
      </c>
      <c r="G732" s="12" t="s">
        <v>23</v>
      </c>
      <c r="H732" s="12" t="s">
        <v>3836</v>
      </c>
      <c r="I732" s="12" t="s">
        <v>84</v>
      </c>
      <c r="J732" s="11" t="str">
        <f>INDEX('EVENT CAT.'!$B$2:$B$38,MATCH(K732,'EVENT CAT.'!$A$2:$A$38,0))</f>
        <v>Casual, Formal</v>
      </c>
      <c r="K732" s="11" t="str">
        <f>INDEX('CLOTHING CAT.'!$B$2:$B$1413,MATCH(A732,'CLOTHING CAT.'!$A$2:$A$1413,0))</f>
        <v>PANTS</v>
      </c>
      <c r="L732" s="11" t="str">
        <f>IFERROR(INDEX('COMPLIMENTARY CAT.'!$B$2:$B$37,MATCH(CLEANED!K732,'COMPLIMENTARY CAT.'!$A$2:$A$37,0)),"NA")</f>
        <v>Tops, Shirts, Blouses, Shoes</v>
      </c>
      <c r="M732" s="11" t="str">
        <f t="shared" si="11"/>
        <v>INSCOPE</v>
      </c>
      <c r="N732" s="9" t="s">
        <v>3832</v>
      </c>
    </row>
    <row r="733" spans="1:14" x14ac:dyDescent="0.2">
      <c r="A733" s="9" t="s">
        <v>554</v>
      </c>
      <c r="B733" s="11" t="s">
        <v>3838</v>
      </c>
      <c r="C733" s="12" t="s">
        <v>19</v>
      </c>
      <c r="D733" s="12" t="s">
        <v>3839</v>
      </c>
      <c r="E733" s="12">
        <v>49.9</v>
      </c>
      <c r="F733" s="12" t="s">
        <v>22</v>
      </c>
      <c r="G733" s="12" t="s">
        <v>23</v>
      </c>
      <c r="H733" s="12" t="s">
        <v>3840</v>
      </c>
      <c r="I733" s="12" t="s">
        <v>84</v>
      </c>
      <c r="J733" s="11" t="str">
        <f>INDEX('EVENT CAT.'!$B$2:$B$38,MATCH(K733,'EVENT CAT.'!$A$2:$A$38,0))</f>
        <v>Casual, Formal</v>
      </c>
      <c r="K733" s="11" t="str">
        <f>INDEX('CLOTHING CAT.'!$B$2:$B$1413,MATCH(A733,'CLOTHING CAT.'!$A$2:$A$1413,0))</f>
        <v>PANTS</v>
      </c>
      <c r="L733" s="11" t="str">
        <f>IFERROR(INDEX('COMPLIMENTARY CAT.'!$B$2:$B$37,MATCH(CLEANED!K733,'COMPLIMENTARY CAT.'!$A$2:$A$37,0)),"NA")</f>
        <v>Tops, Shirts, Blouses, Shoes</v>
      </c>
      <c r="M733" s="11" t="str">
        <f t="shared" si="11"/>
        <v>INSCOPE</v>
      </c>
      <c r="N733" s="9" t="s">
        <v>3837</v>
      </c>
    </row>
    <row r="734" spans="1:14" x14ac:dyDescent="0.2">
      <c r="A734" s="9" t="s">
        <v>3842</v>
      </c>
      <c r="B734" s="11" t="s">
        <v>3843</v>
      </c>
      <c r="C734" s="12" t="s">
        <v>19</v>
      </c>
      <c r="D734" s="12" t="s">
        <v>3844</v>
      </c>
      <c r="E734" s="12">
        <v>119</v>
      </c>
      <c r="F734" s="12" t="s">
        <v>22</v>
      </c>
      <c r="G734" s="12" t="s">
        <v>23</v>
      </c>
      <c r="H734" s="12" t="s">
        <v>3845</v>
      </c>
      <c r="I734" s="12" t="s">
        <v>129</v>
      </c>
      <c r="J734" s="11" t="str">
        <f>INDEX('EVENT CAT.'!$B$2:$B$38,MATCH(K734,'EVENT CAT.'!$A$2:$A$38,0))</f>
        <v>Formal, Casual</v>
      </c>
      <c r="K734" s="11" t="str">
        <f>INDEX('CLOTHING CAT.'!$B$2:$B$1413,MATCH(A734,'CLOTHING CAT.'!$A$2:$A$1413,0))</f>
        <v>BLAZER</v>
      </c>
      <c r="L734" s="11" t="str">
        <f>IFERROR(INDEX('COMPLIMENTARY CAT.'!$B$2:$B$37,MATCH(CLEANED!K734,'COMPLIMENTARY CAT.'!$A$2:$A$37,0)),"NA")</f>
        <v>Trousers, Skirts, Blouses, Pumps</v>
      </c>
      <c r="M734" s="11" t="str">
        <f t="shared" si="11"/>
        <v>INSCOPE</v>
      </c>
      <c r="N734" s="9" t="s">
        <v>3841</v>
      </c>
    </row>
    <row r="735" spans="1:14" x14ac:dyDescent="0.2">
      <c r="A735" s="9" t="s">
        <v>3847</v>
      </c>
      <c r="B735" s="11" t="s">
        <v>3848</v>
      </c>
      <c r="C735" s="12" t="s">
        <v>19</v>
      </c>
      <c r="D735" s="12" t="s">
        <v>3849</v>
      </c>
      <c r="E735" s="12">
        <v>25.9</v>
      </c>
      <c r="F735" s="12" t="s">
        <v>22</v>
      </c>
      <c r="G735" s="12" t="s">
        <v>23</v>
      </c>
      <c r="H735" s="12" t="s">
        <v>3850</v>
      </c>
      <c r="I735" s="12" t="s">
        <v>799</v>
      </c>
      <c r="J735" s="11" t="str">
        <f>INDEX('EVENT CAT.'!$B$2:$B$38,MATCH(K735,'EVENT CAT.'!$A$2:$A$38,0))</f>
        <v>Formal, Casual</v>
      </c>
      <c r="K735" s="11" t="str">
        <f>INDEX('CLOTHING CAT.'!$B$2:$B$1413,MATCH(A735,'CLOTHING CAT.'!$A$2:$A$1413,0))</f>
        <v>JUMPSUIT</v>
      </c>
      <c r="L735" s="11" t="str">
        <f>IFERROR(INDEX('COMPLIMENTARY CAT.'!$B$2:$B$37,MATCH(CLEANED!K735,'COMPLIMENTARY CAT.'!$A$2:$A$37,0)),"NA")</f>
        <v>Sandals, Heels, Clutch Bag, Jewelry</v>
      </c>
      <c r="M735" s="11" t="str">
        <f t="shared" si="11"/>
        <v>INSCOPE</v>
      </c>
      <c r="N735" s="9" t="s">
        <v>3846</v>
      </c>
    </row>
    <row r="736" spans="1:14" x14ac:dyDescent="0.2">
      <c r="A736" s="9" t="s">
        <v>3852</v>
      </c>
      <c r="B736" s="11" t="s">
        <v>3853</v>
      </c>
      <c r="C736" s="12" t="s">
        <v>36</v>
      </c>
      <c r="D736" s="12" t="s">
        <v>3854</v>
      </c>
      <c r="E736" s="12">
        <v>9.9</v>
      </c>
      <c r="F736" s="12" t="s">
        <v>22</v>
      </c>
      <c r="G736" s="12" t="s">
        <v>23</v>
      </c>
      <c r="H736" s="12" t="s">
        <v>3855</v>
      </c>
      <c r="I736" s="12" t="s">
        <v>3856</v>
      </c>
      <c r="J736" s="11" t="str">
        <f>INDEX('EVENT CAT.'!$B$2:$B$38,MATCH(K736,'EVENT CAT.'!$A$2:$A$38,0))</f>
        <v>NA</v>
      </c>
      <c r="K736" s="11" t="str">
        <f>INDEX('CLOTHING CAT.'!$B$2:$B$1413,MATCH(A736,'CLOTHING CAT.'!$A$2:$A$1413,0))</f>
        <v>HOME</v>
      </c>
      <c r="L736" s="11" t="str">
        <f>IFERROR(INDEX('COMPLIMENTARY CAT.'!$B$2:$B$37,MATCH(CLEANED!K736,'COMPLIMENTARY CAT.'!$A$2:$A$37,0)),"NA")</f>
        <v>NA</v>
      </c>
      <c r="M736" s="11" t="str">
        <f t="shared" si="11"/>
        <v>OUTOFSCOPE</v>
      </c>
      <c r="N736" s="9" t="s">
        <v>3851</v>
      </c>
    </row>
    <row r="737" spans="1:14" x14ac:dyDescent="0.2">
      <c r="A737" s="9" t="s">
        <v>3858</v>
      </c>
      <c r="B737" s="11" t="s">
        <v>3859</v>
      </c>
      <c r="C737" s="12" t="s">
        <v>19</v>
      </c>
      <c r="D737" s="12" t="s">
        <v>3860</v>
      </c>
      <c r="E737" s="12">
        <v>49.9</v>
      </c>
      <c r="F737" s="12"/>
      <c r="G737" s="12" t="s">
        <v>23</v>
      </c>
      <c r="H737" s="12" t="s">
        <v>3861</v>
      </c>
      <c r="I737" s="12" t="s">
        <v>226</v>
      </c>
      <c r="J737" s="11" t="str">
        <f>INDEX('EVENT CAT.'!$B$2:$B$38,MATCH(K737,'EVENT CAT.'!$A$2:$A$38,0))</f>
        <v>NA</v>
      </c>
      <c r="K737" s="11" t="str">
        <f>INDEX('CLOTHING CAT.'!$B$2:$B$1413,MATCH(A737,'CLOTHING CAT.'!$A$2:$A$1413,0))</f>
        <v>HOME</v>
      </c>
      <c r="L737" s="11" t="str">
        <f>IFERROR(INDEX('COMPLIMENTARY CAT.'!$B$2:$B$37,MATCH(CLEANED!K737,'COMPLIMENTARY CAT.'!$A$2:$A$37,0)),"NA")</f>
        <v>NA</v>
      </c>
      <c r="M737" s="11" t="str">
        <f t="shared" si="11"/>
        <v>OUTOFSCOPE</v>
      </c>
      <c r="N737" s="9" t="s">
        <v>3857</v>
      </c>
    </row>
    <row r="738" spans="1:14" x14ac:dyDescent="0.2">
      <c r="A738" s="9" t="s">
        <v>3863</v>
      </c>
      <c r="B738" s="11" t="s">
        <v>3864</v>
      </c>
      <c r="C738" s="12" t="s">
        <v>19</v>
      </c>
      <c r="D738" s="12" t="s">
        <v>3865</v>
      </c>
      <c r="E738" s="12">
        <v>29.9</v>
      </c>
      <c r="F738" s="12" t="s">
        <v>22</v>
      </c>
      <c r="G738" s="12" t="s">
        <v>23</v>
      </c>
      <c r="H738" s="12" t="s">
        <v>3866</v>
      </c>
      <c r="I738" s="12"/>
      <c r="J738" s="11" t="str">
        <f>INDEX('EVENT CAT.'!$B$2:$B$38,MATCH(K738,'EVENT CAT.'!$A$2:$A$38,0))</f>
        <v>NA</v>
      </c>
      <c r="K738" s="11" t="str">
        <f>INDEX('CLOTHING CAT.'!$B$2:$B$1413,MATCH(A738,'CLOTHING CAT.'!$A$2:$A$1413,0))</f>
        <v>HOME</v>
      </c>
      <c r="L738" s="11" t="str">
        <f>IFERROR(INDEX('COMPLIMENTARY CAT.'!$B$2:$B$37,MATCH(CLEANED!K738,'COMPLIMENTARY CAT.'!$A$2:$A$37,0)),"NA")</f>
        <v>NA</v>
      </c>
      <c r="M738" s="11" t="str">
        <f t="shared" si="11"/>
        <v>OUTOFSCOPE</v>
      </c>
      <c r="N738" s="9" t="s">
        <v>3862</v>
      </c>
    </row>
    <row r="739" spans="1:14" x14ac:dyDescent="0.2">
      <c r="A739" s="9" t="s">
        <v>3868</v>
      </c>
      <c r="B739" s="11" t="s">
        <v>3869</v>
      </c>
      <c r="C739" s="12" t="s">
        <v>36</v>
      </c>
      <c r="D739" s="12" t="s">
        <v>3870</v>
      </c>
      <c r="E739" s="12">
        <v>17.899999999999999</v>
      </c>
      <c r="F739" s="12" t="s">
        <v>22</v>
      </c>
      <c r="G739" s="12" t="s">
        <v>23</v>
      </c>
      <c r="H739" s="12" t="s">
        <v>3871</v>
      </c>
      <c r="I739" s="12" t="s">
        <v>3872</v>
      </c>
      <c r="J739" s="11" t="str">
        <f>INDEX('EVENT CAT.'!$B$2:$B$38,MATCH(K739,'EVENT CAT.'!$A$2:$A$38,0))</f>
        <v>Home, Relaxation</v>
      </c>
      <c r="K739" s="11" t="str">
        <f>INDEX('CLOTHING CAT.'!$B$2:$B$1413,MATCH(A739,'CLOTHING CAT.'!$A$2:$A$1413,0))</f>
        <v>SOAP</v>
      </c>
      <c r="L739" s="11" t="str">
        <f>IFERROR(INDEX('COMPLIMENTARY CAT.'!$B$2:$B$37,MATCH(CLEANED!K739,'COMPLIMENTARY CAT.'!$A$2:$A$37,0)),"NA")</f>
        <v>Towels, Bathrobe, Bathroom Accessories</v>
      </c>
      <c r="M739" s="11" t="str">
        <f t="shared" si="11"/>
        <v>INSCOPE</v>
      </c>
      <c r="N739" s="9" t="s">
        <v>3867</v>
      </c>
    </row>
    <row r="740" spans="1:14" x14ac:dyDescent="0.2">
      <c r="A740" s="9" t="s">
        <v>3874</v>
      </c>
      <c r="B740" s="11" t="s">
        <v>3875</v>
      </c>
      <c r="C740" s="12" t="s">
        <v>19</v>
      </c>
      <c r="D740" s="12" t="s">
        <v>3876</v>
      </c>
      <c r="E740" s="12">
        <v>49.9</v>
      </c>
      <c r="F740" s="12" t="s">
        <v>22</v>
      </c>
      <c r="G740" s="12" t="s">
        <v>23</v>
      </c>
      <c r="H740" s="12" t="s">
        <v>3877</v>
      </c>
      <c r="I740" s="12" t="s">
        <v>3878</v>
      </c>
      <c r="J740" s="11" t="str">
        <f>INDEX('EVENT CAT.'!$B$2:$B$38,MATCH(K740,'EVENT CAT.'!$A$2:$A$38,0))</f>
        <v>Casual, Formal</v>
      </c>
      <c r="K740" s="11" t="str">
        <f>INDEX('CLOTHING CAT.'!$B$2:$B$1413,MATCH(A740,'CLOTHING CAT.'!$A$2:$A$1413,0))</f>
        <v>JEANS</v>
      </c>
      <c r="L740" s="11" t="str">
        <f>IFERROR(INDEX('COMPLIMENTARY CAT.'!$B$2:$B$37,MATCH(CLEANED!K740,'COMPLIMENTARY CAT.'!$A$2:$A$37,0)),"NA")</f>
        <v>T-Shirt, Jacket, Shoes, Top</v>
      </c>
      <c r="M740" s="11" t="str">
        <f t="shared" si="11"/>
        <v>INSCOPE</v>
      </c>
      <c r="N740" s="9" t="s">
        <v>3873</v>
      </c>
    </row>
    <row r="741" spans="1:14" x14ac:dyDescent="0.2">
      <c r="A741" s="9" t="s">
        <v>3880</v>
      </c>
      <c r="B741" s="11" t="s">
        <v>3881</v>
      </c>
      <c r="C741" s="12" t="s">
        <v>19</v>
      </c>
      <c r="D741" s="12" t="s">
        <v>3882</v>
      </c>
      <c r="E741" s="12">
        <v>119</v>
      </c>
      <c r="F741" s="12" t="s">
        <v>22</v>
      </c>
      <c r="G741" s="12" t="s">
        <v>23</v>
      </c>
      <c r="H741" s="12" t="s">
        <v>3883</v>
      </c>
      <c r="I741" s="12" t="s">
        <v>123</v>
      </c>
      <c r="J741" s="11" t="str">
        <f>INDEX('EVENT CAT.'!$B$2:$B$38,MATCH(K741,'EVENT CAT.'!$A$2:$A$38,0))</f>
        <v>Casual, Formal</v>
      </c>
      <c r="K741" s="11" t="str">
        <f>INDEX('CLOTHING CAT.'!$B$2:$B$1413,MATCH(A741,'CLOTHING CAT.'!$A$2:$A$1413,0))</f>
        <v>JACKET</v>
      </c>
      <c r="L741" s="11" t="str">
        <f>IFERROR(INDEX('COMPLIMENTARY CAT.'!$B$2:$B$37,MATCH(CLEANED!K741,'COMPLIMENTARY CAT.'!$A$2:$A$37,0)),"NA")</f>
        <v>T-Shirt, Jeans, Pants, Boots</v>
      </c>
      <c r="M741" s="11" t="str">
        <f t="shared" si="11"/>
        <v>INSCOPE</v>
      </c>
      <c r="N741" s="9" t="s">
        <v>3879</v>
      </c>
    </row>
    <row r="742" spans="1:14" x14ac:dyDescent="0.2">
      <c r="A742" s="9" t="s">
        <v>3885</v>
      </c>
      <c r="B742" s="11" t="s">
        <v>3886</v>
      </c>
      <c r="C742" s="12" t="s">
        <v>36</v>
      </c>
      <c r="D742" s="12" t="s">
        <v>3887</v>
      </c>
      <c r="E742" s="12">
        <v>9.9</v>
      </c>
      <c r="F742" s="12" t="s">
        <v>22</v>
      </c>
      <c r="G742" s="12" t="s">
        <v>23</v>
      </c>
      <c r="H742" s="12" t="s">
        <v>3888</v>
      </c>
      <c r="I742" s="12" t="s">
        <v>1473</v>
      </c>
      <c r="J742" s="11" t="str">
        <f>INDEX('EVENT CAT.'!$B$2:$B$38,MATCH(K742,'EVENT CAT.'!$A$2:$A$38,0))</f>
        <v>NA</v>
      </c>
      <c r="K742" s="11" t="str">
        <f>INDEX('CLOTHING CAT.'!$B$2:$B$1413,MATCH(A742,'CLOTHING CAT.'!$A$2:$A$1413,0))</f>
        <v>HOME</v>
      </c>
      <c r="L742" s="11" t="str">
        <f>IFERROR(INDEX('COMPLIMENTARY CAT.'!$B$2:$B$37,MATCH(CLEANED!K742,'COMPLIMENTARY CAT.'!$A$2:$A$37,0)),"NA")</f>
        <v>NA</v>
      </c>
      <c r="M742" s="11" t="str">
        <f t="shared" si="11"/>
        <v>OUTOFSCOPE</v>
      </c>
      <c r="N742" s="9" t="s">
        <v>3884</v>
      </c>
    </row>
    <row r="743" spans="1:14" x14ac:dyDescent="0.2">
      <c r="A743" s="9" t="s">
        <v>3890</v>
      </c>
      <c r="B743" s="11" t="s">
        <v>3891</v>
      </c>
      <c r="C743" s="12" t="s">
        <v>19</v>
      </c>
      <c r="D743" s="12" t="s">
        <v>3892</v>
      </c>
      <c r="E743" s="12">
        <v>19.899999999999999</v>
      </c>
      <c r="F743" s="12" t="s">
        <v>22</v>
      </c>
      <c r="G743" s="12" t="s">
        <v>23</v>
      </c>
      <c r="H743" s="12" t="s">
        <v>3893</v>
      </c>
      <c r="I743" s="12"/>
      <c r="J743" s="11" t="str">
        <f>INDEX('EVENT CAT.'!$B$2:$B$38,MATCH(K743,'EVENT CAT.'!$A$2:$A$38,0))</f>
        <v>Casual, Warm</v>
      </c>
      <c r="K743" s="11" t="str">
        <f>INDEX('CLOTHING CAT.'!$B$2:$B$1413,MATCH(A743,'CLOTHING CAT.'!$A$2:$A$1413,0))</f>
        <v>KNIT</v>
      </c>
      <c r="L743" s="11" t="str">
        <f>IFERROR(INDEX('COMPLIMENTARY CAT.'!$B$2:$B$37,MATCH(CLEANED!K743,'COMPLIMENTARY CAT.'!$A$2:$A$37,0)),"NA")</f>
        <v>Jeans, Skirts, Pants, Boots</v>
      </c>
      <c r="M743" s="11" t="str">
        <f t="shared" si="11"/>
        <v>INSCOPE</v>
      </c>
      <c r="N743" s="9" t="s">
        <v>3889</v>
      </c>
    </row>
    <row r="744" spans="1:14" x14ac:dyDescent="0.2">
      <c r="A744" s="9" t="s">
        <v>512</v>
      </c>
      <c r="B744" s="11" t="s">
        <v>3895</v>
      </c>
      <c r="C744" s="12" t="s">
        <v>19</v>
      </c>
      <c r="D744" s="12" t="s">
        <v>3896</v>
      </c>
      <c r="E744" s="12">
        <v>69.900000000000006</v>
      </c>
      <c r="F744" s="12" t="s">
        <v>22</v>
      </c>
      <c r="G744" s="12" t="s">
        <v>23</v>
      </c>
      <c r="H744" s="12" t="s">
        <v>3897</v>
      </c>
      <c r="I744" s="12" t="s">
        <v>516</v>
      </c>
      <c r="J744" s="11" t="str">
        <f>INDEX('EVENT CAT.'!$B$2:$B$38,MATCH(K744,'EVENT CAT.'!$A$2:$A$38,0))</f>
        <v>Casual, Formal</v>
      </c>
      <c r="K744" s="11" t="str">
        <f>INDEX('CLOTHING CAT.'!$B$2:$B$1413,MATCH(A744,'CLOTHING CAT.'!$A$2:$A$1413,0))</f>
        <v>PANTS</v>
      </c>
      <c r="L744" s="11" t="str">
        <f>IFERROR(INDEX('COMPLIMENTARY CAT.'!$B$2:$B$37,MATCH(CLEANED!K744,'COMPLIMENTARY CAT.'!$A$2:$A$37,0)),"NA")</f>
        <v>Tops, Shirts, Blouses, Shoes</v>
      </c>
      <c r="M744" s="11" t="str">
        <f t="shared" si="11"/>
        <v>INSCOPE</v>
      </c>
      <c r="N744" s="9" t="s">
        <v>3894</v>
      </c>
    </row>
    <row r="745" spans="1:14" x14ac:dyDescent="0.2">
      <c r="A745" s="9" t="s">
        <v>3899</v>
      </c>
      <c r="B745" s="11" t="s">
        <v>3900</v>
      </c>
      <c r="C745" s="12" t="s">
        <v>19</v>
      </c>
      <c r="D745" s="12" t="s">
        <v>3901</v>
      </c>
      <c r="E745" s="12">
        <v>35.9</v>
      </c>
      <c r="F745" s="12" t="s">
        <v>22</v>
      </c>
      <c r="G745" s="12" t="s">
        <v>23</v>
      </c>
      <c r="H745" s="12" t="s">
        <v>3902</v>
      </c>
      <c r="I745" s="12" t="s">
        <v>123</v>
      </c>
      <c r="J745" s="11" t="str">
        <f>INDEX('EVENT CAT.'!$B$2:$B$38,MATCH(K745,'EVENT CAT.'!$A$2:$A$38,0))</f>
        <v>Casual, Sporty</v>
      </c>
      <c r="K745" s="11" t="str">
        <f>INDEX('CLOTHING CAT.'!$B$2:$B$1413,MATCH(A745,'CLOTHING CAT.'!$A$2:$A$1413,0))</f>
        <v>T-SHIRT</v>
      </c>
      <c r="L745" s="11" t="str">
        <f>IFERROR(INDEX('COMPLIMENTARY CAT.'!$B$2:$B$37,MATCH(CLEANED!K745,'COMPLIMENTARY CAT.'!$A$2:$A$37,0)),"NA")</f>
        <v>Jeans, Shorts, Sneakers, Jacket</v>
      </c>
      <c r="M745" s="11" t="str">
        <f t="shared" si="11"/>
        <v>INSCOPE</v>
      </c>
      <c r="N745" s="9" t="s">
        <v>3898</v>
      </c>
    </row>
    <row r="746" spans="1:14" x14ac:dyDescent="0.2">
      <c r="A746" s="9" t="s">
        <v>3904</v>
      </c>
      <c r="B746" s="11" t="s">
        <v>3905</v>
      </c>
      <c r="C746" s="12" t="s">
        <v>19</v>
      </c>
      <c r="D746" s="12" t="s">
        <v>3906</v>
      </c>
      <c r="E746" s="12">
        <v>29.9</v>
      </c>
      <c r="F746" s="12" t="s">
        <v>22</v>
      </c>
      <c r="G746" s="12" t="s">
        <v>23</v>
      </c>
      <c r="H746" s="12" t="s">
        <v>3907</v>
      </c>
      <c r="I746" s="12" t="s">
        <v>158</v>
      </c>
      <c r="J746" s="11" t="str">
        <f>INDEX('EVENT CAT.'!$B$2:$B$38,MATCH(K746,'EVENT CAT.'!$A$2:$A$38,0))</f>
        <v>Casual, Layering</v>
      </c>
      <c r="K746" s="11" t="str">
        <f>INDEX('CLOTHING CAT.'!$B$2:$B$1413,MATCH(A746,'CLOTHING CAT.'!$A$2:$A$1413,0))</f>
        <v>OVERSHIRT</v>
      </c>
      <c r="L746" s="11" t="str">
        <f>IFERROR(INDEX('COMPLIMENTARY CAT.'!$B$2:$B$37,MATCH(CLEANED!K746,'COMPLIMENTARY CAT.'!$A$2:$A$37,0)),"NA")</f>
        <v>T-Shirt, Jeans, Boots, Accessories</v>
      </c>
      <c r="M746" s="11" t="str">
        <f t="shared" si="11"/>
        <v>INSCOPE</v>
      </c>
      <c r="N746" s="9" t="s">
        <v>3903</v>
      </c>
    </row>
    <row r="747" spans="1:14" x14ac:dyDescent="0.2">
      <c r="A747" s="9" t="s">
        <v>3909</v>
      </c>
      <c r="B747" s="11" t="s">
        <v>3910</v>
      </c>
      <c r="C747" s="12" t="s">
        <v>36</v>
      </c>
      <c r="D747" s="12" t="s">
        <v>3911</v>
      </c>
      <c r="E747" s="12">
        <v>69.900000000000006</v>
      </c>
      <c r="F747" s="12" t="s">
        <v>22</v>
      </c>
      <c r="G747" s="12" t="s">
        <v>23</v>
      </c>
      <c r="H747" s="12" t="s">
        <v>3912</v>
      </c>
      <c r="I747" s="12" t="s">
        <v>3913</v>
      </c>
      <c r="J747" s="11" t="str">
        <f>INDEX('EVENT CAT.'!$B$2:$B$38,MATCH(K747,'EVENT CAT.'!$A$2:$A$38,0))</f>
        <v>NA</v>
      </c>
      <c r="K747" s="11" t="str">
        <f>INDEX('CLOTHING CAT.'!$B$2:$B$1413,MATCH(A747,'CLOTHING CAT.'!$A$2:$A$1413,0))</f>
        <v>HOME</v>
      </c>
      <c r="L747" s="11" t="str">
        <f>IFERROR(INDEX('COMPLIMENTARY CAT.'!$B$2:$B$37,MATCH(CLEANED!K747,'COMPLIMENTARY CAT.'!$A$2:$A$37,0)),"NA")</f>
        <v>NA</v>
      </c>
      <c r="M747" s="11" t="str">
        <f t="shared" si="11"/>
        <v>OUTOFSCOPE</v>
      </c>
      <c r="N747" s="9" t="s">
        <v>3908</v>
      </c>
    </row>
    <row r="748" spans="1:14" x14ac:dyDescent="0.2">
      <c r="A748" s="9" t="s">
        <v>3915</v>
      </c>
      <c r="B748" s="11" t="s">
        <v>3916</v>
      </c>
      <c r="C748" s="12" t="s">
        <v>19</v>
      </c>
      <c r="D748" s="12" t="s">
        <v>3917</v>
      </c>
      <c r="E748" s="12">
        <v>49.9</v>
      </c>
      <c r="F748" s="12" t="s">
        <v>22</v>
      </c>
      <c r="G748" s="12" t="s">
        <v>23</v>
      </c>
      <c r="H748" s="12" t="s">
        <v>3918</v>
      </c>
      <c r="I748" s="12" t="s">
        <v>712</v>
      </c>
      <c r="J748" s="11" t="str">
        <f>INDEX('EVENT CAT.'!$B$2:$B$38,MATCH(K748,'EVENT CAT.'!$A$2:$A$38,0))</f>
        <v>Casual, Formal</v>
      </c>
      <c r="K748" s="11" t="str">
        <f>INDEX('CLOTHING CAT.'!$B$2:$B$1413,MATCH(A748,'CLOTHING CAT.'!$A$2:$A$1413,0))</f>
        <v>SHIRT</v>
      </c>
      <c r="L748" s="11" t="str">
        <f>IFERROR(INDEX('COMPLIMENTARY CAT.'!$B$2:$B$37,MATCH(CLEANED!K748,'COMPLIMENTARY CAT.'!$A$2:$A$37,0)),"NA")</f>
        <v>Pants, Shorts, T-Shirt, Shoes</v>
      </c>
      <c r="M748" s="11" t="str">
        <f t="shared" si="11"/>
        <v>INSCOPE</v>
      </c>
      <c r="N748" s="9" t="s">
        <v>3914</v>
      </c>
    </row>
    <row r="749" spans="1:14" x14ac:dyDescent="0.2">
      <c r="A749" s="9" t="s">
        <v>3920</v>
      </c>
      <c r="B749" s="11" t="s">
        <v>3921</v>
      </c>
      <c r="C749" s="12" t="s">
        <v>19</v>
      </c>
      <c r="D749" s="12" t="s">
        <v>3922</v>
      </c>
      <c r="E749" s="12">
        <v>29.9</v>
      </c>
      <c r="F749" s="12" t="s">
        <v>22</v>
      </c>
      <c r="G749" s="12" t="s">
        <v>23</v>
      </c>
      <c r="H749" s="12" t="s">
        <v>3923</v>
      </c>
      <c r="I749" s="12" t="s">
        <v>123</v>
      </c>
      <c r="J749" s="11" t="str">
        <f>INDEX('EVENT CAT.'!$B$2:$B$38,MATCH(K749,'EVENT CAT.'!$A$2:$A$38,0))</f>
        <v>Casual, Formal</v>
      </c>
      <c r="K749" s="11" t="str">
        <f>INDEX('CLOTHING CAT.'!$B$2:$B$1413,MATCH(A749,'CLOTHING CAT.'!$A$2:$A$1413,0))</f>
        <v>PANTS</v>
      </c>
      <c r="L749" s="11" t="str">
        <f>IFERROR(INDEX('COMPLIMENTARY CAT.'!$B$2:$B$37,MATCH(CLEANED!K749,'COMPLIMENTARY CAT.'!$A$2:$A$37,0)),"NA")</f>
        <v>Tops, Shirts, Blouses, Shoes</v>
      </c>
      <c r="M749" s="11" t="str">
        <f t="shared" si="11"/>
        <v>INSCOPE</v>
      </c>
      <c r="N749" s="9" t="s">
        <v>3919</v>
      </c>
    </row>
    <row r="750" spans="1:14" x14ac:dyDescent="0.2">
      <c r="A750" s="9" t="s">
        <v>1558</v>
      </c>
      <c r="B750" s="11" t="s">
        <v>3925</v>
      </c>
      <c r="C750" s="12" t="s">
        <v>19</v>
      </c>
      <c r="D750" s="12" t="s">
        <v>3926</v>
      </c>
      <c r="E750" s="12">
        <v>45.9</v>
      </c>
      <c r="F750" s="12" t="s">
        <v>22</v>
      </c>
      <c r="G750" s="12" t="s">
        <v>23</v>
      </c>
      <c r="H750" s="12" t="s">
        <v>3927</v>
      </c>
      <c r="I750" s="12" t="s">
        <v>123</v>
      </c>
      <c r="J750" s="11" t="str">
        <f>INDEX('EVENT CAT.'!$B$2:$B$38,MATCH(K750,'EVENT CAT.'!$A$2:$A$38,0))</f>
        <v>Casual, Formal</v>
      </c>
      <c r="K750" s="11" t="str">
        <f>INDEX('CLOTHING CAT.'!$B$2:$B$1413,MATCH(A750,'CLOTHING CAT.'!$A$2:$A$1413,0))</f>
        <v>SHIRT</v>
      </c>
      <c r="L750" s="11" t="str">
        <f>IFERROR(INDEX('COMPLIMENTARY CAT.'!$B$2:$B$37,MATCH(CLEANED!K750,'COMPLIMENTARY CAT.'!$A$2:$A$37,0)),"NA")</f>
        <v>Pants, Shorts, T-Shirt, Shoes</v>
      </c>
      <c r="M750" s="11" t="str">
        <f t="shared" si="11"/>
        <v>INSCOPE</v>
      </c>
      <c r="N750" s="9" t="s">
        <v>3924</v>
      </c>
    </row>
    <row r="751" spans="1:14" x14ac:dyDescent="0.2">
      <c r="A751" s="9" t="s">
        <v>3929</v>
      </c>
      <c r="B751" s="11" t="s">
        <v>3930</v>
      </c>
      <c r="C751" s="12" t="s">
        <v>19</v>
      </c>
      <c r="D751" s="12" t="s">
        <v>3931</v>
      </c>
      <c r="E751" s="12">
        <v>149</v>
      </c>
      <c r="F751" s="12" t="s">
        <v>22</v>
      </c>
      <c r="G751" s="12" t="s">
        <v>23</v>
      </c>
      <c r="H751" s="12" t="s">
        <v>3932</v>
      </c>
      <c r="I751" s="12" t="s">
        <v>712</v>
      </c>
      <c r="J751" s="11" t="str">
        <f>INDEX('EVENT CAT.'!$B$2:$B$38,MATCH(K751,'EVENT CAT.'!$A$2:$A$38,0))</f>
        <v>Formal, Casual</v>
      </c>
      <c r="K751" s="11" t="str">
        <f>INDEX('CLOTHING CAT.'!$B$2:$B$1413,MATCH(A751,'CLOTHING CAT.'!$A$2:$A$1413,0))</f>
        <v>VEST</v>
      </c>
      <c r="L751" s="11" t="str">
        <f>IFERROR(INDEX('COMPLIMENTARY CAT.'!$B$2:$B$37,MATCH(CLEANED!K751,'COMPLIMENTARY CAT.'!$A$2:$A$37,0)),"NA")</f>
        <v>Turtleneck, Long Sleeve Shirt, Jeans, Boots</v>
      </c>
      <c r="M751" s="11" t="str">
        <f t="shared" si="11"/>
        <v>INSCOPE</v>
      </c>
      <c r="N751" s="9" t="s">
        <v>3928</v>
      </c>
    </row>
    <row r="752" spans="1:14" x14ac:dyDescent="0.2">
      <c r="A752" s="9" t="s">
        <v>3934</v>
      </c>
      <c r="B752" s="11" t="s">
        <v>3935</v>
      </c>
      <c r="C752" s="12" t="s">
        <v>19</v>
      </c>
      <c r="D752" s="12" t="s">
        <v>3936</v>
      </c>
      <c r="E752" s="12">
        <v>29.99</v>
      </c>
      <c r="F752" s="12" t="s">
        <v>22</v>
      </c>
      <c r="G752" s="12" t="s">
        <v>23</v>
      </c>
      <c r="H752" s="12" t="s">
        <v>3937</v>
      </c>
      <c r="I752" s="12" t="s">
        <v>375</v>
      </c>
      <c r="J752" s="11" t="str">
        <f>INDEX('EVENT CAT.'!$B$2:$B$38,MATCH(K752,'EVENT CAT.'!$A$2:$A$38,0))</f>
        <v>NA</v>
      </c>
      <c r="K752" s="11" t="str">
        <f>INDEX('CLOTHING CAT.'!$B$2:$B$1413,MATCH(A752,'CLOTHING CAT.'!$A$2:$A$1413,0))</f>
        <v>HOME</v>
      </c>
      <c r="L752" s="11" t="str">
        <f>IFERROR(INDEX('COMPLIMENTARY CAT.'!$B$2:$B$37,MATCH(CLEANED!K752,'COMPLIMENTARY CAT.'!$A$2:$A$37,0)),"NA")</f>
        <v>NA</v>
      </c>
      <c r="M752" s="11" t="str">
        <f t="shared" si="11"/>
        <v>OUTOFSCOPE</v>
      </c>
      <c r="N752" s="9" t="s">
        <v>3933</v>
      </c>
    </row>
    <row r="753" spans="1:14" x14ac:dyDescent="0.2">
      <c r="A753" s="9" t="s">
        <v>3939</v>
      </c>
      <c r="B753" s="11" t="s">
        <v>3940</v>
      </c>
      <c r="C753" s="12" t="s">
        <v>19</v>
      </c>
      <c r="D753" s="12" t="s">
        <v>3941</v>
      </c>
      <c r="E753" s="12">
        <v>49.9</v>
      </c>
      <c r="F753" s="12" t="s">
        <v>22</v>
      </c>
      <c r="G753" s="12" t="s">
        <v>23</v>
      </c>
      <c r="H753" s="12" t="s">
        <v>3942</v>
      </c>
      <c r="I753" s="12" t="s">
        <v>26</v>
      </c>
      <c r="J753" s="11" t="str">
        <f>INDEX('EVENT CAT.'!$B$2:$B$38,MATCH(K753,'EVENT CAT.'!$A$2:$A$38,0))</f>
        <v>Sporty, Casual</v>
      </c>
      <c r="K753" s="11" t="str">
        <f>INDEX('CLOTHING CAT.'!$B$2:$B$1413,MATCH(A753,'CLOTHING CAT.'!$A$2:$A$1413,0))</f>
        <v>SWEATSHIRT</v>
      </c>
      <c r="L753" s="11" t="str">
        <f>IFERROR(INDEX('COMPLIMENTARY CAT.'!$B$2:$B$37,MATCH(CLEANED!K753,'COMPLIMENTARY CAT.'!$A$2:$A$37,0)),"NA")</f>
        <v>Joggers, Sneakers, Beanie, Backpack</v>
      </c>
      <c r="M753" s="11" t="str">
        <f t="shared" si="11"/>
        <v>INSCOPE</v>
      </c>
      <c r="N753" s="9" t="s">
        <v>3938</v>
      </c>
    </row>
    <row r="754" spans="1:14" x14ac:dyDescent="0.2">
      <c r="A754" s="9" t="s">
        <v>3944</v>
      </c>
      <c r="B754" s="11" t="s">
        <v>3945</v>
      </c>
      <c r="C754" s="12" t="s">
        <v>19</v>
      </c>
      <c r="D754" s="12" t="s">
        <v>3946</v>
      </c>
      <c r="E754" s="12">
        <v>29.9</v>
      </c>
      <c r="F754" s="12" t="s">
        <v>22</v>
      </c>
      <c r="G754" s="12" t="s">
        <v>23</v>
      </c>
      <c r="H754" s="12" t="s">
        <v>3947</v>
      </c>
      <c r="I754" s="12" t="s">
        <v>26</v>
      </c>
      <c r="J754" s="11" t="str">
        <f>INDEX('EVENT CAT.'!$B$2:$B$38,MATCH(K754,'EVENT CAT.'!$A$2:$A$38,0))</f>
        <v>Casual, Formal</v>
      </c>
      <c r="K754" s="11" t="str">
        <f>INDEX('CLOTHING CAT.'!$B$2:$B$1413,MATCH(A754,'CLOTHING CAT.'!$A$2:$A$1413,0))</f>
        <v>TOP</v>
      </c>
      <c r="L754" s="11" t="str">
        <f>IFERROR(INDEX('COMPLIMENTARY CAT.'!$B$2:$B$37,MATCH(CLEANED!K754,'COMPLIMENTARY CAT.'!$A$2:$A$37,0)),"NA")</f>
        <v>Jeans, Pants, Skirts, Jackets</v>
      </c>
      <c r="M754" s="11" t="str">
        <f t="shared" si="11"/>
        <v>INSCOPE</v>
      </c>
      <c r="N754" s="9" t="s">
        <v>3943</v>
      </c>
    </row>
    <row r="755" spans="1:14" x14ac:dyDescent="0.2">
      <c r="A755" s="9" t="s">
        <v>3949</v>
      </c>
      <c r="B755" s="11" t="s">
        <v>3950</v>
      </c>
      <c r="C755" s="12" t="s">
        <v>19</v>
      </c>
      <c r="D755" s="12" t="s">
        <v>3951</v>
      </c>
      <c r="E755" s="12">
        <v>25.9</v>
      </c>
      <c r="F755" s="12" t="s">
        <v>22</v>
      </c>
      <c r="G755" s="12" t="s">
        <v>23</v>
      </c>
      <c r="H755" s="12" t="s">
        <v>3952</v>
      </c>
      <c r="I755" s="12"/>
      <c r="J755" s="11" t="str">
        <f>INDEX('EVENT CAT.'!$B$2:$B$38,MATCH(K755,'EVENT CAT.'!$A$2:$A$38,0))</f>
        <v>Formal, Casual</v>
      </c>
      <c r="K755" s="11" t="str">
        <f>INDEX('CLOTHING CAT.'!$B$2:$B$1413,MATCH(A755,'CLOTHING CAT.'!$A$2:$A$1413,0))</f>
        <v>JEWELLERY</v>
      </c>
      <c r="L755" s="11" t="str">
        <f>IFERROR(INDEX('COMPLIMENTARY CAT.'!$B$2:$B$37,MATCH(CLEANED!K755,'COMPLIMENTARY CAT.'!$A$2:$A$37,0)),"NA")</f>
        <v>NA</v>
      </c>
      <c r="M755" s="11" t="str">
        <f t="shared" si="11"/>
        <v>INSCOPE</v>
      </c>
      <c r="N755" s="9" t="s">
        <v>3948</v>
      </c>
    </row>
    <row r="756" spans="1:14" x14ac:dyDescent="0.2">
      <c r="A756" s="9" t="s">
        <v>3954</v>
      </c>
      <c r="B756" s="11" t="s">
        <v>3955</v>
      </c>
      <c r="C756" s="12" t="s">
        <v>19</v>
      </c>
      <c r="D756" s="12" t="s">
        <v>3956</v>
      </c>
      <c r="E756" s="12">
        <v>19.899999999999999</v>
      </c>
      <c r="F756" s="12"/>
      <c r="G756" s="12" t="s">
        <v>23</v>
      </c>
      <c r="H756" s="12" t="s">
        <v>3957</v>
      </c>
      <c r="I756" s="12"/>
      <c r="J756" s="11" t="str">
        <f>INDEX('EVENT CAT.'!$B$2:$B$38,MATCH(K756,'EVENT CAT.'!$A$2:$A$38,0))</f>
        <v>NA</v>
      </c>
      <c r="K756" s="11" t="str">
        <f>INDEX('CLOTHING CAT.'!$B$2:$B$1413,MATCH(A756,'CLOTHING CAT.'!$A$2:$A$1413,0))</f>
        <v>HOME</v>
      </c>
      <c r="L756" s="11" t="str">
        <f>IFERROR(INDEX('COMPLIMENTARY CAT.'!$B$2:$B$37,MATCH(CLEANED!K756,'COMPLIMENTARY CAT.'!$A$2:$A$37,0)),"NA")</f>
        <v>NA</v>
      </c>
      <c r="M756" s="11" t="str">
        <f t="shared" si="11"/>
        <v>OUTOFSCOPE</v>
      </c>
      <c r="N756" s="9" t="s">
        <v>3953</v>
      </c>
    </row>
    <row r="757" spans="1:14" x14ac:dyDescent="0.2">
      <c r="A757" s="9" t="s">
        <v>3959</v>
      </c>
      <c r="B757" s="11" t="s">
        <v>3960</v>
      </c>
      <c r="C757" s="12" t="s">
        <v>19</v>
      </c>
      <c r="D757" s="12" t="s">
        <v>3961</v>
      </c>
      <c r="E757" s="12">
        <v>59.9</v>
      </c>
      <c r="F757" s="12" t="s">
        <v>22</v>
      </c>
      <c r="G757" s="12" t="s">
        <v>23</v>
      </c>
      <c r="H757" s="12" t="s">
        <v>3962</v>
      </c>
      <c r="I757" s="12"/>
      <c r="J757" s="11" t="str">
        <f>INDEX('EVENT CAT.'!$B$2:$B$38,MATCH(K757,'EVENT CAT.'!$A$2:$A$38,0))</f>
        <v>Casual, Beach</v>
      </c>
      <c r="K757" s="11" t="str">
        <f>INDEX('CLOTHING CAT.'!$B$2:$B$1413,MATCH(A757,'CLOTHING CAT.'!$A$2:$A$1413,0))</f>
        <v>TOTE BAG</v>
      </c>
      <c r="L757" s="11" t="str">
        <f>IFERROR(INDEX('COMPLIMENTARY CAT.'!$B$2:$B$37,MATCH(CLEANED!K757,'COMPLIMENTARY CAT.'!$A$2:$A$37,0)),"NA")</f>
        <v>Casual Outfits, Day Dresses, Jeans, Flats</v>
      </c>
      <c r="M757" s="11" t="str">
        <f t="shared" si="11"/>
        <v>INSCOPE</v>
      </c>
      <c r="N757" s="9" t="s">
        <v>3958</v>
      </c>
    </row>
    <row r="758" spans="1:14" x14ac:dyDescent="0.2">
      <c r="A758" s="9" t="s">
        <v>3964</v>
      </c>
      <c r="B758" s="11" t="s">
        <v>3965</v>
      </c>
      <c r="C758" s="12" t="s">
        <v>36</v>
      </c>
      <c r="D758" s="12" t="s">
        <v>3966</v>
      </c>
      <c r="E758" s="12">
        <v>199</v>
      </c>
      <c r="F758" s="12" t="s">
        <v>22</v>
      </c>
      <c r="G758" s="12" t="s">
        <v>23</v>
      </c>
      <c r="H758" s="12" t="s">
        <v>3967</v>
      </c>
      <c r="I758" s="12" t="s">
        <v>3968</v>
      </c>
      <c r="J758" s="11" t="str">
        <f>INDEX('EVENT CAT.'!$B$2:$B$38,MATCH(K758,'EVENT CAT.'!$A$2:$A$38,0))</f>
        <v>NA</v>
      </c>
      <c r="K758" s="11" t="str">
        <f>INDEX('CLOTHING CAT.'!$B$2:$B$1413,MATCH(A758,'CLOTHING CAT.'!$A$2:$A$1413,0))</f>
        <v>HOME</v>
      </c>
      <c r="L758" s="11" t="str">
        <f>IFERROR(INDEX('COMPLIMENTARY CAT.'!$B$2:$B$37,MATCH(CLEANED!K758,'COMPLIMENTARY CAT.'!$A$2:$A$37,0)),"NA")</f>
        <v>NA</v>
      </c>
      <c r="M758" s="11" t="str">
        <f t="shared" si="11"/>
        <v>OUTOFSCOPE</v>
      </c>
      <c r="N758" s="9" t="s">
        <v>3963</v>
      </c>
    </row>
    <row r="759" spans="1:14" x14ac:dyDescent="0.2">
      <c r="A759" s="9" t="s">
        <v>3970</v>
      </c>
      <c r="B759" s="11" t="s">
        <v>3971</v>
      </c>
      <c r="C759" s="12" t="s">
        <v>19</v>
      </c>
      <c r="D759" s="12" t="s">
        <v>3972</v>
      </c>
      <c r="E759" s="12">
        <v>45.9</v>
      </c>
      <c r="F759" s="12" t="s">
        <v>22</v>
      </c>
      <c r="G759" s="12" t="s">
        <v>23</v>
      </c>
      <c r="H759" s="12" t="s">
        <v>3973</v>
      </c>
      <c r="I759" s="12" t="s">
        <v>226</v>
      </c>
      <c r="J759" s="11" t="str">
        <f>INDEX('EVENT CAT.'!$B$2:$B$38,MATCH(K759,'EVENT CAT.'!$A$2:$A$38,0))</f>
        <v>Formal, Casual</v>
      </c>
      <c r="K759" s="11" t="str">
        <f>INDEX('CLOTHING CAT.'!$B$2:$B$1413,MATCH(A759,'CLOTHING CAT.'!$A$2:$A$1413,0))</f>
        <v>DRESS</v>
      </c>
      <c r="L759" s="11" t="str">
        <f>IFERROR(INDEX('COMPLIMENTARY CAT.'!$B$2:$B$37,MATCH(CLEANED!K759,'COMPLIMENTARY CAT.'!$A$2:$A$37,0)),"NA")</f>
        <v>Shoes, Sandals, Bags, Jewelry</v>
      </c>
      <c r="M759" s="11" t="str">
        <f t="shared" si="11"/>
        <v>INSCOPE</v>
      </c>
      <c r="N759" s="9" t="s">
        <v>3969</v>
      </c>
    </row>
    <row r="760" spans="1:14" x14ac:dyDescent="0.2">
      <c r="A760" s="9" t="s">
        <v>3975</v>
      </c>
      <c r="B760" s="11" t="s">
        <v>3976</v>
      </c>
      <c r="C760" s="12" t="s">
        <v>19</v>
      </c>
      <c r="D760" s="12" t="s">
        <v>3977</v>
      </c>
      <c r="E760" s="12">
        <v>45.9</v>
      </c>
      <c r="F760" s="12"/>
      <c r="G760" s="12" t="s">
        <v>23</v>
      </c>
      <c r="H760" s="12" t="s">
        <v>3978</v>
      </c>
      <c r="I760" s="12" t="s">
        <v>84</v>
      </c>
      <c r="J760" s="11" t="str">
        <f>INDEX('EVENT CAT.'!$B$2:$B$38,MATCH(K760,'EVENT CAT.'!$A$2:$A$38,0))</f>
        <v>Casual, Formal</v>
      </c>
      <c r="K760" s="11" t="str">
        <f>INDEX('CLOTHING CAT.'!$B$2:$B$1413,MATCH(A760,'CLOTHING CAT.'!$A$2:$A$1413,0))</f>
        <v>PANTS</v>
      </c>
      <c r="L760" s="11" t="str">
        <f>IFERROR(INDEX('COMPLIMENTARY CAT.'!$B$2:$B$37,MATCH(CLEANED!K760,'COMPLIMENTARY CAT.'!$A$2:$A$37,0)),"NA")</f>
        <v>Tops, Shirts, Blouses, Shoes</v>
      </c>
      <c r="M760" s="11" t="str">
        <f t="shared" si="11"/>
        <v>INSCOPE</v>
      </c>
      <c r="N760" s="9" t="s">
        <v>3974</v>
      </c>
    </row>
    <row r="761" spans="1:14" x14ac:dyDescent="0.2">
      <c r="A761" s="9" t="s">
        <v>3980</v>
      </c>
      <c r="B761" s="11" t="s">
        <v>3981</v>
      </c>
      <c r="C761" s="12" t="s">
        <v>19</v>
      </c>
      <c r="D761" s="12" t="s">
        <v>3982</v>
      </c>
      <c r="E761" s="12">
        <v>27.9</v>
      </c>
      <c r="F761" s="12"/>
      <c r="G761" s="12" t="s">
        <v>23</v>
      </c>
      <c r="H761" s="12" t="s">
        <v>3983</v>
      </c>
      <c r="I761" s="12" t="s">
        <v>2728</v>
      </c>
      <c r="J761" s="11" t="str">
        <f>INDEX('EVENT CAT.'!$B$2:$B$38,MATCH(K761,'EVENT CAT.'!$A$2:$A$38,0))</f>
        <v>Formal, Casual</v>
      </c>
      <c r="K761" s="11" t="str">
        <f>INDEX('CLOTHING CAT.'!$B$2:$B$1413,MATCH(A761,'CLOTHING CAT.'!$A$2:$A$1413,0))</f>
        <v>VEST</v>
      </c>
      <c r="L761" s="11" t="str">
        <f>IFERROR(INDEX('COMPLIMENTARY CAT.'!$B$2:$B$37,MATCH(CLEANED!K761,'COMPLIMENTARY CAT.'!$A$2:$A$37,0)),"NA")</f>
        <v>Turtleneck, Long Sleeve Shirt, Jeans, Boots</v>
      </c>
      <c r="M761" s="11" t="str">
        <f t="shared" si="11"/>
        <v>INSCOPE</v>
      </c>
      <c r="N761" s="9" t="s">
        <v>3979</v>
      </c>
    </row>
    <row r="762" spans="1:14" x14ac:dyDescent="0.2">
      <c r="A762" s="9" t="s">
        <v>3985</v>
      </c>
      <c r="B762" s="11" t="s">
        <v>3986</v>
      </c>
      <c r="C762" s="12" t="s">
        <v>19</v>
      </c>
      <c r="D762" s="12" t="s">
        <v>3987</v>
      </c>
      <c r="E762" s="12">
        <v>25.9</v>
      </c>
      <c r="F762" s="12" t="s">
        <v>22</v>
      </c>
      <c r="G762" s="12" t="s">
        <v>23</v>
      </c>
      <c r="H762" s="12" t="s">
        <v>3988</v>
      </c>
      <c r="I762" s="12"/>
      <c r="J762" s="11" t="str">
        <f>INDEX('EVENT CAT.'!$B$2:$B$38,MATCH(K762,'EVENT CAT.'!$A$2:$A$38,0))</f>
        <v>Casual, Sporty</v>
      </c>
      <c r="K762" s="11" t="str">
        <f>INDEX('CLOTHING CAT.'!$B$2:$B$1413,MATCH(A762,'CLOTHING CAT.'!$A$2:$A$1413,0))</f>
        <v>CAP</v>
      </c>
      <c r="L762" s="11" t="str">
        <f>IFERROR(INDEX('COMPLIMENTARY CAT.'!$B$2:$B$37,MATCH(CLEANED!K762,'COMPLIMENTARY CAT.'!$A$2:$A$37,0)),"NA")</f>
        <v>T-Shirt, Jacket, Shorts, Sneakers</v>
      </c>
      <c r="M762" s="11" t="str">
        <f t="shared" si="11"/>
        <v>INSCOPE</v>
      </c>
      <c r="N762" s="9" t="s">
        <v>3984</v>
      </c>
    </row>
    <row r="763" spans="1:14" x14ac:dyDescent="0.2">
      <c r="A763" s="9" t="s">
        <v>3990</v>
      </c>
      <c r="B763" s="11" t="s">
        <v>3991</v>
      </c>
      <c r="C763" s="12" t="s">
        <v>19</v>
      </c>
      <c r="D763" s="12" t="s">
        <v>3992</v>
      </c>
      <c r="E763" s="12">
        <v>45.9</v>
      </c>
      <c r="F763" s="12" t="s">
        <v>22</v>
      </c>
      <c r="G763" s="12" t="s">
        <v>23</v>
      </c>
      <c r="H763" s="12" t="s">
        <v>3993</v>
      </c>
      <c r="I763" s="12" t="s">
        <v>129</v>
      </c>
      <c r="J763" s="11" t="str">
        <f>INDEX('EVENT CAT.'!$B$2:$B$38,MATCH(K763,'EVENT CAT.'!$A$2:$A$38,0))</f>
        <v>Formal, Casual</v>
      </c>
      <c r="K763" s="11" t="str">
        <f>INDEX('CLOTHING CAT.'!$B$2:$B$1413,MATCH(A763,'CLOTHING CAT.'!$A$2:$A$1413,0))</f>
        <v>DRESS</v>
      </c>
      <c r="L763" s="11" t="str">
        <f>IFERROR(INDEX('COMPLIMENTARY CAT.'!$B$2:$B$37,MATCH(CLEANED!K763,'COMPLIMENTARY CAT.'!$A$2:$A$37,0)),"NA")</f>
        <v>Shoes, Sandals, Bags, Jewelry</v>
      </c>
      <c r="M763" s="11" t="str">
        <f t="shared" si="11"/>
        <v>INSCOPE</v>
      </c>
      <c r="N763" s="9" t="s">
        <v>3989</v>
      </c>
    </row>
    <row r="764" spans="1:14" x14ac:dyDescent="0.2">
      <c r="A764" s="9" t="s">
        <v>3995</v>
      </c>
      <c r="B764" s="11" t="s">
        <v>3996</v>
      </c>
      <c r="C764" s="12" t="s">
        <v>19</v>
      </c>
      <c r="D764" s="12" t="s">
        <v>3997</v>
      </c>
      <c r="E764" s="12">
        <v>29.9</v>
      </c>
      <c r="F764" s="12" t="s">
        <v>22</v>
      </c>
      <c r="G764" s="12" t="s">
        <v>23</v>
      </c>
      <c r="H764" s="12" t="s">
        <v>3998</v>
      </c>
      <c r="I764" s="12"/>
      <c r="J764" s="11" t="str">
        <f>INDEX('EVENT CAT.'!$B$2:$B$38,MATCH(K764,'EVENT CAT.'!$A$2:$A$38,0))</f>
        <v>NA</v>
      </c>
      <c r="K764" s="11" t="str">
        <f>INDEX('CLOTHING CAT.'!$B$2:$B$1413,MATCH(A764,'CLOTHING CAT.'!$A$2:$A$1413,0))</f>
        <v>HOME</v>
      </c>
      <c r="L764" s="11" t="str">
        <f>IFERROR(INDEX('COMPLIMENTARY CAT.'!$B$2:$B$37,MATCH(CLEANED!K764,'COMPLIMENTARY CAT.'!$A$2:$A$37,0)),"NA")</f>
        <v>NA</v>
      </c>
      <c r="M764" s="11" t="str">
        <f t="shared" si="11"/>
        <v>OUTOFSCOPE</v>
      </c>
      <c r="N764" s="9" t="s">
        <v>3994</v>
      </c>
    </row>
    <row r="765" spans="1:14" x14ac:dyDescent="0.2">
      <c r="A765" s="9" t="s">
        <v>4000</v>
      </c>
      <c r="B765" s="11" t="s">
        <v>4001</v>
      </c>
      <c r="C765" s="12" t="s">
        <v>36</v>
      </c>
      <c r="D765" s="12" t="s">
        <v>4002</v>
      </c>
      <c r="E765" s="12">
        <v>49.9</v>
      </c>
      <c r="F765" s="12" t="s">
        <v>22</v>
      </c>
      <c r="G765" s="12" t="s">
        <v>23</v>
      </c>
      <c r="H765" s="12" t="s">
        <v>4003</v>
      </c>
      <c r="I765" s="12"/>
      <c r="J765" s="11" t="str">
        <f>INDEX('EVENT CAT.'!$B$2:$B$38,MATCH(K765,'EVENT CAT.'!$A$2:$A$38,0))</f>
        <v>NA</v>
      </c>
      <c r="K765" s="11" t="str">
        <f>INDEX('CLOTHING CAT.'!$B$2:$B$1413,MATCH(A765,'CLOTHING CAT.'!$A$2:$A$1413,0))</f>
        <v>HOME</v>
      </c>
      <c r="L765" s="11" t="str">
        <f>IFERROR(INDEX('COMPLIMENTARY CAT.'!$B$2:$B$37,MATCH(CLEANED!K765,'COMPLIMENTARY CAT.'!$A$2:$A$37,0)),"NA")</f>
        <v>NA</v>
      </c>
      <c r="M765" s="11" t="str">
        <f t="shared" si="11"/>
        <v>OUTOFSCOPE</v>
      </c>
      <c r="N765" s="9" t="s">
        <v>3999</v>
      </c>
    </row>
    <row r="766" spans="1:14" x14ac:dyDescent="0.2">
      <c r="A766" s="9" t="s">
        <v>4005</v>
      </c>
      <c r="B766" s="11" t="s">
        <v>4006</v>
      </c>
      <c r="C766" s="12" t="s">
        <v>36</v>
      </c>
      <c r="D766" s="12" t="s">
        <v>4007</v>
      </c>
      <c r="E766" s="12">
        <v>17.899999999999999</v>
      </c>
      <c r="F766" s="12" t="s">
        <v>22</v>
      </c>
      <c r="G766" s="12" t="s">
        <v>23</v>
      </c>
      <c r="H766" s="12" t="s">
        <v>4008</v>
      </c>
      <c r="I766" s="12" t="s">
        <v>4009</v>
      </c>
      <c r="J766" s="11" t="str">
        <f>INDEX('EVENT CAT.'!$B$2:$B$38,MATCH(K766,'EVENT CAT.'!$A$2:$A$38,0))</f>
        <v>NA</v>
      </c>
      <c r="K766" s="11" t="str">
        <f>INDEX('CLOTHING CAT.'!$B$2:$B$1413,MATCH(A766,'CLOTHING CAT.'!$A$2:$A$1413,0))</f>
        <v>HOME</v>
      </c>
      <c r="L766" s="11" t="str">
        <f>IFERROR(INDEX('COMPLIMENTARY CAT.'!$B$2:$B$37,MATCH(CLEANED!K766,'COMPLIMENTARY CAT.'!$A$2:$A$37,0)),"NA")</f>
        <v>NA</v>
      </c>
      <c r="M766" s="11" t="str">
        <f t="shared" si="11"/>
        <v>OUTOFSCOPE</v>
      </c>
      <c r="N766" s="9" t="s">
        <v>4004</v>
      </c>
    </row>
    <row r="767" spans="1:14" x14ac:dyDescent="0.2">
      <c r="A767" s="9" t="s">
        <v>4011</v>
      </c>
      <c r="B767" s="11" t="s">
        <v>4012</v>
      </c>
      <c r="C767" s="12" t="s">
        <v>19</v>
      </c>
      <c r="D767" s="12" t="s">
        <v>4013</v>
      </c>
      <c r="E767" s="12">
        <v>29.9</v>
      </c>
      <c r="F767" s="12" t="s">
        <v>22</v>
      </c>
      <c r="G767" s="12" t="s">
        <v>23</v>
      </c>
      <c r="H767" s="12" t="s">
        <v>4014</v>
      </c>
      <c r="I767" s="12"/>
      <c r="J767" s="11" t="str">
        <f>INDEX('EVENT CAT.'!$B$2:$B$38,MATCH(K767,'EVENT CAT.'!$A$2:$A$38,0))</f>
        <v>Casual, Warm</v>
      </c>
      <c r="K767" s="11" t="str">
        <f>INDEX('CLOTHING CAT.'!$B$2:$B$1413,MATCH(A767,'CLOTHING CAT.'!$A$2:$A$1413,0))</f>
        <v>KNIT</v>
      </c>
      <c r="L767" s="11" t="str">
        <f>IFERROR(INDEX('COMPLIMENTARY CAT.'!$B$2:$B$37,MATCH(CLEANED!K767,'COMPLIMENTARY CAT.'!$A$2:$A$37,0)),"NA")</f>
        <v>Jeans, Skirts, Pants, Boots</v>
      </c>
      <c r="M767" s="11" t="str">
        <f t="shared" si="11"/>
        <v>INSCOPE</v>
      </c>
      <c r="N767" s="9" t="s">
        <v>4010</v>
      </c>
    </row>
    <row r="768" spans="1:14" x14ac:dyDescent="0.2">
      <c r="A768" s="9" t="s">
        <v>4016</v>
      </c>
      <c r="B768" s="11" t="s">
        <v>4017</v>
      </c>
      <c r="C768" s="12" t="s">
        <v>36</v>
      </c>
      <c r="D768" s="12" t="s">
        <v>4018</v>
      </c>
      <c r="E768" s="12">
        <v>89.9</v>
      </c>
      <c r="F768" s="12" t="s">
        <v>22</v>
      </c>
      <c r="G768" s="12" t="s">
        <v>23</v>
      </c>
      <c r="H768" s="12" t="s">
        <v>4019</v>
      </c>
      <c r="I768" s="12" t="s">
        <v>4020</v>
      </c>
      <c r="J768" s="11" t="str">
        <f>INDEX('EVENT CAT.'!$B$2:$B$38,MATCH(K768,'EVENT CAT.'!$A$2:$A$38,0))</f>
        <v>NA</v>
      </c>
      <c r="K768" s="11" t="str">
        <f>INDEX('CLOTHING CAT.'!$B$2:$B$1413,MATCH(A768,'CLOTHING CAT.'!$A$2:$A$1413,0))</f>
        <v>HOME</v>
      </c>
      <c r="L768" s="11" t="str">
        <f>IFERROR(INDEX('COMPLIMENTARY CAT.'!$B$2:$B$37,MATCH(CLEANED!K768,'COMPLIMENTARY CAT.'!$A$2:$A$37,0)),"NA")</f>
        <v>NA</v>
      </c>
      <c r="M768" s="11" t="str">
        <f t="shared" si="11"/>
        <v>OUTOFSCOPE</v>
      </c>
      <c r="N768" s="9" t="s">
        <v>4015</v>
      </c>
    </row>
    <row r="769" spans="1:14" x14ac:dyDescent="0.2">
      <c r="A769" s="9" t="s">
        <v>4022</v>
      </c>
      <c r="B769" s="11" t="s">
        <v>4023</v>
      </c>
      <c r="C769" s="12" t="s">
        <v>19</v>
      </c>
      <c r="D769" s="12" t="s">
        <v>4024</v>
      </c>
      <c r="E769" s="12">
        <v>119</v>
      </c>
      <c r="F769" s="12" t="s">
        <v>22</v>
      </c>
      <c r="G769" s="12" t="s">
        <v>23</v>
      </c>
      <c r="H769" s="12" t="s">
        <v>4025</v>
      </c>
      <c r="I769" s="12" t="s">
        <v>129</v>
      </c>
      <c r="J769" s="11" t="str">
        <f>INDEX('EVENT CAT.'!$B$2:$B$38,MATCH(K769,'EVENT CAT.'!$A$2:$A$38,0))</f>
        <v>NA</v>
      </c>
      <c r="K769" s="11" t="str">
        <f>INDEX('CLOTHING CAT.'!$B$2:$B$1413,MATCH(A769,'CLOTHING CAT.'!$A$2:$A$1413,0))</f>
        <v>HOME</v>
      </c>
      <c r="L769" s="11" t="str">
        <f>IFERROR(INDEX('COMPLIMENTARY CAT.'!$B$2:$B$37,MATCH(CLEANED!K769,'COMPLIMENTARY CAT.'!$A$2:$A$37,0)),"NA")</f>
        <v>NA</v>
      </c>
      <c r="M769" s="11" t="str">
        <f t="shared" si="11"/>
        <v>OUTOFSCOPE</v>
      </c>
      <c r="N769" s="9" t="s">
        <v>4021</v>
      </c>
    </row>
    <row r="770" spans="1:14" x14ac:dyDescent="0.2">
      <c r="A770" s="9" t="s">
        <v>4027</v>
      </c>
      <c r="B770" s="11" t="s">
        <v>4028</v>
      </c>
      <c r="C770" s="12" t="s">
        <v>19</v>
      </c>
      <c r="D770" s="12" t="s">
        <v>4029</v>
      </c>
      <c r="E770" s="12">
        <v>17.899999999999999</v>
      </c>
      <c r="F770" s="12"/>
      <c r="G770" s="12" t="s">
        <v>23</v>
      </c>
      <c r="H770" s="12" t="s">
        <v>4030</v>
      </c>
      <c r="I770" s="12" t="s">
        <v>4031</v>
      </c>
      <c r="J770" s="11" t="str">
        <f>INDEX('EVENT CAT.'!$B$2:$B$38,MATCH(K770,'EVENT CAT.'!$A$2:$A$38,0))</f>
        <v>NA</v>
      </c>
      <c r="K770" s="11" t="str">
        <f>INDEX('CLOTHING CAT.'!$B$2:$B$1413,MATCH(A770,'CLOTHING CAT.'!$A$2:$A$1413,0))</f>
        <v>HOME</v>
      </c>
      <c r="L770" s="11" t="str">
        <f>IFERROR(INDEX('COMPLIMENTARY CAT.'!$B$2:$B$37,MATCH(CLEANED!K770,'COMPLIMENTARY CAT.'!$A$2:$A$37,0)),"NA")</f>
        <v>NA</v>
      </c>
      <c r="M770" s="11" t="str">
        <f t="shared" si="11"/>
        <v>OUTOFSCOPE</v>
      </c>
      <c r="N770" s="9" t="s">
        <v>4026</v>
      </c>
    </row>
    <row r="771" spans="1:14" x14ac:dyDescent="0.2">
      <c r="A771" s="9" t="s">
        <v>4033</v>
      </c>
      <c r="B771" s="11" t="s">
        <v>4034</v>
      </c>
      <c r="C771" s="12" t="s">
        <v>19</v>
      </c>
      <c r="D771" s="12" t="s">
        <v>4035</v>
      </c>
      <c r="E771" s="12">
        <v>35.9</v>
      </c>
      <c r="F771" s="12"/>
      <c r="G771" s="12" t="s">
        <v>23</v>
      </c>
      <c r="H771" s="12" t="s">
        <v>4036</v>
      </c>
      <c r="I771" s="12" t="s">
        <v>1009</v>
      </c>
      <c r="J771" s="11" t="str">
        <f>INDEX('EVENT CAT.'!$B$2:$B$38,MATCH(K771,'EVENT CAT.'!$A$2:$A$38,0))</f>
        <v>Formal, Casual</v>
      </c>
      <c r="K771" s="11" t="str">
        <f>INDEX('CLOTHING CAT.'!$B$2:$B$1413,MATCH(A771,'CLOTHING CAT.'!$A$2:$A$1413,0))</f>
        <v>COATS</v>
      </c>
      <c r="L771" s="11" t="str">
        <f>IFERROR(INDEX('COMPLIMENTARY CAT.'!$B$2:$B$37,MATCH(CLEANED!K771,'COMPLIMENTARY CAT.'!$A$2:$A$37,0)),"NA")</f>
        <v>Scarves, Gloves, Boots, Hats</v>
      </c>
      <c r="M771" s="11" t="str">
        <f t="shared" ref="M771:M834" si="12">IF(K771="HOME", "OUTOFSCOPE","INSCOPE")</f>
        <v>INSCOPE</v>
      </c>
      <c r="N771" s="9" t="s">
        <v>4032</v>
      </c>
    </row>
    <row r="772" spans="1:14" x14ac:dyDescent="0.2">
      <c r="A772" s="9" t="s">
        <v>4038</v>
      </c>
      <c r="B772" s="11" t="s">
        <v>4039</v>
      </c>
      <c r="C772" s="12" t="s">
        <v>19</v>
      </c>
      <c r="D772" s="12" t="s">
        <v>4040</v>
      </c>
      <c r="E772" s="12">
        <v>45.9</v>
      </c>
      <c r="F772" s="12" t="s">
        <v>22</v>
      </c>
      <c r="G772" s="12" t="s">
        <v>23</v>
      </c>
      <c r="H772" s="12" t="s">
        <v>4041</v>
      </c>
      <c r="I772" s="12" t="s">
        <v>129</v>
      </c>
      <c r="J772" s="11" t="str">
        <f>INDEX('EVENT CAT.'!$B$2:$B$38,MATCH(K772,'EVENT CAT.'!$A$2:$A$38,0))</f>
        <v>Formal, Casual</v>
      </c>
      <c r="K772" s="11" t="str">
        <f>INDEX('CLOTHING CAT.'!$B$2:$B$1413,MATCH(A772,'CLOTHING CAT.'!$A$2:$A$1413,0))</f>
        <v>DRESS</v>
      </c>
      <c r="L772" s="11" t="str">
        <f>IFERROR(INDEX('COMPLIMENTARY CAT.'!$B$2:$B$37,MATCH(CLEANED!K772,'COMPLIMENTARY CAT.'!$A$2:$A$37,0)),"NA")</f>
        <v>Shoes, Sandals, Bags, Jewelry</v>
      </c>
      <c r="M772" s="11" t="str">
        <f t="shared" si="12"/>
        <v>INSCOPE</v>
      </c>
      <c r="N772" s="9" t="s">
        <v>4037</v>
      </c>
    </row>
    <row r="773" spans="1:14" x14ac:dyDescent="0.2">
      <c r="A773" s="9" t="s">
        <v>4043</v>
      </c>
      <c r="B773" s="11" t="s">
        <v>4044</v>
      </c>
      <c r="C773" s="12" t="s">
        <v>36</v>
      </c>
      <c r="D773" s="12" t="s">
        <v>4045</v>
      </c>
      <c r="E773" s="12">
        <v>22.9</v>
      </c>
      <c r="F773" s="12" t="s">
        <v>22</v>
      </c>
      <c r="G773" s="12" t="s">
        <v>23</v>
      </c>
      <c r="H773" s="12" t="s">
        <v>4046</v>
      </c>
      <c r="I773" s="12" t="s">
        <v>4047</v>
      </c>
      <c r="J773" s="11" t="str">
        <f>INDEX('EVENT CAT.'!$B$2:$B$38,MATCH(K773,'EVENT CAT.'!$A$2:$A$38,0))</f>
        <v>Casual, Sporty</v>
      </c>
      <c r="K773" s="11" t="str">
        <f>INDEX('CLOTHING CAT.'!$B$2:$B$1413,MATCH(A773,'CLOTHING CAT.'!$A$2:$A$1413,0))</f>
        <v>SOCKS</v>
      </c>
      <c r="L773" s="11" t="str">
        <f>IFERROR(INDEX('COMPLIMENTARY CAT.'!$B$2:$B$37,MATCH(CLEANED!K773,'COMPLIMENTARY CAT.'!$A$2:$A$37,0)),"NA")</f>
        <v>Shoes, Sneakers, Boots, Slippers</v>
      </c>
      <c r="M773" s="11" t="str">
        <f t="shared" si="12"/>
        <v>INSCOPE</v>
      </c>
      <c r="N773" s="9" t="s">
        <v>4042</v>
      </c>
    </row>
    <row r="774" spans="1:14" x14ac:dyDescent="0.2">
      <c r="A774" s="9" t="s">
        <v>4049</v>
      </c>
      <c r="B774" s="11" t="s">
        <v>4050</v>
      </c>
      <c r="C774" s="12" t="s">
        <v>19</v>
      </c>
      <c r="D774" s="12" t="s">
        <v>4051</v>
      </c>
      <c r="E774" s="12">
        <v>19.899999999999999</v>
      </c>
      <c r="F774" s="12"/>
      <c r="G774" s="12" t="s">
        <v>23</v>
      </c>
      <c r="H774" s="12" t="s">
        <v>4052</v>
      </c>
      <c r="I774" s="12" t="s">
        <v>4047</v>
      </c>
      <c r="J774" s="11" t="str">
        <f>INDEX('EVENT CAT.'!$B$2:$B$38,MATCH(K774,'EVENT CAT.'!$A$2:$A$38,0))</f>
        <v>NA</v>
      </c>
      <c r="K774" s="11" t="str">
        <f>INDEX('CLOTHING CAT.'!$B$2:$B$1413,MATCH(A774,'CLOTHING CAT.'!$A$2:$A$1413,0))</f>
        <v>HOME</v>
      </c>
      <c r="L774" s="11" t="str">
        <f>IFERROR(INDEX('COMPLIMENTARY CAT.'!$B$2:$B$37,MATCH(CLEANED!K774,'COMPLIMENTARY CAT.'!$A$2:$A$37,0)),"NA")</f>
        <v>NA</v>
      </c>
      <c r="M774" s="11" t="str">
        <f t="shared" si="12"/>
        <v>OUTOFSCOPE</v>
      </c>
      <c r="N774" s="9" t="s">
        <v>4048</v>
      </c>
    </row>
    <row r="775" spans="1:14" x14ac:dyDescent="0.2">
      <c r="A775" s="9" t="s">
        <v>4054</v>
      </c>
      <c r="B775" s="11" t="s">
        <v>4055</v>
      </c>
      <c r="C775" s="12" t="s">
        <v>19</v>
      </c>
      <c r="D775" s="12" t="s">
        <v>4056</v>
      </c>
      <c r="E775" s="12">
        <v>45.9</v>
      </c>
      <c r="F775" s="12" t="s">
        <v>22</v>
      </c>
      <c r="G775" s="12" t="s">
        <v>23</v>
      </c>
      <c r="H775" s="12" t="s">
        <v>4057</v>
      </c>
      <c r="I775" s="12" t="s">
        <v>26</v>
      </c>
      <c r="J775" s="11" t="str">
        <f>INDEX('EVENT CAT.'!$B$2:$B$38,MATCH(K775,'EVENT CAT.'!$A$2:$A$38,0))</f>
        <v>Casual, Sporty</v>
      </c>
      <c r="K775" s="11" t="str">
        <f>INDEX('CLOTHING CAT.'!$B$2:$B$1413,MATCH(A775,'CLOTHING CAT.'!$A$2:$A$1413,0))</f>
        <v>T-SHIRT</v>
      </c>
      <c r="L775" s="11" t="str">
        <f>IFERROR(INDEX('COMPLIMENTARY CAT.'!$B$2:$B$37,MATCH(CLEANED!K775,'COMPLIMENTARY CAT.'!$A$2:$A$37,0)),"NA")</f>
        <v>Jeans, Shorts, Sneakers, Jacket</v>
      </c>
      <c r="M775" s="11" t="str">
        <f t="shared" si="12"/>
        <v>INSCOPE</v>
      </c>
      <c r="N775" s="9" t="s">
        <v>4053</v>
      </c>
    </row>
    <row r="776" spans="1:14" x14ac:dyDescent="0.2">
      <c r="A776" s="9" t="s">
        <v>4059</v>
      </c>
      <c r="B776" s="11" t="s">
        <v>4060</v>
      </c>
      <c r="C776" s="12" t="s">
        <v>19</v>
      </c>
      <c r="D776" s="12" t="s">
        <v>4061</v>
      </c>
      <c r="E776" s="12">
        <v>89.9</v>
      </c>
      <c r="F776" s="12" t="s">
        <v>22</v>
      </c>
      <c r="G776" s="12" t="s">
        <v>23</v>
      </c>
      <c r="H776" s="12" t="s">
        <v>4062</v>
      </c>
      <c r="I776" s="12" t="s">
        <v>26</v>
      </c>
      <c r="J776" s="11" t="str">
        <f>INDEX('EVENT CAT.'!$B$2:$B$38,MATCH(K776,'EVENT CAT.'!$A$2:$A$38,0))</f>
        <v>Formal, Casual</v>
      </c>
      <c r="K776" s="11" t="str">
        <f>INDEX('CLOTHING CAT.'!$B$2:$B$1413,MATCH(A776,'CLOTHING CAT.'!$A$2:$A$1413,0))</f>
        <v>DRESS</v>
      </c>
      <c r="L776" s="11" t="str">
        <f>IFERROR(INDEX('COMPLIMENTARY CAT.'!$B$2:$B$37,MATCH(CLEANED!K776,'COMPLIMENTARY CAT.'!$A$2:$A$37,0)),"NA")</f>
        <v>Shoes, Sandals, Bags, Jewelry</v>
      </c>
      <c r="M776" s="11" t="str">
        <f t="shared" si="12"/>
        <v>INSCOPE</v>
      </c>
      <c r="N776" s="9" t="s">
        <v>4058</v>
      </c>
    </row>
    <row r="777" spans="1:14" x14ac:dyDescent="0.2">
      <c r="A777" s="9" t="s">
        <v>4064</v>
      </c>
      <c r="B777" s="11" t="s">
        <v>4065</v>
      </c>
      <c r="C777" s="12" t="s">
        <v>19</v>
      </c>
      <c r="D777" s="12" t="s">
        <v>4066</v>
      </c>
      <c r="E777" s="12">
        <v>89.9</v>
      </c>
      <c r="F777" s="12" t="s">
        <v>22</v>
      </c>
      <c r="G777" s="12" t="s">
        <v>23</v>
      </c>
      <c r="H777" s="12" t="s">
        <v>4067</v>
      </c>
      <c r="I777" s="12" t="s">
        <v>226</v>
      </c>
      <c r="J777" s="11" t="str">
        <f>INDEX('EVENT CAT.'!$B$2:$B$38,MATCH(K777,'EVENT CAT.'!$A$2:$A$38,0))</f>
        <v>Casual, Formal</v>
      </c>
      <c r="K777" s="11" t="str">
        <f>INDEX('CLOTHING CAT.'!$B$2:$B$1413,MATCH(A777,'CLOTHING CAT.'!$A$2:$A$1413,0))</f>
        <v>JACKET</v>
      </c>
      <c r="L777" s="11" t="str">
        <f>IFERROR(INDEX('COMPLIMENTARY CAT.'!$B$2:$B$37,MATCH(CLEANED!K777,'COMPLIMENTARY CAT.'!$A$2:$A$37,0)),"NA")</f>
        <v>T-Shirt, Jeans, Pants, Boots</v>
      </c>
      <c r="M777" s="11" t="str">
        <f t="shared" si="12"/>
        <v>INSCOPE</v>
      </c>
      <c r="N777" s="9" t="s">
        <v>4063</v>
      </c>
    </row>
    <row r="778" spans="1:14" x14ac:dyDescent="0.2">
      <c r="A778" s="9" t="s">
        <v>4069</v>
      </c>
      <c r="B778" s="11" t="s">
        <v>4070</v>
      </c>
      <c r="C778" s="12" t="s">
        <v>19</v>
      </c>
      <c r="D778" s="12" t="s">
        <v>4071</v>
      </c>
      <c r="E778" s="12">
        <v>149</v>
      </c>
      <c r="F778" s="12" t="s">
        <v>22</v>
      </c>
      <c r="G778" s="12" t="s">
        <v>23</v>
      </c>
      <c r="H778" s="12" t="s">
        <v>4072</v>
      </c>
      <c r="I778" s="12" t="s">
        <v>706</v>
      </c>
      <c r="J778" s="11" t="str">
        <f>INDEX('EVENT CAT.'!$B$2:$B$38,MATCH(K778,'EVENT CAT.'!$A$2:$A$38,0))</f>
        <v>Casual, Formal</v>
      </c>
      <c r="K778" s="11" t="str">
        <f>INDEX('CLOTHING CAT.'!$B$2:$B$1413,MATCH(A778,'CLOTHING CAT.'!$A$2:$A$1413,0))</f>
        <v>JACKET</v>
      </c>
      <c r="L778" s="11" t="str">
        <f>IFERROR(INDEX('COMPLIMENTARY CAT.'!$B$2:$B$37,MATCH(CLEANED!K778,'COMPLIMENTARY CAT.'!$A$2:$A$37,0)),"NA")</f>
        <v>T-Shirt, Jeans, Pants, Boots</v>
      </c>
      <c r="M778" s="11" t="str">
        <f t="shared" si="12"/>
        <v>INSCOPE</v>
      </c>
      <c r="N778" s="9" t="s">
        <v>4068</v>
      </c>
    </row>
    <row r="779" spans="1:14" x14ac:dyDescent="0.2">
      <c r="A779" s="9" t="s">
        <v>4074</v>
      </c>
      <c r="B779" s="11" t="s">
        <v>4075</v>
      </c>
      <c r="C779" s="12" t="s">
        <v>19</v>
      </c>
      <c r="D779" s="12" t="s">
        <v>4076</v>
      </c>
      <c r="E779" s="12">
        <v>129</v>
      </c>
      <c r="F779" s="12" t="s">
        <v>22</v>
      </c>
      <c r="G779" s="12" t="s">
        <v>23</v>
      </c>
      <c r="H779" s="12" t="s">
        <v>4077</v>
      </c>
      <c r="I779" s="12" t="s">
        <v>1391</v>
      </c>
      <c r="J779" s="11" t="str">
        <f>INDEX('EVENT CAT.'!$B$2:$B$38,MATCH(K779,'EVENT CAT.'!$A$2:$A$38,0))</f>
        <v>Formal, Casual</v>
      </c>
      <c r="K779" s="11" t="str">
        <f>INDEX('CLOTHING CAT.'!$B$2:$B$1413,MATCH(A779,'CLOTHING CAT.'!$A$2:$A$1413,0))</f>
        <v>VEST</v>
      </c>
      <c r="L779" s="11" t="str">
        <f>IFERROR(INDEX('COMPLIMENTARY CAT.'!$B$2:$B$37,MATCH(CLEANED!K779,'COMPLIMENTARY CAT.'!$A$2:$A$37,0)),"NA")</f>
        <v>Turtleneck, Long Sleeve Shirt, Jeans, Boots</v>
      </c>
      <c r="M779" s="11" t="str">
        <f t="shared" si="12"/>
        <v>INSCOPE</v>
      </c>
      <c r="N779" s="9" t="s">
        <v>4073</v>
      </c>
    </row>
    <row r="780" spans="1:14" x14ac:dyDescent="0.2">
      <c r="A780" s="9" t="s">
        <v>4079</v>
      </c>
      <c r="B780" s="11" t="s">
        <v>4080</v>
      </c>
      <c r="C780" s="12" t="s">
        <v>19</v>
      </c>
      <c r="D780" s="12" t="s">
        <v>4081</v>
      </c>
      <c r="E780" s="12">
        <v>69.900000000000006</v>
      </c>
      <c r="F780" s="12" t="s">
        <v>22</v>
      </c>
      <c r="G780" s="12" t="s">
        <v>23</v>
      </c>
      <c r="H780" s="12" t="s">
        <v>4082</v>
      </c>
      <c r="I780" s="12" t="s">
        <v>226</v>
      </c>
      <c r="J780" s="11" t="str">
        <f>INDEX('EVENT CAT.'!$B$2:$B$38,MATCH(K780,'EVENT CAT.'!$A$2:$A$38,0))</f>
        <v>Casual, Formal</v>
      </c>
      <c r="K780" s="11" t="str">
        <f>INDEX('CLOTHING CAT.'!$B$2:$B$1413,MATCH(A780,'CLOTHING CAT.'!$A$2:$A$1413,0))</f>
        <v>JACKET</v>
      </c>
      <c r="L780" s="11" t="str">
        <f>IFERROR(INDEX('COMPLIMENTARY CAT.'!$B$2:$B$37,MATCH(CLEANED!K780,'COMPLIMENTARY CAT.'!$A$2:$A$37,0)),"NA")</f>
        <v>T-Shirt, Jeans, Pants, Boots</v>
      </c>
      <c r="M780" s="11" t="str">
        <f t="shared" si="12"/>
        <v>INSCOPE</v>
      </c>
      <c r="N780" s="9" t="s">
        <v>4078</v>
      </c>
    </row>
    <row r="781" spans="1:14" x14ac:dyDescent="0.2">
      <c r="A781" s="9" t="s">
        <v>4084</v>
      </c>
      <c r="B781" s="11" t="s">
        <v>4085</v>
      </c>
      <c r="C781" s="12" t="s">
        <v>36</v>
      </c>
      <c r="D781" s="12" t="s">
        <v>4086</v>
      </c>
      <c r="E781" s="12">
        <v>139</v>
      </c>
      <c r="F781" s="12" t="s">
        <v>22</v>
      </c>
      <c r="G781" s="12" t="s">
        <v>23</v>
      </c>
      <c r="H781" s="12" t="s">
        <v>4087</v>
      </c>
      <c r="I781" s="12" t="s">
        <v>3578</v>
      </c>
      <c r="J781" s="11" t="str">
        <f>INDEX('EVENT CAT.'!$B$2:$B$38,MATCH(K781,'EVENT CAT.'!$A$2:$A$38,0))</f>
        <v>NA</v>
      </c>
      <c r="K781" s="11" t="str">
        <f>INDEX('CLOTHING CAT.'!$B$2:$B$1413,MATCH(A781,'CLOTHING CAT.'!$A$2:$A$1413,0))</f>
        <v>HOME</v>
      </c>
      <c r="L781" s="11" t="str">
        <f>IFERROR(INDEX('COMPLIMENTARY CAT.'!$B$2:$B$37,MATCH(CLEANED!K781,'COMPLIMENTARY CAT.'!$A$2:$A$37,0)),"NA")</f>
        <v>NA</v>
      </c>
      <c r="M781" s="11" t="str">
        <f t="shared" si="12"/>
        <v>OUTOFSCOPE</v>
      </c>
      <c r="N781" s="9" t="s">
        <v>4083</v>
      </c>
    </row>
    <row r="782" spans="1:14" x14ac:dyDescent="0.2">
      <c r="A782" s="9" t="s">
        <v>4089</v>
      </c>
      <c r="B782" s="11" t="s">
        <v>4090</v>
      </c>
      <c r="C782" s="12" t="s">
        <v>36</v>
      </c>
      <c r="D782" s="12" t="s">
        <v>4091</v>
      </c>
      <c r="E782" s="12">
        <v>69.900000000000006</v>
      </c>
      <c r="F782" s="12" t="s">
        <v>22</v>
      </c>
      <c r="G782" s="12" t="s">
        <v>23</v>
      </c>
      <c r="H782" s="12" t="s">
        <v>4092</v>
      </c>
      <c r="I782" s="12" t="s">
        <v>4093</v>
      </c>
      <c r="J782" s="11" t="str">
        <f>INDEX('EVENT CAT.'!$B$2:$B$38,MATCH(K782,'EVENT CAT.'!$A$2:$A$38,0))</f>
        <v>NA</v>
      </c>
      <c r="K782" s="11" t="str">
        <f>INDEX('CLOTHING CAT.'!$B$2:$B$1413,MATCH(A782,'CLOTHING CAT.'!$A$2:$A$1413,0))</f>
        <v>HOME</v>
      </c>
      <c r="L782" s="11" t="str">
        <f>IFERROR(INDEX('COMPLIMENTARY CAT.'!$B$2:$B$37,MATCH(CLEANED!K782,'COMPLIMENTARY CAT.'!$A$2:$A$37,0)),"NA")</f>
        <v>NA</v>
      </c>
      <c r="M782" s="11" t="str">
        <f t="shared" si="12"/>
        <v>OUTOFSCOPE</v>
      </c>
      <c r="N782" s="9" t="s">
        <v>4088</v>
      </c>
    </row>
    <row r="783" spans="1:14" x14ac:dyDescent="0.2">
      <c r="A783" s="9" t="s">
        <v>4095</v>
      </c>
      <c r="B783" s="11" t="s">
        <v>4096</v>
      </c>
      <c r="C783" s="12" t="s">
        <v>19</v>
      </c>
      <c r="D783" s="12" t="s">
        <v>4097</v>
      </c>
      <c r="E783" s="12">
        <v>29.9</v>
      </c>
      <c r="F783" s="12" t="s">
        <v>22</v>
      </c>
      <c r="G783" s="12" t="s">
        <v>23</v>
      </c>
      <c r="H783" s="12" t="s">
        <v>4098</v>
      </c>
      <c r="I783" s="12" t="s">
        <v>123</v>
      </c>
      <c r="J783" s="11" t="str">
        <f>INDEX('EVENT CAT.'!$B$2:$B$38,MATCH(K783,'EVENT CAT.'!$A$2:$A$38,0))</f>
        <v>NA</v>
      </c>
      <c r="K783" s="11" t="str">
        <f>INDEX('CLOTHING CAT.'!$B$2:$B$1413,MATCH(A783,'CLOTHING CAT.'!$A$2:$A$1413,0))</f>
        <v>HOME</v>
      </c>
      <c r="L783" s="11" t="str">
        <f>IFERROR(INDEX('COMPLIMENTARY CAT.'!$B$2:$B$37,MATCH(CLEANED!K783,'COMPLIMENTARY CAT.'!$A$2:$A$37,0)),"NA")</f>
        <v>NA</v>
      </c>
      <c r="M783" s="11" t="str">
        <f t="shared" si="12"/>
        <v>OUTOFSCOPE</v>
      </c>
      <c r="N783" s="9" t="s">
        <v>4094</v>
      </c>
    </row>
    <row r="784" spans="1:14" x14ac:dyDescent="0.2">
      <c r="A784" s="9" t="s">
        <v>4100</v>
      </c>
      <c r="B784" s="11" t="s">
        <v>4101</v>
      </c>
      <c r="C784" s="12" t="s">
        <v>19</v>
      </c>
      <c r="D784" s="12" t="s">
        <v>4102</v>
      </c>
      <c r="E784" s="12">
        <v>17.899999999999999</v>
      </c>
      <c r="F784" s="12" t="s">
        <v>22</v>
      </c>
      <c r="G784" s="12" t="s">
        <v>23</v>
      </c>
      <c r="H784" s="12" t="s">
        <v>4103</v>
      </c>
      <c r="I784" s="12" t="s">
        <v>226</v>
      </c>
      <c r="J784" s="11" t="str">
        <f>INDEX('EVENT CAT.'!$B$2:$B$38,MATCH(K784,'EVENT CAT.'!$A$2:$A$38,0))</f>
        <v>Casual, Formal</v>
      </c>
      <c r="K784" s="11" t="str">
        <f>INDEX('CLOTHING CAT.'!$B$2:$B$1413,MATCH(A784,'CLOTHING CAT.'!$A$2:$A$1413,0))</f>
        <v>TOP</v>
      </c>
      <c r="L784" s="11" t="str">
        <f>IFERROR(INDEX('COMPLIMENTARY CAT.'!$B$2:$B$37,MATCH(CLEANED!K784,'COMPLIMENTARY CAT.'!$A$2:$A$37,0)),"NA")</f>
        <v>Jeans, Pants, Skirts, Jackets</v>
      </c>
      <c r="M784" s="11" t="str">
        <f t="shared" si="12"/>
        <v>INSCOPE</v>
      </c>
      <c r="N784" s="9" t="s">
        <v>4099</v>
      </c>
    </row>
    <row r="785" spans="1:14" x14ac:dyDescent="0.2">
      <c r="A785" s="9" t="s">
        <v>4105</v>
      </c>
      <c r="B785" s="11" t="s">
        <v>4106</v>
      </c>
      <c r="C785" s="12" t="s">
        <v>19</v>
      </c>
      <c r="D785" s="12" t="s">
        <v>4107</v>
      </c>
      <c r="E785" s="12">
        <v>89.9</v>
      </c>
      <c r="F785" s="12" t="s">
        <v>22</v>
      </c>
      <c r="G785" s="12" t="s">
        <v>23</v>
      </c>
      <c r="H785" s="12" t="s">
        <v>4108</v>
      </c>
      <c r="I785" s="12" t="s">
        <v>123</v>
      </c>
      <c r="J785" s="11" t="str">
        <f>INDEX('EVENT CAT.'!$B$2:$B$38,MATCH(K785,'EVENT CAT.'!$A$2:$A$38,0))</f>
        <v>Casual, Formal</v>
      </c>
      <c r="K785" s="11" t="str">
        <f>INDEX('CLOTHING CAT.'!$B$2:$B$1413,MATCH(A785,'CLOTHING CAT.'!$A$2:$A$1413,0))</f>
        <v>JACKET</v>
      </c>
      <c r="L785" s="11" t="str">
        <f>IFERROR(INDEX('COMPLIMENTARY CAT.'!$B$2:$B$37,MATCH(CLEANED!K785,'COMPLIMENTARY CAT.'!$A$2:$A$37,0)),"NA")</f>
        <v>T-Shirt, Jeans, Pants, Boots</v>
      </c>
      <c r="M785" s="11" t="str">
        <f t="shared" si="12"/>
        <v>INSCOPE</v>
      </c>
      <c r="N785" s="9" t="s">
        <v>4104</v>
      </c>
    </row>
    <row r="786" spans="1:14" x14ac:dyDescent="0.2">
      <c r="A786" s="9" t="s">
        <v>4110</v>
      </c>
      <c r="B786" s="11" t="s">
        <v>4111</v>
      </c>
      <c r="C786" s="12" t="s">
        <v>19</v>
      </c>
      <c r="D786" s="12" t="s">
        <v>4112</v>
      </c>
      <c r="E786" s="12">
        <v>19.899999999999999</v>
      </c>
      <c r="F786" s="12" t="s">
        <v>22</v>
      </c>
      <c r="G786" s="12" t="s">
        <v>23</v>
      </c>
      <c r="H786" s="12" t="s">
        <v>4113</v>
      </c>
      <c r="I786" s="12" t="s">
        <v>158</v>
      </c>
      <c r="J786" s="11" t="str">
        <f>INDEX('EVENT CAT.'!$B$2:$B$38,MATCH(K786,'EVENT CAT.'!$A$2:$A$38,0))</f>
        <v>Casual, Formal</v>
      </c>
      <c r="K786" s="11" t="str">
        <f>INDEX('CLOTHING CAT.'!$B$2:$B$1413,MATCH(A786,'CLOTHING CAT.'!$A$2:$A$1413,0))</f>
        <v>PANTS</v>
      </c>
      <c r="L786" s="11" t="str">
        <f>IFERROR(INDEX('COMPLIMENTARY CAT.'!$B$2:$B$37,MATCH(CLEANED!K786,'COMPLIMENTARY CAT.'!$A$2:$A$37,0)),"NA")</f>
        <v>Tops, Shirts, Blouses, Shoes</v>
      </c>
      <c r="M786" s="11" t="str">
        <f t="shared" si="12"/>
        <v>INSCOPE</v>
      </c>
      <c r="N786" s="9" t="s">
        <v>4109</v>
      </c>
    </row>
    <row r="787" spans="1:14" x14ac:dyDescent="0.2">
      <c r="A787" s="9" t="s">
        <v>4115</v>
      </c>
      <c r="B787" s="11" t="s">
        <v>4116</v>
      </c>
      <c r="C787" s="12" t="s">
        <v>19</v>
      </c>
      <c r="D787" s="12" t="s">
        <v>4117</v>
      </c>
      <c r="E787" s="12">
        <v>35.9</v>
      </c>
      <c r="F787" s="12"/>
      <c r="G787" s="12" t="s">
        <v>23</v>
      </c>
      <c r="H787" s="12" t="s">
        <v>4118</v>
      </c>
      <c r="I787" s="12" t="s">
        <v>158</v>
      </c>
      <c r="J787" s="11" t="str">
        <f>INDEX('EVENT CAT.'!$B$2:$B$38,MATCH(K787,'EVENT CAT.'!$A$2:$A$38,0))</f>
        <v>Formal, Casual</v>
      </c>
      <c r="K787" s="11" t="str">
        <f>INDEX('CLOTHING CAT.'!$B$2:$B$1413,MATCH(A787,'CLOTHING CAT.'!$A$2:$A$1413,0))</f>
        <v>DRESS</v>
      </c>
      <c r="L787" s="11" t="str">
        <f>IFERROR(INDEX('COMPLIMENTARY CAT.'!$B$2:$B$37,MATCH(CLEANED!K787,'COMPLIMENTARY CAT.'!$A$2:$A$37,0)),"NA")</f>
        <v>Shoes, Sandals, Bags, Jewelry</v>
      </c>
      <c r="M787" s="11" t="str">
        <f t="shared" si="12"/>
        <v>INSCOPE</v>
      </c>
      <c r="N787" s="9" t="s">
        <v>4114</v>
      </c>
    </row>
    <row r="788" spans="1:14" x14ac:dyDescent="0.2">
      <c r="A788" s="9" t="s">
        <v>4120</v>
      </c>
      <c r="B788" s="11" t="s">
        <v>4121</v>
      </c>
      <c r="C788" s="12" t="s">
        <v>19</v>
      </c>
      <c r="D788" s="12" t="s">
        <v>4122</v>
      </c>
      <c r="E788" s="12">
        <v>55.9</v>
      </c>
      <c r="F788" s="12" t="s">
        <v>22</v>
      </c>
      <c r="G788" s="12" t="s">
        <v>23</v>
      </c>
      <c r="H788" s="12" t="s">
        <v>4123</v>
      </c>
      <c r="I788" s="12" t="s">
        <v>3109</v>
      </c>
      <c r="J788" s="11" t="str">
        <f>INDEX('EVENT CAT.'!$B$2:$B$38,MATCH(K788,'EVENT CAT.'!$A$2:$A$38,0))</f>
        <v>Casual, Warm</v>
      </c>
      <c r="K788" s="11" t="str">
        <f>INDEX('CLOTHING CAT.'!$B$2:$B$1413,MATCH(A788,'CLOTHING CAT.'!$A$2:$A$1413,0))</f>
        <v>KNIT</v>
      </c>
      <c r="L788" s="11" t="str">
        <f>IFERROR(INDEX('COMPLIMENTARY CAT.'!$B$2:$B$37,MATCH(CLEANED!K788,'COMPLIMENTARY CAT.'!$A$2:$A$37,0)),"NA")</f>
        <v>Jeans, Skirts, Pants, Boots</v>
      </c>
      <c r="M788" s="11" t="str">
        <f t="shared" si="12"/>
        <v>INSCOPE</v>
      </c>
      <c r="N788" s="9" t="s">
        <v>4119</v>
      </c>
    </row>
    <row r="789" spans="1:14" x14ac:dyDescent="0.2">
      <c r="A789" s="9" t="s">
        <v>4125</v>
      </c>
      <c r="B789" s="11" t="s">
        <v>4126</v>
      </c>
      <c r="C789" s="12" t="s">
        <v>19</v>
      </c>
      <c r="D789" s="12" t="s">
        <v>4127</v>
      </c>
      <c r="E789" s="12">
        <v>29.9</v>
      </c>
      <c r="F789" s="12" t="s">
        <v>22</v>
      </c>
      <c r="G789" s="12" t="s">
        <v>23</v>
      </c>
      <c r="H789" s="12" t="s">
        <v>4128</v>
      </c>
      <c r="I789" s="12" t="s">
        <v>123</v>
      </c>
      <c r="J789" s="11" t="str">
        <f>INDEX('EVENT CAT.'!$B$2:$B$38,MATCH(K789,'EVENT CAT.'!$A$2:$A$38,0))</f>
        <v>Casual, Formal</v>
      </c>
      <c r="K789" s="11" t="str">
        <f>INDEX('CLOTHING CAT.'!$B$2:$B$1413,MATCH(A789,'CLOTHING CAT.'!$A$2:$A$1413,0))</f>
        <v>SHIRT</v>
      </c>
      <c r="L789" s="11" t="str">
        <f>IFERROR(INDEX('COMPLIMENTARY CAT.'!$B$2:$B$37,MATCH(CLEANED!K789,'COMPLIMENTARY CAT.'!$A$2:$A$37,0)),"NA")</f>
        <v>Pants, Shorts, T-Shirt, Shoes</v>
      </c>
      <c r="M789" s="11" t="str">
        <f t="shared" si="12"/>
        <v>INSCOPE</v>
      </c>
      <c r="N789" s="9" t="s">
        <v>4124</v>
      </c>
    </row>
    <row r="790" spans="1:14" x14ac:dyDescent="0.2">
      <c r="A790" s="9" t="s">
        <v>3899</v>
      </c>
      <c r="B790" s="11" t="s">
        <v>4130</v>
      </c>
      <c r="C790" s="12" t="s">
        <v>19</v>
      </c>
      <c r="D790" s="12" t="s">
        <v>4131</v>
      </c>
      <c r="E790" s="12">
        <v>35.9</v>
      </c>
      <c r="F790" s="12"/>
      <c r="G790" s="12" t="s">
        <v>23</v>
      </c>
      <c r="H790" s="12" t="s">
        <v>4132</v>
      </c>
      <c r="I790" s="12" t="s">
        <v>123</v>
      </c>
      <c r="J790" s="11" t="str">
        <f>INDEX('EVENT CAT.'!$B$2:$B$38,MATCH(K790,'EVENT CAT.'!$A$2:$A$38,0))</f>
        <v>Casual, Sporty</v>
      </c>
      <c r="K790" s="11" t="str">
        <f>INDEX('CLOTHING CAT.'!$B$2:$B$1413,MATCH(A790,'CLOTHING CAT.'!$A$2:$A$1413,0))</f>
        <v>T-SHIRT</v>
      </c>
      <c r="L790" s="11" t="str">
        <f>IFERROR(INDEX('COMPLIMENTARY CAT.'!$B$2:$B$37,MATCH(CLEANED!K790,'COMPLIMENTARY CAT.'!$A$2:$A$37,0)),"NA")</f>
        <v>Jeans, Shorts, Sneakers, Jacket</v>
      </c>
      <c r="M790" s="11" t="str">
        <f t="shared" si="12"/>
        <v>INSCOPE</v>
      </c>
      <c r="N790" s="9" t="s">
        <v>4129</v>
      </c>
    </row>
    <row r="791" spans="1:14" x14ac:dyDescent="0.2">
      <c r="A791" s="9" t="s">
        <v>4134</v>
      </c>
      <c r="B791" s="11" t="s">
        <v>4135</v>
      </c>
      <c r="C791" s="12" t="s">
        <v>19</v>
      </c>
      <c r="D791" s="12" t="s">
        <v>1615</v>
      </c>
      <c r="E791" s="12">
        <v>12.9</v>
      </c>
      <c r="F791" s="12"/>
      <c r="G791" s="12" t="s">
        <v>23</v>
      </c>
      <c r="H791" s="12" t="s">
        <v>4136</v>
      </c>
      <c r="I791" s="12" t="s">
        <v>158</v>
      </c>
      <c r="J791" s="11" t="str">
        <f>INDEX('EVENT CAT.'!$B$2:$B$38,MATCH(K791,'EVENT CAT.'!$A$2:$A$38,0))</f>
        <v>Casual, Sporty</v>
      </c>
      <c r="K791" s="11" t="str">
        <f>INDEX('CLOTHING CAT.'!$B$2:$B$1413,MATCH(A791,'CLOTHING CAT.'!$A$2:$A$1413,0))</f>
        <v>T-SHIRT</v>
      </c>
      <c r="L791" s="11" t="str">
        <f>IFERROR(INDEX('COMPLIMENTARY CAT.'!$B$2:$B$37,MATCH(CLEANED!K791,'COMPLIMENTARY CAT.'!$A$2:$A$37,0)),"NA")</f>
        <v>Jeans, Shorts, Sneakers, Jacket</v>
      </c>
      <c r="M791" s="11" t="str">
        <f t="shared" si="12"/>
        <v>INSCOPE</v>
      </c>
      <c r="N791" s="9" t="s">
        <v>4133</v>
      </c>
    </row>
    <row r="792" spans="1:14" x14ac:dyDescent="0.2">
      <c r="A792" s="9" t="s">
        <v>4138</v>
      </c>
      <c r="B792" s="11" t="s">
        <v>4139</v>
      </c>
      <c r="C792" s="12" t="s">
        <v>19</v>
      </c>
      <c r="D792" s="12" t="s">
        <v>4140</v>
      </c>
      <c r="E792" s="12">
        <v>69.900000000000006</v>
      </c>
      <c r="F792" s="12" t="s">
        <v>22</v>
      </c>
      <c r="G792" s="12" t="s">
        <v>23</v>
      </c>
      <c r="H792" s="12" t="s">
        <v>4141</v>
      </c>
      <c r="I792" s="12" t="s">
        <v>129</v>
      </c>
      <c r="J792" s="11" t="str">
        <f>INDEX('EVENT CAT.'!$B$2:$B$38,MATCH(K792,'EVENT CAT.'!$A$2:$A$38,0))</f>
        <v>Formal, Casual</v>
      </c>
      <c r="K792" s="11" t="str">
        <f>INDEX('CLOTHING CAT.'!$B$2:$B$1413,MATCH(A792,'CLOTHING CAT.'!$A$2:$A$1413,0))</f>
        <v>DRESS</v>
      </c>
      <c r="L792" s="11" t="str">
        <f>IFERROR(INDEX('COMPLIMENTARY CAT.'!$B$2:$B$37,MATCH(CLEANED!K792,'COMPLIMENTARY CAT.'!$A$2:$A$37,0)),"NA")</f>
        <v>Shoes, Sandals, Bags, Jewelry</v>
      </c>
      <c r="M792" s="11" t="str">
        <f t="shared" si="12"/>
        <v>INSCOPE</v>
      </c>
      <c r="N792" s="9" t="s">
        <v>4137</v>
      </c>
    </row>
    <row r="793" spans="1:14" x14ac:dyDescent="0.2">
      <c r="A793" s="9" t="s">
        <v>4143</v>
      </c>
      <c r="B793" s="11" t="s">
        <v>4144</v>
      </c>
      <c r="C793" s="12" t="s">
        <v>19</v>
      </c>
      <c r="D793" s="12" t="s">
        <v>4145</v>
      </c>
      <c r="E793" s="12">
        <v>45.9</v>
      </c>
      <c r="F793" s="12" t="s">
        <v>22</v>
      </c>
      <c r="G793" s="12" t="s">
        <v>23</v>
      </c>
      <c r="H793" s="12" t="s">
        <v>4146</v>
      </c>
      <c r="I793" s="12" t="s">
        <v>729</v>
      </c>
      <c r="J793" s="11" t="str">
        <f>INDEX('EVENT CAT.'!$B$2:$B$38,MATCH(K793,'EVENT CAT.'!$A$2:$A$38,0))</f>
        <v>Casual, Formal</v>
      </c>
      <c r="K793" s="11" t="str">
        <f>INDEX('CLOTHING CAT.'!$B$2:$B$1413,MATCH(A793,'CLOTHING CAT.'!$A$2:$A$1413,0))</f>
        <v>JEANS</v>
      </c>
      <c r="L793" s="11" t="str">
        <f>IFERROR(INDEX('COMPLIMENTARY CAT.'!$B$2:$B$37,MATCH(CLEANED!K793,'COMPLIMENTARY CAT.'!$A$2:$A$37,0)),"NA")</f>
        <v>T-Shirt, Jacket, Shoes, Top</v>
      </c>
      <c r="M793" s="11" t="str">
        <f t="shared" si="12"/>
        <v>INSCOPE</v>
      </c>
      <c r="N793" s="9" t="s">
        <v>4142</v>
      </c>
    </row>
    <row r="794" spans="1:14" x14ac:dyDescent="0.2">
      <c r="A794" s="9" t="s">
        <v>4148</v>
      </c>
      <c r="B794" s="11" t="s">
        <v>4149</v>
      </c>
      <c r="C794" s="12" t="s">
        <v>36</v>
      </c>
      <c r="D794" s="12" t="s">
        <v>4150</v>
      </c>
      <c r="E794" s="12">
        <v>89.9</v>
      </c>
      <c r="F794" s="12" t="s">
        <v>22</v>
      </c>
      <c r="G794" s="12" t="s">
        <v>23</v>
      </c>
      <c r="H794" s="12" t="s">
        <v>4151</v>
      </c>
      <c r="I794" s="12" t="s">
        <v>4152</v>
      </c>
      <c r="J794" s="11" t="str">
        <f>INDEX('EVENT CAT.'!$B$2:$B$38,MATCH(K794,'EVENT CAT.'!$A$2:$A$38,0))</f>
        <v>NA</v>
      </c>
      <c r="K794" s="11" t="str">
        <f>INDEX('CLOTHING CAT.'!$B$2:$B$1413,MATCH(A794,'CLOTHING CAT.'!$A$2:$A$1413,0))</f>
        <v>HOME</v>
      </c>
      <c r="L794" s="11" t="str">
        <f>IFERROR(INDEX('COMPLIMENTARY CAT.'!$B$2:$B$37,MATCH(CLEANED!K794,'COMPLIMENTARY CAT.'!$A$2:$A$37,0)),"NA")</f>
        <v>NA</v>
      </c>
      <c r="M794" s="11" t="str">
        <f t="shared" si="12"/>
        <v>OUTOFSCOPE</v>
      </c>
      <c r="N794" s="9" t="s">
        <v>4147</v>
      </c>
    </row>
    <row r="795" spans="1:14" x14ac:dyDescent="0.2">
      <c r="A795" s="9" t="s">
        <v>4154</v>
      </c>
      <c r="B795" s="11" t="s">
        <v>4155</v>
      </c>
      <c r="C795" s="12" t="s">
        <v>19</v>
      </c>
      <c r="D795" s="12" t="s">
        <v>4156</v>
      </c>
      <c r="E795" s="12">
        <v>49.9</v>
      </c>
      <c r="F795" s="12" t="s">
        <v>22</v>
      </c>
      <c r="G795" s="12" t="s">
        <v>23</v>
      </c>
      <c r="H795" s="12" t="s">
        <v>4157</v>
      </c>
      <c r="I795" s="12" t="s">
        <v>123</v>
      </c>
      <c r="J795" s="11" t="str">
        <f>INDEX('EVENT CAT.'!$B$2:$B$38,MATCH(K795,'EVENT CAT.'!$A$2:$A$38,0))</f>
        <v>Casual, Formal</v>
      </c>
      <c r="K795" s="11" t="str">
        <f>INDEX('CLOTHING CAT.'!$B$2:$B$1413,MATCH(A795,'CLOTHING CAT.'!$A$2:$A$1413,0))</f>
        <v>SHIRT</v>
      </c>
      <c r="L795" s="11" t="str">
        <f>IFERROR(INDEX('COMPLIMENTARY CAT.'!$B$2:$B$37,MATCH(CLEANED!K795,'COMPLIMENTARY CAT.'!$A$2:$A$37,0)),"NA")</f>
        <v>Pants, Shorts, T-Shirt, Shoes</v>
      </c>
      <c r="M795" s="11" t="str">
        <f t="shared" si="12"/>
        <v>INSCOPE</v>
      </c>
      <c r="N795" s="9" t="s">
        <v>4153</v>
      </c>
    </row>
    <row r="796" spans="1:14" x14ac:dyDescent="0.2">
      <c r="A796" s="9" t="s">
        <v>4159</v>
      </c>
      <c r="B796" s="11" t="s">
        <v>4160</v>
      </c>
      <c r="C796" s="12" t="s">
        <v>19</v>
      </c>
      <c r="D796" s="12" t="s">
        <v>4161</v>
      </c>
      <c r="E796" s="12">
        <v>27.9</v>
      </c>
      <c r="F796" s="12"/>
      <c r="G796" s="12" t="s">
        <v>23</v>
      </c>
      <c r="H796" s="12" t="s">
        <v>4162</v>
      </c>
      <c r="I796" s="12" t="s">
        <v>158</v>
      </c>
      <c r="J796" s="11" t="str">
        <f>INDEX('EVENT CAT.'!$B$2:$B$38,MATCH(K796,'EVENT CAT.'!$A$2:$A$38,0))</f>
        <v>Casual, Formal</v>
      </c>
      <c r="K796" s="11" t="str">
        <f>INDEX('CLOTHING CAT.'!$B$2:$B$1413,MATCH(A796,'CLOTHING CAT.'!$A$2:$A$1413,0))</f>
        <v>SHIRT</v>
      </c>
      <c r="L796" s="11" t="str">
        <f>IFERROR(INDEX('COMPLIMENTARY CAT.'!$B$2:$B$37,MATCH(CLEANED!K796,'COMPLIMENTARY CAT.'!$A$2:$A$37,0)),"NA")</f>
        <v>Pants, Shorts, T-Shirt, Shoes</v>
      </c>
      <c r="M796" s="11" t="str">
        <f t="shared" si="12"/>
        <v>INSCOPE</v>
      </c>
      <c r="N796" s="9" t="s">
        <v>4158</v>
      </c>
    </row>
    <row r="797" spans="1:14" x14ac:dyDescent="0.2">
      <c r="A797" s="9" t="s">
        <v>4164</v>
      </c>
      <c r="B797" s="11" t="s">
        <v>4165</v>
      </c>
      <c r="C797" s="12" t="s">
        <v>36</v>
      </c>
      <c r="D797" s="12" t="s">
        <v>4166</v>
      </c>
      <c r="E797" s="12">
        <v>35.9</v>
      </c>
      <c r="F797" s="12" t="s">
        <v>22</v>
      </c>
      <c r="G797" s="12" t="s">
        <v>23</v>
      </c>
      <c r="H797" s="12" t="s">
        <v>4167</v>
      </c>
      <c r="I797" s="12" t="s">
        <v>4168</v>
      </c>
      <c r="J797" s="11" t="str">
        <f>INDEX('EVENT CAT.'!$B$2:$B$38,MATCH(K797,'EVENT CAT.'!$A$2:$A$38,0))</f>
        <v>NA</v>
      </c>
      <c r="K797" s="11" t="str">
        <f>INDEX('CLOTHING CAT.'!$B$2:$B$1413,MATCH(A797,'CLOTHING CAT.'!$A$2:$A$1413,0))</f>
        <v>HOME</v>
      </c>
      <c r="L797" s="11" t="str">
        <f>IFERROR(INDEX('COMPLIMENTARY CAT.'!$B$2:$B$37,MATCH(CLEANED!K797,'COMPLIMENTARY CAT.'!$A$2:$A$37,0)),"NA")</f>
        <v>NA</v>
      </c>
      <c r="M797" s="11" t="str">
        <f t="shared" si="12"/>
        <v>OUTOFSCOPE</v>
      </c>
      <c r="N797" s="9" t="s">
        <v>4163</v>
      </c>
    </row>
    <row r="798" spans="1:14" x14ac:dyDescent="0.2">
      <c r="A798" s="9" t="s">
        <v>4170</v>
      </c>
      <c r="B798" s="11" t="s">
        <v>4171</v>
      </c>
      <c r="C798" s="12" t="s">
        <v>19</v>
      </c>
      <c r="D798" s="12" t="s">
        <v>4172</v>
      </c>
      <c r="E798" s="12">
        <v>15.9</v>
      </c>
      <c r="F798" s="12" t="s">
        <v>22</v>
      </c>
      <c r="G798" s="12" t="s">
        <v>23</v>
      </c>
      <c r="H798" s="12" t="s">
        <v>4173</v>
      </c>
      <c r="I798" s="12"/>
      <c r="J798" s="11" t="str">
        <f>INDEX('EVENT CAT.'!$B$2:$B$38,MATCH(K798,'EVENT CAT.'!$A$2:$A$38,0))</f>
        <v>NA</v>
      </c>
      <c r="K798" s="11" t="str">
        <f>INDEX('CLOTHING CAT.'!$B$2:$B$1413,MATCH(A798,'CLOTHING CAT.'!$A$2:$A$1413,0))</f>
        <v>HOME</v>
      </c>
      <c r="L798" s="11" t="str">
        <f>IFERROR(INDEX('COMPLIMENTARY CAT.'!$B$2:$B$37,MATCH(CLEANED!K798,'COMPLIMENTARY CAT.'!$A$2:$A$37,0)),"NA")</f>
        <v>NA</v>
      </c>
      <c r="M798" s="11" t="str">
        <f t="shared" si="12"/>
        <v>OUTOFSCOPE</v>
      </c>
      <c r="N798" s="9" t="s">
        <v>4169</v>
      </c>
    </row>
    <row r="799" spans="1:14" x14ac:dyDescent="0.2">
      <c r="A799" s="9" t="s">
        <v>4175</v>
      </c>
      <c r="B799" s="11" t="s">
        <v>4176</v>
      </c>
      <c r="C799" s="12" t="s">
        <v>19</v>
      </c>
      <c r="D799" s="12" t="s">
        <v>4177</v>
      </c>
      <c r="E799" s="12">
        <v>39.9</v>
      </c>
      <c r="F799" s="12" t="s">
        <v>22</v>
      </c>
      <c r="G799" s="12" t="s">
        <v>23</v>
      </c>
      <c r="H799" s="12" t="s">
        <v>4178</v>
      </c>
      <c r="I799" s="12" t="s">
        <v>4179</v>
      </c>
      <c r="J799" s="11" t="str">
        <f>INDEX('EVENT CAT.'!$B$2:$B$38,MATCH(K799,'EVENT CAT.'!$A$2:$A$38,0))</f>
        <v>Formal, Casual</v>
      </c>
      <c r="K799" s="11" t="str">
        <f>INDEX('CLOTHING CAT.'!$B$2:$B$1413,MATCH(A799,'CLOTHING CAT.'!$A$2:$A$1413,0))</f>
        <v>SHOES</v>
      </c>
      <c r="L799" s="11" t="str">
        <f>IFERROR(INDEX('COMPLIMENTARY CAT.'!$B$2:$B$37,MATCH(CLEANED!K799,'COMPLIMENTARY CAT.'!$A$2:$A$37,0)),"NA")</f>
        <v>Pants, Shorts, Dresses, Skirts</v>
      </c>
      <c r="M799" s="11" t="str">
        <f t="shared" si="12"/>
        <v>INSCOPE</v>
      </c>
      <c r="N799" s="9" t="s">
        <v>4174</v>
      </c>
    </row>
    <row r="800" spans="1:14" x14ac:dyDescent="0.2">
      <c r="A800" s="9" t="s">
        <v>4181</v>
      </c>
      <c r="B800" s="11" t="s">
        <v>4182</v>
      </c>
      <c r="C800" s="12" t="s">
        <v>19</v>
      </c>
      <c r="D800" s="12" t="s">
        <v>4183</v>
      </c>
      <c r="E800" s="12">
        <v>49.9</v>
      </c>
      <c r="F800" s="12" t="s">
        <v>22</v>
      </c>
      <c r="G800" s="12" t="s">
        <v>23</v>
      </c>
      <c r="H800" s="12" t="s">
        <v>4184</v>
      </c>
      <c r="I800" s="12" t="s">
        <v>129</v>
      </c>
      <c r="J800" s="11" t="str">
        <f>INDEX('EVENT CAT.'!$B$2:$B$38,MATCH(K800,'EVENT CAT.'!$A$2:$A$38,0))</f>
        <v>Casual, Formal</v>
      </c>
      <c r="K800" s="11" t="str">
        <f>INDEX('CLOTHING CAT.'!$B$2:$B$1413,MATCH(A800,'CLOTHING CAT.'!$A$2:$A$1413,0))</f>
        <v>SKIRT</v>
      </c>
      <c r="L800" s="11" t="str">
        <f>IFERROR(INDEX('COMPLIMENTARY CAT.'!$B$2:$B$37,MATCH(CLEANED!K800,'COMPLIMENTARY CAT.'!$A$2:$A$37,0)),"NA")</f>
        <v>Tops, Blouses, Sweaters, Sandals</v>
      </c>
      <c r="M800" s="11" t="str">
        <f t="shared" si="12"/>
        <v>INSCOPE</v>
      </c>
      <c r="N800" s="9" t="s">
        <v>4180</v>
      </c>
    </row>
    <row r="801" spans="1:14" x14ac:dyDescent="0.2">
      <c r="A801" s="9" t="s">
        <v>4186</v>
      </c>
      <c r="B801" s="11" t="s">
        <v>4187</v>
      </c>
      <c r="C801" s="12" t="s">
        <v>19</v>
      </c>
      <c r="D801" s="12" t="s">
        <v>4188</v>
      </c>
      <c r="E801" s="12">
        <v>49.9</v>
      </c>
      <c r="F801" s="12" t="s">
        <v>22</v>
      </c>
      <c r="G801" s="12" t="s">
        <v>23</v>
      </c>
      <c r="H801" s="12" t="s">
        <v>4189</v>
      </c>
      <c r="I801" s="12" t="s">
        <v>84</v>
      </c>
      <c r="J801" s="11" t="str">
        <f>INDEX('EVENT CAT.'!$B$2:$B$38,MATCH(K801,'EVENT CAT.'!$A$2:$A$38,0))</f>
        <v>Casual, Layering</v>
      </c>
      <c r="K801" s="11" t="str">
        <f>INDEX('CLOTHING CAT.'!$B$2:$B$1413,MATCH(A801,'CLOTHING CAT.'!$A$2:$A$1413,0))</f>
        <v>OVERSHIRT</v>
      </c>
      <c r="L801" s="11" t="str">
        <f>IFERROR(INDEX('COMPLIMENTARY CAT.'!$B$2:$B$37,MATCH(CLEANED!K801,'COMPLIMENTARY CAT.'!$A$2:$A$37,0)),"NA")</f>
        <v>T-Shirt, Jeans, Boots, Accessories</v>
      </c>
      <c r="M801" s="11" t="str">
        <f t="shared" si="12"/>
        <v>INSCOPE</v>
      </c>
      <c r="N801" s="9" t="s">
        <v>4185</v>
      </c>
    </row>
    <row r="802" spans="1:14" x14ac:dyDescent="0.2">
      <c r="A802" s="9" t="s">
        <v>4191</v>
      </c>
      <c r="B802" s="11" t="s">
        <v>4192</v>
      </c>
      <c r="C802" s="12" t="s">
        <v>36</v>
      </c>
      <c r="D802" s="12" t="s">
        <v>4193</v>
      </c>
      <c r="E802" s="12">
        <v>25.9</v>
      </c>
      <c r="F802" s="12" t="s">
        <v>22</v>
      </c>
      <c r="G802" s="12" t="s">
        <v>23</v>
      </c>
      <c r="H802" s="12" t="s">
        <v>4194</v>
      </c>
      <c r="I802" s="12" t="s">
        <v>4195</v>
      </c>
      <c r="J802" s="11" t="str">
        <f>INDEX('EVENT CAT.'!$B$2:$B$38,MATCH(K802,'EVENT CAT.'!$A$2:$A$38,0))</f>
        <v>NA</v>
      </c>
      <c r="K802" s="11" t="str">
        <f>INDEX('CLOTHING CAT.'!$B$2:$B$1413,MATCH(A802,'CLOTHING CAT.'!$A$2:$A$1413,0))</f>
        <v>HOME</v>
      </c>
      <c r="L802" s="11" t="str">
        <f>IFERROR(INDEX('COMPLIMENTARY CAT.'!$B$2:$B$37,MATCH(CLEANED!K802,'COMPLIMENTARY CAT.'!$A$2:$A$37,0)),"NA")</f>
        <v>NA</v>
      </c>
      <c r="M802" s="11" t="str">
        <f t="shared" si="12"/>
        <v>OUTOFSCOPE</v>
      </c>
      <c r="N802" s="9" t="s">
        <v>4190</v>
      </c>
    </row>
    <row r="803" spans="1:14" x14ac:dyDescent="0.2">
      <c r="A803" s="9" t="s">
        <v>4197</v>
      </c>
      <c r="B803" s="11" t="s">
        <v>4198</v>
      </c>
      <c r="C803" s="12" t="s">
        <v>19</v>
      </c>
      <c r="D803" s="12" t="s">
        <v>4199</v>
      </c>
      <c r="E803" s="12">
        <v>29.9</v>
      </c>
      <c r="F803" s="12"/>
      <c r="G803" s="12" t="s">
        <v>23</v>
      </c>
      <c r="H803" s="12" t="s">
        <v>4200</v>
      </c>
      <c r="I803" s="12" t="s">
        <v>1722</v>
      </c>
      <c r="J803" s="11" t="str">
        <f>INDEX('EVENT CAT.'!$B$2:$B$38,MATCH(K803,'EVENT CAT.'!$A$2:$A$38,0))</f>
        <v>Casual, Warm</v>
      </c>
      <c r="K803" s="11" t="str">
        <f>INDEX('CLOTHING CAT.'!$B$2:$B$1413,MATCH(A803,'CLOTHING CAT.'!$A$2:$A$1413,0))</f>
        <v>KNIT</v>
      </c>
      <c r="L803" s="11" t="str">
        <f>IFERROR(INDEX('COMPLIMENTARY CAT.'!$B$2:$B$37,MATCH(CLEANED!K803,'COMPLIMENTARY CAT.'!$A$2:$A$37,0)),"NA")</f>
        <v>Jeans, Skirts, Pants, Boots</v>
      </c>
      <c r="M803" s="11" t="str">
        <f t="shared" si="12"/>
        <v>INSCOPE</v>
      </c>
      <c r="N803" s="9" t="s">
        <v>4196</v>
      </c>
    </row>
    <row r="804" spans="1:14" x14ac:dyDescent="0.2">
      <c r="A804" s="9" t="s">
        <v>4202</v>
      </c>
      <c r="B804" s="11" t="s">
        <v>4203</v>
      </c>
      <c r="C804" s="12" t="s">
        <v>19</v>
      </c>
      <c r="D804" s="12" t="s">
        <v>4204</v>
      </c>
      <c r="E804" s="12">
        <v>25.9</v>
      </c>
      <c r="F804" s="12" t="s">
        <v>22</v>
      </c>
      <c r="G804" s="12" t="s">
        <v>23</v>
      </c>
      <c r="H804" s="12" t="s">
        <v>4205</v>
      </c>
      <c r="I804" s="12" t="s">
        <v>158</v>
      </c>
      <c r="J804" s="11" t="str">
        <f>INDEX('EVENT CAT.'!$B$2:$B$38,MATCH(K804,'EVENT CAT.'!$A$2:$A$38,0))</f>
        <v>Casual, Formal</v>
      </c>
      <c r="K804" s="11" t="str">
        <f>INDEX('CLOTHING CAT.'!$B$2:$B$1413,MATCH(A804,'CLOTHING CAT.'!$A$2:$A$1413,0))</f>
        <v>PANTS</v>
      </c>
      <c r="L804" s="11" t="str">
        <f>IFERROR(INDEX('COMPLIMENTARY CAT.'!$B$2:$B$37,MATCH(CLEANED!K804,'COMPLIMENTARY CAT.'!$A$2:$A$37,0)),"NA")</f>
        <v>Tops, Shirts, Blouses, Shoes</v>
      </c>
      <c r="M804" s="11" t="str">
        <f t="shared" si="12"/>
        <v>INSCOPE</v>
      </c>
      <c r="N804" s="9" t="s">
        <v>4201</v>
      </c>
    </row>
    <row r="805" spans="1:14" x14ac:dyDescent="0.2">
      <c r="A805" s="9" t="s">
        <v>4207</v>
      </c>
      <c r="B805" s="11" t="s">
        <v>4208</v>
      </c>
      <c r="C805" s="12" t="s">
        <v>19</v>
      </c>
      <c r="D805" s="12" t="s">
        <v>4209</v>
      </c>
      <c r="E805" s="12">
        <v>89.9</v>
      </c>
      <c r="F805" s="12" t="s">
        <v>22</v>
      </c>
      <c r="G805" s="12" t="s">
        <v>23</v>
      </c>
      <c r="H805" s="12" t="s">
        <v>4210</v>
      </c>
      <c r="I805" s="12" t="s">
        <v>84</v>
      </c>
      <c r="J805" s="11" t="str">
        <f>INDEX('EVENT CAT.'!$B$2:$B$38,MATCH(K805,'EVENT CAT.'!$A$2:$A$38,0))</f>
        <v>Formal, Casual</v>
      </c>
      <c r="K805" s="11" t="str">
        <f>INDEX('CLOTHING CAT.'!$B$2:$B$1413,MATCH(A805,'CLOTHING CAT.'!$A$2:$A$1413,0))</f>
        <v>DRESS</v>
      </c>
      <c r="L805" s="11" t="str">
        <f>IFERROR(INDEX('COMPLIMENTARY CAT.'!$B$2:$B$37,MATCH(CLEANED!K805,'COMPLIMENTARY CAT.'!$A$2:$A$37,0)),"NA")</f>
        <v>Shoes, Sandals, Bags, Jewelry</v>
      </c>
      <c r="M805" s="11" t="str">
        <f t="shared" si="12"/>
        <v>INSCOPE</v>
      </c>
      <c r="N805" s="9" t="s">
        <v>4206</v>
      </c>
    </row>
    <row r="806" spans="1:14" x14ac:dyDescent="0.2">
      <c r="A806" s="9" t="s">
        <v>4212</v>
      </c>
      <c r="B806" s="11" t="s">
        <v>4213</v>
      </c>
      <c r="C806" s="12" t="s">
        <v>19</v>
      </c>
      <c r="D806" s="12" t="s">
        <v>4214</v>
      </c>
      <c r="E806" s="12">
        <v>29.9</v>
      </c>
      <c r="F806" s="12" t="s">
        <v>22</v>
      </c>
      <c r="G806" s="12" t="s">
        <v>23</v>
      </c>
      <c r="H806" s="12" t="s">
        <v>4215</v>
      </c>
      <c r="I806" s="12" t="s">
        <v>465</v>
      </c>
      <c r="J806" s="11" t="str">
        <f>INDEX('EVENT CAT.'!$B$2:$B$38,MATCH(K806,'EVENT CAT.'!$A$2:$A$38,0))</f>
        <v>Casual, Beach</v>
      </c>
      <c r="K806" s="11" t="str">
        <f>INDEX('CLOTHING CAT.'!$B$2:$B$1413,MATCH(A806,'CLOTHING CAT.'!$A$2:$A$1413,0))</f>
        <v>SANDALS</v>
      </c>
      <c r="L806" s="11" t="str">
        <f>IFERROR(INDEX('COMPLIMENTARY CAT.'!$B$2:$B$37,MATCH(CLEANED!K806,'COMPLIMENTARY CAT.'!$A$2:$A$37,0)),"NA")</f>
        <v>Dresses, Skirts, Shorts, Cap</v>
      </c>
      <c r="M806" s="11" t="str">
        <f t="shared" si="12"/>
        <v>INSCOPE</v>
      </c>
      <c r="N806" s="9" t="s">
        <v>4211</v>
      </c>
    </row>
    <row r="807" spans="1:14" x14ac:dyDescent="0.2">
      <c r="A807" s="9" t="s">
        <v>4217</v>
      </c>
      <c r="B807" s="11" t="s">
        <v>4218</v>
      </c>
      <c r="C807" s="12" t="s">
        <v>19</v>
      </c>
      <c r="D807" s="12" t="s">
        <v>4219</v>
      </c>
      <c r="E807" s="12">
        <v>45.9</v>
      </c>
      <c r="F807" s="12" t="s">
        <v>22</v>
      </c>
      <c r="G807" s="12" t="s">
        <v>23</v>
      </c>
      <c r="H807" s="12" t="s">
        <v>4220</v>
      </c>
      <c r="I807" s="12" t="s">
        <v>129</v>
      </c>
      <c r="J807" s="11" t="str">
        <f>INDEX('EVENT CAT.'!$B$2:$B$38,MATCH(K807,'EVENT CAT.'!$A$2:$A$38,0))</f>
        <v>Formal, Casual</v>
      </c>
      <c r="K807" s="11" t="str">
        <f>INDEX('CLOTHING CAT.'!$B$2:$B$1413,MATCH(A807,'CLOTHING CAT.'!$A$2:$A$1413,0))</f>
        <v>DRESS</v>
      </c>
      <c r="L807" s="11" t="str">
        <f>IFERROR(INDEX('COMPLIMENTARY CAT.'!$B$2:$B$37,MATCH(CLEANED!K807,'COMPLIMENTARY CAT.'!$A$2:$A$37,0)),"NA")</f>
        <v>Shoes, Sandals, Bags, Jewelry</v>
      </c>
      <c r="M807" s="11" t="str">
        <f t="shared" si="12"/>
        <v>INSCOPE</v>
      </c>
      <c r="N807" s="9" t="s">
        <v>4216</v>
      </c>
    </row>
    <row r="808" spans="1:14" x14ac:dyDescent="0.2">
      <c r="A808" s="9" t="s">
        <v>4222</v>
      </c>
      <c r="B808" s="11" t="s">
        <v>4223</v>
      </c>
      <c r="C808" s="12" t="s">
        <v>19</v>
      </c>
      <c r="D808" s="12" t="s">
        <v>4224</v>
      </c>
      <c r="E808" s="12">
        <v>49.9</v>
      </c>
      <c r="F808" s="12" t="s">
        <v>22</v>
      </c>
      <c r="G808" s="12" t="s">
        <v>23</v>
      </c>
      <c r="H808" s="12" t="s">
        <v>4225</v>
      </c>
      <c r="I808" s="12" t="s">
        <v>123</v>
      </c>
      <c r="J808" s="11" t="str">
        <f>INDEX('EVENT CAT.'!$B$2:$B$38,MATCH(K808,'EVENT CAT.'!$A$2:$A$38,0))</f>
        <v>Sporty, Casual</v>
      </c>
      <c r="K808" s="11" t="str">
        <f>INDEX('CLOTHING CAT.'!$B$2:$B$1413,MATCH(A808,'CLOTHING CAT.'!$A$2:$A$1413,0))</f>
        <v>SWEATSHIRT</v>
      </c>
      <c r="L808" s="11" t="str">
        <f>IFERROR(INDEX('COMPLIMENTARY CAT.'!$B$2:$B$37,MATCH(CLEANED!K808,'COMPLIMENTARY CAT.'!$A$2:$A$37,0)),"NA")</f>
        <v>Joggers, Sneakers, Beanie, Backpack</v>
      </c>
      <c r="M808" s="11" t="str">
        <f t="shared" si="12"/>
        <v>INSCOPE</v>
      </c>
      <c r="N808" s="9" t="s">
        <v>4221</v>
      </c>
    </row>
    <row r="809" spans="1:14" x14ac:dyDescent="0.2">
      <c r="A809" s="9" t="s">
        <v>4227</v>
      </c>
      <c r="B809" s="11" t="s">
        <v>4228</v>
      </c>
      <c r="C809" s="12" t="s">
        <v>19</v>
      </c>
      <c r="D809" s="12" t="s">
        <v>4229</v>
      </c>
      <c r="E809" s="12">
        <v>5.9</v>
      </c>
      <c r="F809" s="12" t="s">
        <v>22</v>
      </c>
      <c r="G809" s="12" t="s">
        <v>23</v>
      </c>
      <c r="H809" s="12" t="s">
        <v>4230</v>
      </c>
      <c r="I809" s="12"/>
      <c r="J809" s="11" t="str">
        <f>INDEX('EVENT CAT.'!$B$2:$B$38,MATCH(K809,'EVENT CAT.'!$A$2:$A$38,0))</f>
        <v>NA</v>
      </c>
      <c r="K809" s="11" t="str">
        <f>INDEX('CLOTHING CAT.'!$B$2:$B$1413,MATCH(A809,'CLOTHING CAT.'!$A$2:$A$1413,0))</f>
        <v>HOME</v>
      </c>
      <c r="L809" s="11" t="str">
        <f>IFERROR(INDEX('COMPLIMENTARY CAT.'!$B$2:$B$37,MATCH(CLEANED!K809,'COMPLIMENTARY CAT.'!$A$2:$A$37,0)),"NA")</f>
        <v>NA</v>
      </c>
      <c r="M809" s="11" t="str">
        <f t="shared" si="12"/>
        <v>OUTOFSCOPE</v>
      </c>
      <c r="N809" s="9" t="s">
        <v>4226</v>
      </c>
    </row>
    <row r="810" spans="1:14" x14ac:dyDescent="0.2">
      <c r="A810" s="9" t="s">
        <v>4232</v>
      </c>
      <c r="B810" s="11" t="s">
        <v>4233</v>
      </c>
      <c r="C810" s="12" t="s">
        <v>36</v>
      </c>
      <c r="D810" s="12" t="s">
        <v>4234</v>
      </c>
      <c r="E810" s="12">
        <v>14.9</v>
      </c>
      <c r="F810" s="12" t="s">
        <v>22</v>
      </c>
      <c r="G810" s="12" t="s">
        <v>23</v>
      </c>
      <c r="H810" s="12" t="s">
        <v>4235</v>
      </c>
      <c r="I810" s="12" t="s">
        <v>4236</v>
      </c>
      <c r="J810" s="11" t="str">
        <f>INDEX('EVENT CAT.'!$B$2:$B$38,MATCH(K810,'EVENT CAT.'!$A$2:$A$38,0))</f>
        <v>NA</v>
      </c>
      <c r="K810" s="11" t="str">
        <f>INDEX('CLOTHING CAT.'!$B$2:$B$1413,MATCH(A810,'CLOTHING CAT.'!$A$2:$A$1413,0))</f>
        <v>HOME</v>
      </c>
      <c r="L810" s="11" t="str">
        <f>IFERROR(INDEX('COMPLIMENTARY CAT.'!$B$2:$B$37,MATCH(CLEANED!K810,'COMPLIMENTARY CAT.'!$A$2:$A$37,0)),"NA")</f>
        <v>NA</v>
      </c>
      <c r="M810" s="11" t="str">
        <f t="shared" si="12"/>
        <v>OUTOFSCOPE</v>
      </c>
      <c r="N810" s="9" t="s">
        <v>4231</v>
      </c>
    </row>
    <row r="811" spans="1:14" x14ac:dyDescent="0.2">
      <c r="A811" s="9" t="s">
        <v>1965</v>
      </c>
      <c r="B811" s="11" t="s">
        <v>4238</v>
      </c>
      <c r="C811" s="12" t="s">
        <v>19</v>
      </c>
      <c r="D811" s="12" t="s">
        <v>4239</v>
      </c>
      <c r="E811" s="12">
        <v>69.900000000000006</v>
      </c>
      <c r="F811" s="12" t="s">
        <v>22</v>
      </c>
      <c r="G811" s="12" t="s">
        <v>23</v>
      </c>
      <c r="H811" s="12" t="s">
        <v>4240</v>
      </c>
      <c r="I811" s="12" t="s">
        <v>465</v>
      </c>
      <c r="J811" s="11" t="str">
        <f>INDEX('EVENT CAT.'!$B$2:$B$38,MATCH(K811,'EVENT CAT.'!$A$2:$A$38,0))</f>
        <v>Casual, Formal</v>
      </c>
      <c r="K811" s="11" t="str">
        <f>INDEX('CLOTHING CAT.'!$B$2:$B$1413,MATCH(A811,'CLOTHING CAT.'!$A$2:$A$1413,0))</f>
        <v>BOOTS</v>
      </c>
      <c r="L811" s="11" t="str">
        <f>IFERROR(INDEX('COMPLIMENTARY CAT.'!$B$2:$B$37,MATCH(CLEANED!K811,'COMPLIMENTARY CAT.'!$A$2:$A$37,0)),"NA")</f>
        <v>Jeans, Jacket, Overshirt, Dress</v>
      </c>
      <c r="M811" s="11" t="str">
        <f t="shared" si="12"/>
        <v>INSCOPE</v>
      </c>
      <c r="N811" s="9" t="s">
        <v>4237</v>
      </c>
    </row>
    <row r="812" spans="1:14" x14ac:dyDescent="0.2">
      <c r="A812" s="9" t="s">
        <v>4242</v>
      </c>
      <c r="B812" s="11" t="s">
        <v>4243</v>
      </c>
      <c r="C812" s="12" t="s">
        <v>19</v>
      </c>
      <c r="D812" s="12" t="s">
        <v>4244</v>
      </c>
      <c r="E812" s="12">
        <v>149</v>
      </c>
      <c r="F812" s="12" t="s">
        <v>22</v>
      </c>
      <c r="G812" s="12" t="s">
        <v>23</v>
      </c>
      <c r="H812" s="12" t="s">
        <v>4246</v>
      </c>
      <c r="I812" s="12" t="s">
        <v>84</v>
      </c>
      <c r="J812" s="11" t="str">
        <f>INDEX('EVENT CAT.'!$B$2:$B$38,MATCH(K812,'EVENT CAT.'!$A$2:$A$38,0))</f>
        <v>Formal, Casual</v>
      </c>
      <c r="K812" s="11" t="str">
        <f>INDEX('CLOTHING CAT.'!$B$2:$B$1413,MATCH(A812,'CLOTHING CAT.'!$A$2:$A$1413,0))</f>
        <v>DRESS</v>
      </c>
      <c r="L812" s="11" t="str">
        <f>IFERROR(INDEX('COMPLIMENTARY CAT.'!$B$2:$B$37,MATCH(CLEANED!K812,'COMPLIMENTARY CAT.'!$A$2:$A$37,0)),"NA")</f>
        <v>Shoes, Sandals, Bags, Jewelry</v>
      </c>
      <c r="M812" s="11" t="str">
        <f t="shared" si="12"/>
        <v>INSCOPE</v>
      </c>
      <c r="N812" s="9" t="s">
        <v>4241</v>
      </c>
    </row>
    <row r="813" spans="1:14" x14ac:dyDescent="0.2">
      <c r="A813" s="9" t="s">
        <v>4248</v>
      </c>
      <c r="B813" s="11" t="s">
        <v>4249</v>
      </c>
      <c r="C813" s="12" t="s">
        <v>19</v>
      </c>
      <c r="D813" s="12" t="s">
        <v>4250</v>
      </c>
      <c r="E813" s="12">
        <v>89.9</v>
      </c>
      <c r="F813" s="12" t="s">
        <v>22</v>
      </c>
      <c r="G813" s="12" t="s">
        <v>23</v>
      </c>
      <c r="H813" s="12" t="s">
        <v>4251</v>
      </c>
      <c r="I813" s="12" t="s">
        <v>226</v>
      </c>
      <c r="J813" s="11" t="str">
        <f>INDEX('EVENT CAT.'!$B$2:$B$38,MATCH(K813,'EVENT CAT.'!$A$2:$A$38,0))</f>
        <v>Casual, Formal</v>
      </c>
      <c r="K813" s="11" t="str">
        <f>INDEX('CLOTHING CAT.'!$B$2:$B$1413,MATCH(A813,'CLOTHING CAT.'!$A$2:$A$1413,0))</f>
        <v>JACKET</v>
      </c>
      <c r="L813" s="11" t="str">
        <f>IFERROR(INDEX('COMPLIMENTARY CAT.'!$B$2:$B$37,MATCH(CLEANED!K813,'COMPLIMENTARY CAT.'!$A$2:$A$37,0)),"NA")</f>
        <v>T-Shirt, Jeans, Pants, Boots</v>
      </c>
      <c r="M813" s="11" t="str">
        <f t="shared" si="12"/>
        <v>INSCOPE</v>
      </c>
      <c r="N813" s="9" t="s">
        <v>4247</v>
      </c>
    </row>
    <row r="814" spans="1:14" x14ac:dyDescent="0.2">
      <c r="A814" s="9" t="s">
        <v>4253</v>
      </c>
      <c r="B814" s="11" t="s">
        <v>4254</v>
      </c>
      <c r="C814" s="12" t="s">
        <v>19</v>
      </c>
      <c r="D814" s="12" t="s">
        <v>4255</v>
      </c>
      <c r="E814" s="12">
        <v>49.9</v>
      </c>
      <c r="F814" s="12" t="s">
        <v>22</v>
      </c>
      <c r="G814" s="12" t="s">
        <v>23</v>
      </c>
      <c r="H814" s="12" t="s">
        <v>4256</v>
      </c>
      <c r="I814" s="12" t="s">
        <v>129</v>
      </c>
      <c r="J814" s="11" t="str">
        <f>INDEX('EVENT CAT.'!$B$2:$B$38,MATCH(K814,'EVENT CAT.'!$A$2:$A$38,0))</f>
        <v>Formal, Casual</v>
      </c>
      <c r="K814" s="11" t="str">
        <f>INDEX('CLOTHING CAT.'!$B$2:$B$1413,MATCH(A814,'CLOTHING CAT.'!$A$2:$A$1413,0))</f>
        <v>BLOUSE</v>
      </c>
      <c r="L814" s="11" t="str">
        <f>IFERROR(INDEX('COMPLIMENTARY CAT.'!$B$2:$B$37,MATCH(CLEANED!K814,'COMPLIMENTARY CAT.'!$A$2:$A$37,0)),"NA")</f>
        <v>Skirt, Pants, Blazers, Jewelry</v>
      </c>
      <c r="M814" s="11" t="str">
        <f t="shared" si="12"/>
        <v>INSCOPE</v>
      </c>
      <c r="N814" s="9" t="s">
        <v>4252</v>
      </c>
    </row>
    <row r="815" spans="1:14" x14ac:dyDescent="0.2">
      <c r="A815" s="9" t="s">
        <v>4258</v>
      </c>
      <c r="B815" s="11" t="s">
        <v>4259</v>
      </c>
      <c r="C815" s="12" t="s">
        <v>19</v>
      </c>
      <c r="D815" s="12" t="s">
        <v>4260</v>
      </c>
      <c r="E815" s="12">
        <v>199</v>
      </c>
      <c r="F815" s="12" t="s">
        <v>22</v>
      </c>
      <c r="G815" s="12" t="s">
        <v>23</v>
      </c>
      <c r="H815" s="12" t="s">
        <v>4261</v>
      </c>
      <c r="I815" s="12" t="s">
        <v>465</v>
      </c>
      <c r="J815" s="11" t="str">
        <f>INDEX('EVENT CAT.'!$B$2:$B$38,MATCH(K815,'EVENT CAT.'!$A$2:$A$38,0))</f>
        <v>Casual, Formal</v>
      </c>
      <c r="K815" s="11" t="str">
        <f>INDEX('CLOTHING CAT.'!$B$2:$B$1413,MATCH(A815,'CLOTHING CAT.'!$A$2:$A$1413,0))</f>
        <v>BOOTS</v>
      </c>
      <c r="L815" s="11" t="str">
        <f>IFERROR(INDEX('COMPLIMENTARY CAT.'!$B$2:$B$37,MATCH(CLEANED!K815,'COMPLIMENTARY CAT.'!$A$2:$A$37,0)),"NA")</f>
        <v>Jeans, Jacket, Overshirt, Dress</v>
      </c>
      <c r="M815" s="11" t="str">
        <f t="shared" si="12"/>
        <v>INSCOPE</v>
      </c>
      <c r="N815" s="9" t="s">
        <v>4257</v>
      </c>
    </row>
    <row r="816" spans="1:14" x14ac:dyDescent="0.2">
      <c r="A816" s="9" t="s">
        <v>4263</v>
      </c>
      <c r="B816" s="11" t="s">
        <v>4264</v>
      </c>
      <c r="C816" s="12" t="s">
        <v>19</v>
      </c>
      <c r="D816" s="12" t="s">
        <v>4265</v>
      </c>
      <c r="E816" s="12">
        <v>149</v>
      </c>
      <c r="F816" s="12" t="s">
        <v>22</v>
      </c>
      <c r="G816" s="12" t="s">
        <v>23</v>
      </c>
      <c r="H816" s="12" t="s">
        <v>4266</v>
      </c>
      <c r="I816" s="12" t="s">
        <v>706</v>
      </c>
      <c r="J816" s="11" t="str">
        <f>INDEX('EVENT CAT.'!$B$2:$B$38,MATCH(K816,'EVENT CAT.'!$A$2:$A$38,0))</f>
        <v>Formal, Casual</v>
      </c>
      <c r="K816" s="11" t="str">
        <f>INDEX('CLOTHING CAT.'!$B$2:$B$1413,MATCH(A816,'CLOTHING CAT.'!$A$2:$A$1413,0))</f>
        <v>BLAZER</v>
      </c>
      <c r="L816" s="11" t="str">
        <f>IFERROR(INDEX('COMPLIMENTARY CAT.'!$B$2:$B$37,MATCH(CLEANED!K816,'COMPLIMENTARY CAT.'!$A$2:$A$37,0)),"NA")</f>
        <v>Trousers, Skirts, Blouses, Pumps</v>
      </c>
      <c r="M816" s="11" t="str">
        <f t="shared" si="12"/>
        <v>INSCOPE</v>
      </c>
      <c r="N816" s="9" t="s">
        <v>4262</v>
      </c>
    </row>
    <row r="817" spans="1:14" x14ac:dyDescent="0.2">
      <c r="A817" s="9" t="s">
        <v>4268</v>
      </c>
      <c r="B817" s="11" t="s">
        <v>4269</v>
      </c>
      <c r="C817" s="12" t="s">
        <v>19</v>
      </c>
      <c r="D817" s="12" t="s">
        <v>4270</v>
      </c>
      <c r="E817" s="12">
        <v>29.9</v>
      </c>
      <c r="F817" s="12"/>
      <c r="G817" s="12" t="s">
        <v>23</v>
      </c>
      <c r="H817" s="12" t="s">
        <v>4271</v>
      </c>
      <c r="I817" s="12" t="s">
        <v>4272</v>
      </c>
      <c r="J817" s="11" t="str">
        <f>INDEX('EVENT CAT.'!$B$2:$B$38,MATCH(K817,'EVENT CAT.'!$A$2:$A$38,0))</f>
        <v>NA</v>
      </c>
      <c r="K817" s="11" t="str">
        <f>INDEX('CLOTHING CAT.'!$B$2:$B$1413,MATCH(A817,'CLOTHING CAT.'!$A$2:$A$1413,0))</f>
        <v>HOME</v>
      </c>
      <c r="L817" s="11" t="str">
        <f>IFERROR(INDEX('COMPLIMENTARY CAT.'!$B$2:$B$37,MATCH(CLEANED!K817,'COMPLIMENTARY CAT.'!$A$2:$A$37,0)),"NA")</f>
        <v>NA</v>
      </c>
      <c r="M817" s="11" t="str">
        <f t="shared" si="12"/>
        <v>OUTOFSCOPE</v>
      </c>
      <c r="N817" s="9" t="s">
        <v>4267</v>
      </c>
    </row>
    <row r="818" spans="1:14" x14ac:dyDescent="0.2">
      <c r="A818" s="9" t="s">
        <v>4274</v>
      </c>
      <c r="B818" s="11" t="s">
        <v>4275</v>
      </c>
      <c r="C818" s="12" t="s">
        <v>19</v>
      </c>
      <c r="D818" s="12" t="s">
        <v>4276</v>
      </c>
      <c r="E818" s="12">
        <v>49.9</v>
      </c>
      <c r="F818" s="12" t="s">
        <v>22</v>
      </c>
      <c r="G818" s="12" t="s">
        <v>23</v>
      </c>
      <c r="H818" s="12" t="s">
        <v>4277</v>
      </c>
      <c r="I818" s="12"/>
      <c r="J818" s="11" t="str">
        <f>INDEX('EVENT CAT.'!$B$2:$B$38,MATCH(K818,'EVENT CAT.'!$A$2:$A$38,0))</f>
        <v>Casual, Beach</v>
      </c>
      <c r="K818" s="11" t="str">
        <f>INDEX('CLOTHING CAT.'!$B$2:$B$1413,MATCH(A818,'CLOTHING CAT.'!$A$2:$A$1413,0))</f>
        <v>TOTE BAG</v>
      </c>
      <c r="L818" s="11" t="str">
        <f>IFERROR(INDEX('COMPLIMENTARY CAT.'!$B$2:$B$37,MATCH(CLEANED!K818,'COMPLIMENTARY CAT.'!$A$2:$A$37,0)),"NA")</f>
        <v>Casual Outfits, Day Dresses, Jeans, Flats</v>
      </c>
      <c r="M818" s="11" t="str">
        <f t="shared" si="12"/>
        <v>INSCOPE</v>
      </c>
      <c r="N818" s="9" t="s">
        <v>4273</v>
      </c>
    </row>
    <row r="819" spans="1:14" x14ac:dyDescent="0.2">
      <c r="A819" s="9" t="s">
        <v>4279</v>
      </c>
      <c r="B819" s="11" t="s">
        <v>4280</v>
      </c>
      <c r="C819" s="12" t="s">
        <v>19</v>
      </c>
      <c r="D819" s="12" t="s">
        <v>2186</v>
      </c>
      <c r="E819" s="12">
        <v>49.9</v>
      </c>
      <c r="F819" s="12" t="s">
        <v>22</v>
      </c>
      <c r="G819" s="12" t="s">
        <v>23</v>
      </c>
      <c r="H819" s="12" t="s">
        <v>4281</v>
      </c>
      <c r="I819" s="12" t="s">
        <v>72</v>
      </c>
      <c r="J819" s="11" t="str">
        <f>INDEX('EVENT CAT.'!$B$2:$B$38,MATCH(K819,'EVENT CAT.'!$A$2:$A$38,0))</f>
        <v>Sporty, Casual</v>
      </c>
      <c r="K819" s="11" t="str">
        <f>INDEX('CLOTHING CAT.'!$B$2:$B$1413,MATCH(A819,'CLOTHING CAT.'!$A$2:$A$1413,0))</f>
        <v>SWEATSHIRT</v>
      </c>
      <c r="L819" s="11" t="str">
        <f>IFERROR(INDEX('COMPLIMENTARY CAT.'!$B$2:$B$37,MATCH(CLEANED!K819,'COMPLIMENTARY CAT.'!$A$2:$A$37,0)),"NA")</f>
        <v>Joggers, Sneakers, Beanie, Backpack</v>
      </c>
      <c r="M819" s="11" t="str">
        <f t="shared" si="12"/>
        <v>INSCOPE</v>
      </c>
      <c r="N819" s="9" t="s">
        <v>4278</v>
      </c>
    </row>
    <row r="820" spans="1:14" x14ac:dyDescent="0.2">
      <c r="A820" s="9" t="s">
        <v>4283</v>
      </c>
      <c r="B820" s="11" t="s">
        <v>4284</v>
      </c>
      <c r="C820" s="12" t="s">
        <v>19</v>
      </c>
      <c r="D820" s="12" t="s">
        <v>4285</v>
      </c>
      <c r="E820" s="12">
        <v>69.900000000000006</v>
      </c>
      <c r="F820" s="12" t="s">
        <v>22</v>
      </c>
      <c r="G820" s="12" t="s">
        <v>23</v>
      </c>
      <c r="H820" s="12" t="s">
        <v>4286</v>
      </c>
      <c r="I820" s="12" t="s">
        <v>129</v>
      </c>
      <c r="J820" s="11" t="str">
        <f>INDEX('EVENT CAT.'!$B$2:$B$38,MATCH(K820,'EVENT CAT.'!$A$2:$A$38,0))</f>
        <v>Casual, Formal</v>
      </c>
      <c r="K820" s="11" t="str">
        <f>INDEX('CLOTHING CAT.'!$B$2:$B$1413,MATCH(A820,'CLOTHING CAT.'!$A$2:$A$1413,0))</f>
        <v>JACKET</v>
      </c>
      <c r="L820" s="11" t="str">
        <f>IFERROR(INDEX('COMPLIMENTARY CAT.'!$B$2:$B$37,MATCH(CLEANED!K820,'COMPLIMENTARY CAT.'!$A$2:$A$37,0)),"NA")</f>
        <v>T-Shirt, Jeans, Pants, Boots</v>
      </c>
      <c r="M820" s="11" t="str">
        <f t="shared" si="12"/>
        <v>INSCOPE</v>
      </c>
      <c r="N820" s="9" t="s">
        <v>4282</v>
      </c>
    </row>
    <row r="821" spans="1:14" x14ac:dyDescent="0.2">
      <c r="A821" s="9" t="s">
        <v>4288</v>
      </c>
      <c r="B821" s="11" t="s">
        <v>4289</v>
      </c>
      <c r="C821" s="12" t="s">
        <v>19</v>
      </c>
      <c r="D821" s="12" t="s">
        <v>4290</v>
      </c>
      <c r="E821" s="12">
        <v>49.9</v>
      </c>
      <c r="F821" s="12" t="s">
        <v>22</v>
      </c>
      <c r="G821" s="12" t="s">
        <v>23</v>
      </c>
      <c r="H821" s="12" t="s">
        <v>4291</v>
      </c>
      <c r="I821" s="12" t="s">
        <v>226</v>
      </c>
      <c r="J821" s="11" t="str">
        <f>INDEX('EVENT CAT.'!$B$2:$B$38,MATCH(K821,'EVENT CAT.'!$A$2:$A$38,0))</f>
        <v>Formal, Casual</v>
      </c>
      <c r="K821" s="11" t="str">
        <f>INDEX('CLOTHING CAT.'!$B$2:$B$1413,MATCH(A821,'CLOTHING CAT.'!$A$2:$A$1413,0))</f>
        <v>BLOUSE</v>
      </c>
      <c r="L821" s="11" t="str">
        <f>IFERROR(INDEX('COMPLIMENTARY CAT.'!$B$2:$B$37,MATCH(CLEANED!K821,'COMPLIMENTARY CAT.'!$A$2:$A$37,0)),"NA")</f>
        <v>Skirt, Pants, Blazers, Jewelry</v>
      </c>
      <c r="M821" s="11" t="str">
        <f t="shared" si="12"/>
        <v>INSCOPE</v>
      </c>
      <c r="N821" s="9" t="s">
        <v>4287</v>
      </c>
    </row>
    <row r="822" spans="1:14" x14ac:dyDescent="0.2">
      <c r="A822" s="9" t="s">
        <v>4293</v>
      </c>
      <c r="B822" s="11" t="s">
        <v>4294</v>
      </c>
      <c r="C822" s="12" t="s">
        <v>19</v>
      </c>
      <c r="D822" s="12" t="s">
        <v>4295</v>
      </c>
      <c r="E822" s="12">
        <v>49.9</v>
      </c>
      <c r="F822" s="12" t="s">
        <v>22</v>
      </c>
      <c r="G822" s="12" t="s">
        <v>23</v>
      </c>
      <c r="H822" s="12" t="s">
        <v>4296</v>
      </c>
      <c r="I822" s="12" t="s">
        <v>465</v>
      </c>
      <c r="J822" s="11" t="str">
        <f>INDEX('EVENT CAT.'!$B$2:$B$38,MATCH(K822,'EVENT CAT.'!$A$2:$A$38,0))</f>
        <v>Casual, Beach</v>
      </c>
      <c r="K822" s="11" t="str">
        <f>INDEX('CLOTHING CAT.'!$B$2:$B$1413,MATCH(A822,'CLOTHING CAT.'!$A$2:$A$1413,0))</f>
        <v>SANDALS</v>
      </c>
      <c r="L822" s="11" t="str">
        <f>IFERROR(INDEX('COMPLIMENTARY CAT.'!$B$2:$B$37,MATCH(CLEANED!K822,'COMPLIMENTARY CAT.'!$A$2:$A$37,0)),"NA")</f>
        <v>Dresses, Skirts, Shorts, Cap</v>
      </c>
      <c r="M822" s="11" t="str">
        <f t="shared" si="12"/>
        <v>INSCOPE</v>
      </c>
      <c r="N822" s="9" t="s">
        <v>4292</v>
      </c>
    </row>
    <row r="823" spans="1:14" x14ac:dyDescent="0.2">
      <c r="A823" s="9" t="s">
        <v>4298</v>
      </c>
      <c r="B823" s="11" t="s">
        <v>4299</v>
      </c>
      <c r="C823" s="12" t="s">
        <v>19</v>
      </c>
      <c r="D823" s="12" t="s">
        <v>4300</v>
      </c>
      <c r="E823" s="12">
        <v>49.9</v>
      </c>
      <c r="F823" s="12" t="s">
        <v>22</v>
      </c>
      <c r="G823" s="12" t="s">
        <v>23</v>
      </c>
      <c r="H823" s="12" t="s">
        <v>4301</v>
      </c>
      <c r="I823" s="12" t="s">
        <v>465</v>
      </c>
      <c r="J823" s="11" t="str">
        <f>INDEX('EVENT CAT.'!$B$2:$B$38,MATCH(K823,'EVENT CAT.'!$A$2:$A$38,0))</f>
        <v>NA</v>
      </c>
      <c r="K823" s="11" t="str">
        <f>INDEX('CLOTHING CAT.'!$B$2:$B$1413,MATCH(A823,'CLOTHING CAT.'!$A$2:$A$1413,0))</f>
        <v>HOME</v>
      </c>
      <c r="L823" s="11" t="str">
        <f>IFERROR(INDEX('COMPLIMENTARY CAT.'!$B$2:$B$37,MATCH(CLEANED!K823,'COMPLIMENTARY CAT.'!$A$2:$A$37,0)),"NA")</f>
        <v>NA</v>
      </c>
      <c r="M823" s="11" t="str">
        <f t="shared" si="12"/>
        <v>OUTOFSCOPE</v>
      </c>
      <c r="N823" s="9" t="s">
        <v>4297</v>
      </c>
    </row>
    <row r="824" spans="1:14" x14ac:dyDescent="0.2">
      <c r="A824" s="9" t="s">
        <v>4303</v>
      </c>
      <c r="B824" s="11" t="s">
        <v>4304</v>
      </c>
      <c r="C824" s="12" t="s">
        <v>19</v>
      </c>
      <c r="D824" s="12" t="s">
        <v>4305</v>
      </c>
      <c r="E824" s="12">
        <v>89.9</v>
      </c>
      <c r="F824" s="12" t="s">
        <v>22</v>
      </c>
      <c r="G824" s="12" t="s">
        <v>23</v>
      </c>
      <c r="H824" s="12" t="s">
        <v>4306</v>
      </c>
      <c r="I824" s="12" t="s">
        <v>123</v>
      </c>
      <c r="J824" s="11" t="str">
        <f>INDEX('EVENT CAT.'!$B$2:$B$38,MATCH(K824,'EVENT CAT.'!$A$2:$A$38,0))</f>
        <v>Casual, Formal</v>
      </c>
      <c r="K824" s="11" t="str">
        <f>INDEX('CLOTHING CAT.'!$B$2:$B$1413,MATCH(A824,'CLOTHING CAT.'!$A$2:$A$1413,0))</f>
        <v>JACKET</v>
      </c>
      <c r="L824" s="11" t="str">
        <f>IFERROR(INDEX('COMPLIMENTARY CAT.'!$B$2:$B$37,MATCH(CLEANED!K824,'COMPLIMENTARY CAT.'!$A$2:$A$37,0)),"NA")</f>
        <v>T-Shirt, Jeans, Pants, Boots</v>
      </c>
      <c r="M824" s="11" t="str">
        <f t="shared" si="12"/>
        <v>INSCOPE</v>
      </c>
      <c r="N824" s="9" t="s">
        <v>4302</v>
      </c>
    </row>
    <row r="825" spans="1:14" x14ac:dyDescent="0.2">
      <c r="A825" s="9" t="s">
        <v>4308</v>
      </c>
      <c r="B825" s="11" t="s">
        <v>4309</v>
      </c>
      <c r="C825" s="12" t="s">
        <v>19</v>
      </c>
      <c r="D825" s="12" t="s">
        <v>3054</v>
      </c>
      <c r="E825" s="12">
        <v>45.9</v>
      </c>
      <c r="F825" s="12" t="s">
        <v>22</v>
      </c>
      <c r="G825" s="12" t="s">
        <v>23</v>
      </c>
      <c r="H825" s="12" t="s">
        <v>4310</v>
      </c>
      <c r="I825" s="12" t="s">
        <v>690</v>
      </c>
      <c r="J825" s="11" t="str">
        <f>INDEX('EVENT CAT.'!$B$2:$B$38,MATCH(K825,'EVENT CAT.'!$A$2:$A$38,0))</f>
        <v>Casual, Formal</v>
      </c>
      <c r="K825" s="11" t="str">
        <f>INDEX('CLOTHING CAT.'!$B$2:$B$1413,MATCH(A825,'CLOTHING CAT.'!$A$2:$A$1413,0))</f>
        <v>PANTS</v>
      </c>
      <c r="L825" s="11" t="str">
        <f>IFERROR(INDEX('COMPLIMENTARY CAT.'!$B$2:$B$37,MATCH(CLEANED!K825,'COMPLIMENTARY CAT.'!$A$2:$A$37,0)),"NA")</f>
        <v>Tops, Shirts, Blouses, Shoes</v>
      </c>
      <c r="M825" s="11" t="str">
        <f t="shared" si="12"/>
        <v>INSCOPE</v>
      </c>
      <c r="N825" s="9" t="s">
        <v>4307</v>
      </c>
    </row>
    <row r="826" spans="1:14" x14ac:dyDescent="0.2">
      <c r="A826" s="9" t="s">
        <v>4312</v>
      </c>
      <c r="B826" s="11" t="s">
        <v>4313</v>
      </c>
      <c r="C826" s="12" t="s">
        <v>19</v>
      </c>
      <c r="D826" s="12" t="s">
        <v>4314</v>
      </c>
      <c r="E826" s="12">
        <v>45.9</v>
      </c>
      <c r="F826" s="12" t="s">
        <v>22</v>
      </c>
      <c r="G826" s="12" t="s">
        <v>23</v>
      </c>
      <c r="H826" s="12" t="s">
        <v>4315</v>
      </c>
      <c r="I826" s="12" t="s">
        <v>123</v>
      </c>
      <c r="J826" s="11" t="str">
        <f>INDEX('EVENT CAT.'!$B$2:$B$38,MATCH(K826,'EVENT CAT.'!$A$2:$A$38,0))</f>
        <v>Formal, Casual</v>
      </c>
      <c r="K826" s="11" t="str">
        <f>INDEX('CLOTHING CAT.'!$B$2:$B$1413,MATCH(A826,'CLOTHING CAT.'!$A$2:$A$1413,0))</f>
        <v>DRESS</v>
      </c>
      <c r="L826" s="11" t="str">
        <f>IFERROR(INDEX('COMPLIMENTARY CAT.'!$B$2:$B$37,MATCH(CLEANED!K826,'COMPLIMENTARY CAT.'!$A$2:$A$37,0)),"NA")</f>
        <v>Shoes, Sandals, Bags, Jewelry</v>
      </c>
      <c r="M826" s="11" t="str">
        <f t="shared" si="12"/>
        <v>INSCOPE</v>
      </c>
      <c r="N826" s="9" t="s">
        <v>4311</v>
      </c>
    </row>
    <row r="827" spans="1:14" x14ac:dyDescent="0.2">
      <c r="A827" s="9" t="s">
        <v>4317</v>
      </c>
      <c r="B827" s="11" t="s">
        <v>4318</v>
      </c>
      <c r="C827" s="12" t="s">
        <v>36</v>
      </c>
      <c r="D827" s="12" t="s">
        <v>4319</v>
      </c>
      <c r="E827" s="12">
        <v>99.9</v>
      </c>
      <c r="F827" s="12" t="s">
        <v>22</v>
      </c>
      <c r="G827" s="12" t="s">
        <v>23</v>
      </c>
      <c r="H827" s="12" t="s">
        <v>4320</v>
      </c>
      <c r="I827" s="12" t="s">
        <v>4321</v>
      </c>
      <c r="J827" s="11" t="str">
        <f>INDEX('EVENT CAT.'!$B$2:$B$38,MATCH(K827,'EVENT CAT.'!$A$2:$A$38,0))</f>
        <v>NA</v>
      </c>
      <c r="K827" s="11" t="str">
        <f>INDEX('CLOTHING CAT.'!$B$2:$B$1413,MATCH(A827,'CLOTHING CAT.'!$A$2:$A$1413,0))</f>
        <v>HOME</v>
      </c>
      <c r="L827" s="11" t="str">
        <f>IFERROR(INDEX('COMPLIMENTARY CAT.'!$B$2:$B$37,MATCH(CLEANED!K827,'COMPLIMENTARY CAT.'!$A$2:$A$37,0)),"NA")</f>
        <v>NA</v>
      </c>
      <c r="M827" s="11" t="str">
        <f t="shared" si="12"/>
        <v>OUTOFSCOPE</v>
      </c>
      <c r="N827" s="9" t="s">
        <v>4316</v>
      </c>
    </row>
    <row r="828" spans="1:14" x14ac:dyDescent="0.2">
      <c r="A828" s="9" t="s">
        <v>4323</v>
      </c>
      <c r="B828" s="11" t="s">
        <v>4324</v>
      </c>
      <c r="C828" s="12" t="s">
        <v>19</v>
      </c>
      <c r="D828" s="12" t="s">
        <v>4325</v>
      </c>
      <c r="E828" s="12">
        <v>29.9</v>
      </c>
      <c r="F828" s="12" t="s">
        <v>22</v>
      </c>
      <c r="G828" s="12" t="s">
        <v>23</v>
      </c>
      <c r="H828" s="12" t="s">
        <v>4326</v>
      </c>
      <c r="I828" s="12"/>
      <c r="J828" s="11" t="str">
        <f>INDEX('EVENT CAT.'!$B$2:$B$38,MATCH(K828,'EVENT CAT.'!$A$2:$A$38,0))</f>
        <v>Casual, Formal</v>
      </c>
      <c r="K828" s="11" t="str">
        <f>INDEX('CLOTHING CAT.'!$B$2:$B$1413,MATCH(A828,'CLOTHING CAT.'!$A$2:$A$1413,0))</f>
        <v>BAGS</v>
      </c>
      <c r="L828" s="11" t="str">
        <f>IFERROR(INDEX('COMPLIMENTARY CAT.'!$B$2:$B$37,MATCH(CLEANED!K828,'COMPLIMENTARY CAT.'!$A$2:$A$37,0)),"NA")</f>
        <v>Dresses, Tops, Jeans, Shoes</v>
      </c>
      <c r="M828" s="11" t="str">
        <f t="shared" si="12"/>
        <v>INSCOPE</v>
      </c>
      <c r="N828" s="9" t="s">
        <v>4322</v>
      </c>
    </row>
    <row r="829" spans="1:14" x14ac:dyDescent="0.2">
      <c r="A829" s="9" t="s">
        <v>4328</v>
      </c>
      <c r="B829" s="11" t="s">
        <v>4329</v>
      </c>
      <c r="C829" s="12" t="s">
        <v>19</v>
      </c>
      <c r="D829" s="12" t="s">
        <v>4330</v>
      </c>
      <c r="E829" s="12">
        <v>129</v>
      </c>
      <c r="F829" s="12" t="s">
        <v>22</v>
      </c>
      <c r="G829" s="12" t="s">
        <v>23</v>
      </c>
      <c r="H829" s="12" t="s">
        <v>4331</v>
      </c>
      <c r="I829" s="12" t="s">
        <v>129</v>
      </c>
      <c r="J829" s="11" t="str">
        <f>INDEX('EVENT CAT.'!$B$2:$B$38,MATCH(K829,'EVENT CAT.'!$A$2:$A$38,0))</f>
        <v>Formal, Casual</v>
      </c>
      <c r="K829" s="11" t="str">
        <f>INDEX('CLOTHING CAT.'!$B$2:$B$1413,MATCH(A829,'CLOTHING CAT.'!$A$2:$A$1413,0))</f>
        <v>COATS</v>
      </c>
      <c r="L829" s="11" t="str">
        <f>IFERROR(INDEX('COMPLIMENTARY CAT.'!$B$2:$B$37,MATCH(CLEANED!K829,'COMPLIMENTARY CAT.'!$A$2:$A$37,0)),"NA")</f>
        <v>Scarves, Gloves, Boots, Hats</v>
      </c>
      <c r="M829" s="11" t="str">
        <f t="shared" si="12"/>
        <v>INSCOPE</v>
      </c>
      <c r="N829" s="9" t="s">
        <v>4327</v>
      </c>
    </row>
    <row r="830" spans="1:14" x14ac:dyDescent="0.2">
      <c r="A830" s="9" t="s">
        <v>4333</v>
      </c>
      <c r="B830" s="11" t="s">
        <v>4334</v>
      </c>
      <c r="C830" s="12" t="s">
        <v>19</v>
      </c>
      <c r="D830" s="12" t="s">
        <v>4335</v>
      </c>
      <c r="E830" s="12">
        <v>119</v>
      </c>
      <c r="F830" s="12" t="s">
        <v>22</v>
      </c>
      <c r="G830" s="12" t="s">
        <v>23</v>
      </c>
      <c r="H830" s="12" t="s">
        <v>4337</v>
      </c>
      <c r="I830" s="12" t="s">
        <v>706</v>
      </c>
      <c r="J830" s="11" t="str">
        <f>INDEX('EVENT CAT.'!$B$2:$B$38,MATCH(K830,'EVENT CAT.'!$A$2:$A$38,0))</f>
        <v>Casual, Formal</v>
      </c>
      <c r="K830" s="11" t="str">
        <f>INDEX('CLOTHING CAT.'!$B$2:$B$1413,MATCH(A830,'CLOTHING CAT.'!$A$2:$A$1413,0))</f>
        <v>JACKET</v>
      </c>
      <c r="L830" s="11" t="str">
        <f>IFERROR(INDEX('COMPLIMENTARY CAT.'!$B$2:$B$37,MATCH(CLEANED!K830,'COMPLIMENTARY CAT.'!$A$2:$A$37,0)),"NA")</f>
        <v>T-Shirt, Jeans, Pants, Boots</v>
      </c>
      <c r="M830" s="11" t="str">
        <f t="shared" si="12"/>
        <v>INSCOPE</v>
      </c>
      <c r="N830" s="9" t="s">
        <v>4332</v>
      </c>
    </row>
    <row r="831" spans="1:14" x14ac:dyDescent="0.2">
      <c r="A831" s="9" t="s">
        <v>4339</v>
      </c>
      <c r="B831" s="11" t="s">
        <v>4340</v>
      </c>
      <c r="C831" s="12" t="s">
        <v>19</v>
      </c>
      <c r="D831" s="12" t="s">
        <v>4341</v>
      </c>
      <c r="E831" s="12">
        <v>45.9</v>
      </c>
      <c r="F831" s="12" t="s">
        <v>22</v>
      </c>
      <c r="G831" s="12" t="s">
        <v>23</v>
      </c>
      <c r="H831" s="12" t="s">
        <v>4342</v>
      </c>
      <c r="I831" s="12"/>
      <c r="J831" s="11" t="str">
        <f>INDEX('EVENT CAT.'!$B$2:$B$38,MATCH(K831,'EVENT CAT.'!$A$2:$A$38,0))</f>
        <v>Beach</v>
      </c>
      <c r="K831" s="11" t="str">
        <f>INDEX('CLOTHING CAT.'!$B$2:$B$1413,MATCH(A831,'CLOTHING CAT.'!$A$2:$A$1413,0))</f>
        <v>TOWELS</v>
      </c>
      <c r="L831" s="11" t="str">
        <f>IFERROR(INDEX('COMPLIMENTARY CAT.'!$B$2:$B$37,MATCH(CLEANED!K831,'COMPLIMENTARY CAT.'!$A$2:$A$37,0)),"NA")</f>
        <v>Bathrobe, Slippers, Soap, Bathroom Accessories</v>
      </c>
      <c r="M831" s="11" t="str">
        <f t="shared" si="12"/>
        <v>INSCOPE</v>
      </c>
      <c r="N831" s="9" t="s">
        <v>4338</v>
      </c>
    </row>
    <row r="832" spans="1:14" x14ac:dyDescent="0.2">
      <c r="A832" s="9" t="s">
        <v>4344</v>
      </c>
      <c r="B832" s="11" t="s">
        <v>4345</v>
      </c>
      <c r="C832" s="12" t="s">
        <v>19</v>
      </c>
      <c r="D832" s="12" t="s">
        <v>4346</v>
      </c>
      <c r="E832" s="12">
        <v>35.99</v>
      </c>
      <c r="F832" s="12" t="s">
        <v>22</v>
      </c>
      <c r="G832" s="12" t="s">
        <v>23</v>
      </c>
      <c r="H832" s="12" t="s">
        <v>4347</v>
      </c>
      <c r="I832" s="12"/>
      <c r="J832" s="11" t="str">
        <f>INDEX('EVENT CAT.'!$B$2:$B$38,MATCH(K832,'EVENT CAT.'!$A$2:$A$38,0))</f>
        <v>Casual, Formal</v>
      </c>
      <c r="K832" s="11" t="str">
        <f>INDEX('CLOTHING CAT.'!$B$2:$B$1413,MATCH(A832,'CLOTHING CAT.'!$A$2:$A$1413,0))</f>
        <v>BAGS</v>
      </c>
      <c r="L832" s="11" t="str">
        <f>IFERROR(INDEX('COMPLIMENTARY CAT.'!$B$2:$B$37,MATCH(CLEANED!K832,'COMPLIMENTARY CAT.'!$A$2:$A$37,0)),"NA")</f>
        <v>Dresses, Tops, Jeans, Shoes</v>
      </c>
      <c r="M832" s="11" t="str">
        <f t="shared" si="12"/>
        <v>INSCOPE</v>
      </c>
      <c r="N832" s="9" t="s">
        <v>4343</v>
      </c>
    </row>
    <row r="833" spans="1:14" x14ac:dyDescent="0.2">
      <c r="A833" s="9" t="s">
        <v>4349</v>
      </c>
      <c r="B833" s="11" t="s">
        <v>4350</v>
      </c>
      <c r="C833" s="12" t="s">
        <v>19</v>
      </c>
      <c r="D833" s="12" t="s">
        <v>4351</v>
      </c>
      <c r="E833" s="12">
        <v>45.9</v>
      </c>
      <c r="F833" s="12" t="s">
        <v>22</v>
      </c>
      <c r="G833" s="12" t="s">
        <v>23</v>
      </c>
      <c r="H833" s="12" t="s">
        <v>4352</v>
      </c>
      <c r="I833" s="12" t="s">
        <v>4353</v>
      </c>
      <c r="J833" s="11" t="str">
        <f>INDEX('EVENT CAT.'!$B$2:$B$38,MATCH(K833,'EVENT CAT.'!$A$2:$A$38,0))</f>
        <v>Formal, Casual</v>
      </c>
      <c r="K833" s="11" t="str">
        <f>INDEX('CLOTHING CAT.'!$B$2:$B$1413,MATCH(A833,'CLOTHING CAT.'!$A$2:$A$1413,0))</f>
        <v>SHOES</v>
      </c>
      <c r="L833" s="11" t="str">
        <f>IFERROR(INDEX('COMPLIMENTARY CAT.'!$B$2:$B$37,MATCH(CLEANED!K833,'COMPLIMENTARY CAT.'!$A$2:$A$37,0)),"NA")</f>
        <v>Pants, Shorts, Dresses, Skirts</v>
      </c>
      <c r="M833" s="11" t="str">
        <f t="shared" si="12"/>
        <v>INSCOPE</v>
      </c>
      <c r="N833" s="9" t="s">
        <v>4348</v>
      </c>
    </row>
    <row r="834" spans="1:14" x14ac:dyDescent="0.2">
      <c r="A834" s="9" t="s">
        <v>4355</v>
      </c>
      <c r="B834" s="11" t="s">
        <v>4356</v>
      </c>
      <c r="C834" s="12" t="s">
        <v>19</v>
      </c>
      <c r="D834" s="12" t="s">
        <v>4357</v>
      </c>
      <c r="E834" s="12">
        <v>17.899999999999999</v>
      </c>
      <c r="F834" s="12" t="s">
        <v>22</v>
      </c>
      <c r="G834" s="12" t="s">
        <v>23</v>
      </c>
      <c r="H834" s="12" t="s">
        <v>4358</v>
      </c>
      <c r="I834" s="12" t="s">
        <v>1259</v>
      </c>
      <c r="J834" s="11" t="str">
        <f>INDEX('EVENT CAT.'!$B$2:$B$38,MATCH(K834,'EVENT CAT.'!$A$2:$A$38,0))</f>
        <v>Casual, Sporty</v>
      </c>
      <c r="K834" s="11" t="str">
        <f>INDEX('CLOTHING CAT.'!$B$2:$B$1413,MATCH(A834,'CLOTHING CAT.'!$A$2:$A$1413,0))</f>
        <v>T-SHIRT</v>
      </c>
      <c r="L834" s="11" t="str">
        <f>IFERROR(INDEX('COMPLIMENTARY CAT.'!$B$2:$B$37,MATCH(CLEANED!K834,'COMPLIMENTARY CAT.'!$A$2:$A$37,0)),"NA")</f>
        <v>Jeans, Shorts, Sneakers, Jacket</v>
      </c>
      <c r="M834" s="11" t="str">
        <f t="shared" si="12"/>
        <v>INSCOPE</v>
      </c>
      <c r="N834" s="9" t="s">
        <v>4354</v>
      </c>
    </row>
    <row r="835" spans="1:14" x14ac:dyDescent="0.2">
      <c r="A835" s="9" t="s">
        <v>4360</v>
      </c>
      <c r="B835" s="11" t="s">
        <v>4361</v>
      </c>
      <c r="C835" s="12" t="s">
        <v>19</v>
      </c>
      <c r="D835" s="12" t="s">
        <v>4362</v>
      </c>
      <c r="E835" s="12">
        <v>69.900000000000006</v>
      </c>
      <c r="F835" s="12" t="s">
        <v>22</v>
      </c>
      <c r="G835" s="12" t="s">
        <v>23</v>
      </c>
      <c r="H835" s="12" t="s">
        <v>4363</v>
      </c>
      <c r="I835" s="12" t="s">
        <v>84</v>
      </c>
      <c r="J835" s="11" t="str">
        <f>INDEX('EVENT CAT.'!$B$2:$B$38,MATCH(K835,'EVENT CAT.'!$A$2:$A$38,0))</f>
        <v>Formal, Casual</v>
      </c>
      <c r="K835" s="11" t="str">
        <f>INDEX('CLOTHING CAT.'!$B$2:$B$1413,MATCH(A835,'CLOTHING CAT.'!$A$2:$A$1413,0))</f>
        <v>JUMPSUIT</v>
      </c>
      <c r="L835" s="11" t="str">
        <f>IFERROR(INDEX('COMPLIMENTARY CAT.'!$B$2:$B$37,MATCH(CLEANED!K835,'COMPLIMENTARY CAT.'!$A$2:$A$37,0)),"NA")</f>
        <v>Sandals, Heels, Clutch Bag, Jewelry</v>
      </c>
      <c r="M835" s="11" t="str">
        <f t="shared" ref="M835:M898" si="13">IF(K835="HOME", "OUTOFSCOPE","INSCOPE")</f>
        <v>INSCOPE</v>
      </c>
      <c r="N835" s="9" t="s">
        <v>4359</v>
      </c>
    </row>
    <row r="836" spans="1:14" x14ac:dyDescent="0.2">
      <c r="A836" s="9" t="s">
        <v>4365</v>
      </c>
      <c r="B836" s="11" t="s">
        <v>4366</v>
      </c>
      <c r="C836" s="12" t="s">
        <v>19</v>
      </c>
      <c r="D836" s="12" t="s">
        <v>4367</v>
      </c>
      <c r="E836" s="12">
        <v>35.9</v>
      </c>
      <c r="F836" s="12" t="s">
        <v>22</v>
      </c>
      <c r="G836" s="12" t="s">
        <v>23</v>
      </c>
      <c r="H836" s="12" t="s">
        <v>4368</v>
      </c>
      <c r="I836" s="12" t="s">
        <v>123</v>
      </c>
      <c r="J836" s="11" t="str">
        <f>INDEX('EVENT CAT.'!$B$2:$B$38,MATCH(K836,'EVENT CAT.'!$A$2:$A$38,0))</f>
        <v>Casual, Sporty</v>
      </c>
      <c r="K836" s="11" t="str">
        <f>INDEX('CLOTHING CAT.'!$B$2:$B$1413,MATCH(A836,'CLOTHING CAT.'!$A$2:$A$1413,0))</f>
        <v>T-SHIRT</v>
      </c>
      <c r="L836" s="11" t="str">
        <f>IFERROR(INDEX('COMPLIMENTARY CAT.'!$B$2:$B$37,MATCH(CLEANED!K836,'COMPLIMENTARY CAT.'!$A$2:$A$37,0)),"NA")</f>
        <v>Jeans, Shorts, Sneakers, Jacket</v>
      </c>
      <c r="M836" s="11" t="str">
        <f t="shared" si="13"/>
        <v>INSCOPE</v>
      </c>
      <c r="N836" s="9" t="s">
        <v>4364</v>
      </c>
    </row>
    <row r="837" spans="1:14" x14ac:dyDescent="0.2">
      <c r="A837" s="9" t="s">
        <v>4370</v>
      </c>
      <c r="B837" s="11" t="s">
        <v>4371</v>
      </c>
      <c r="C837" s="12" t="s">
        <v>19</v>
      </c>
      <c r="D837" s="12" t="s">
        <v>4372</v>
      </c>
      <c r="E837" s="12">
        <v>59.9</v>
      </c>
      <c r="F837" s="12"/>
      <c r="G837" s="12" t="s">
        <v>23</v>
      </c>
      <c r="H837" s="12" t="s">
        <v>4373</v>
      </c>
      <c r="I837" s="12" t="s">
        <v>657</v>
      </c>
      <c r="J837" s="11" t="str">
        <f>INDEX('EVENT CAT.'!$B$2:$B$38,MATCH(K837,'EVENT CAT.'!$A$2:$A$38,0))</f>
        <v>Casual, Beach</v>
      </c>
      <c r="K837" s="11" t="str">
        <f>INDEX('CLOTHING CAT.'!$B$2:$B$1413,MATCH(A837,'CLOTHING CAT.'!$A$2:$A$1413,0))</f>
        <v>SANDALS</v>
      </c>
      <c r="L837" s="11" t="str">
        <f>IFERROR(INDEX('COMPLIMENTARY CAT.'!$B$2:$B$37,MATCH(CLEANED!K837,'COMPLIMENTARY CAT.'!$A$2:$A$37,0)),"NA")</f>
        <v>Dresses, Skirts, Shorts, Cap</v>
      </c>
      <c r="M837" s="11" t="str">
        <f t="shared" si="13"/>
        <v>INSCOPE</v>
      </c>
      <c r="N837" s="9" t="s">
        <v>4369</v>
      </c>
    </row>
    <row r="838" spans="1:14" x14ac:dyDescent="0.2">
      <c r="A838" s="9" t="s">
        <v>2504</v>
      </c>
      <c r="B838" s="11" t="s">
        <v>4375</v>
      </c>
      <c r="C838" s="12" t="s">
        <v>19</v>
      </c>
      <c r="D838" s="12" t="s">
        <v>2506</v>
      </c>
      <c r="E838" s="12">
        <v>39.9</v>
      </c>
      <c r="F838" s="12" t="s">
        <v>22</v>
      </c>
      <c r="G838" s="12" t="s">
        <v>23</v>
      </c>
      <c r="H838" s="12" t="s">
        <v>4376</v>
      </c>
      <c r="I838" s="12" t="s">
        <v>123</v>
      </c>
      <c r="J838" s="11" t="str">
        <f>INDEX('EVENT CAT.'!$B$2:$B$38,MATCH(K838,'EVENT CAT.'!$A$2:$A$38,0))</f>
        <v>Sporty, Casual</v>
      </c>
      <c r="K838" s="11" t="str">
        <f>INDEX('CLOTHING CAT.'!$B$2:$B$1413,MATCH(A838,'CLOTHING CAT.'!$A$2:$A$1413,0))</f>
        <v>SWEATSHIRT</v>
      </c>
      <c r="L838" s="11" t="str">
        <f>IFERROR(INDEX('COMPLIMENTARY CAT.'!$B$2:$B$37,MATCH(CLEANED!K838,'COMPLIMENTARY CAT.'!$A$2:$A$37,0)),"NA")</f>
        <v>Joggers, Sneakers, Beanie, Backpack</v>
      </c>
      <c r="M838" s="11" t="str">
        <f t="shared" si="13"/>
        <v>INSCOPE</v>
      </c>
      <c r="N838" s="9" t="s">
        <v>4374</v>
      </c>
    </row>
    <row r="839" spans="1:14" x14ac:dyDescent="0.2">
      <c r="A839" s="9" t="s">
        <v>4378</v>
      </c>
      <c r="B839" s="11" t="s">
        <v>4379</v>
      </c>
      <c r="C839" s="12" t="s">
        <v>19</v>
      </c>
      <c r="D839" s="12" t="s">
        <v>4380</v>
      </c>
      <c r="E839" s="12">
        <v>69.900000000000006</v>
      </c>
      <c r="F839" s="12" t="s">
        <v>22</v>
      </c>
      <c r="G839" s="12" t="s">
        <v>23</v>
      </c>
      <c r="H839" s="12" t="s">
        <v>4381</v>
      </c>
      <c r="I839" s="12" t="s">
        <v>123</v>
      </c>
      <c r="J839" s="11" t="str">
        <f>INDEX('EVENT CAT.'!$B$2:$B$38,MATCH(K839,'EVENT CAT.'!$A$2:$A$38,0))</f>
        <v>Sporty, Casual</v>
      </c>
      <c r="K839" s="11" t="str">
        <f>INDEX('CLOTHING CAT.'!$B$2:$B$1413,MATCH(A839,'CLOTHING CAT.'!$A$2:$A$1413,0))</f>
        <v>SWEATSHIRT</v>
      </c>
      <c r="L839" s="11" t="str">
        <f>IFERROR(INDEX('COMPLIMENTARY CAT.'!$B$2:$B$37,MATCH(CLEANED!K839,'COMPLIMENTARY CAT.'!$A$2:$A$37,0)),"NA")</f>
        <v>Joggers, Sneakers, Beanie, Backpack</v>
      </c>
      <c r="M839" s="11" t="str">
        <f t="shared" si="13"/>
        <v>INSCOPE</v>
      </c>
      <c r="N839" s="9" t="s">
        <v>4377</v>
      </c>
    </row>
    <row r="840" spans="1:14" x14ac:dyDescent="0.2">
      <c r="A840" s="9" t="s">
        <v>4383</v>
      </c>
      <c r="B840" s="11" t="s">
        <v>4384</v>
      </c>
      <c r="C840" s="12" t="s">
        <v>36</v>
      </c>
      <c r="D840" s="12" t="s">
        <v>4385</v>
      </c>
      <c r="E840" s="12">
        <v>22.9</v>
      </c>
      <c r="F840" s="12" t="s">
        <v>22</v>
      </c>
      <c r="G840" s="12" t="s">
        <v>23</v>
      </c>
      <c r="H840" s="12" t="s">
        <v>4386</v>
      </c>
      <c r="I840" s="12" t="s">
        <v>4387</v>
      </c>
      <c r="J840" s="11" t="str">
        <f>INDEX('EVENT CAT.'!$B$2:$B$38,MATCH(K840,'EVENT CAT.'!$A$2:$A$38,0))</f>
        <v>NA</v>
      </c>
      <c r="K840" s="11" t="str">
        <f>INDEX('CLOTHING CAT.'!$B$2:$B$1413,MATCH(A840,'CLOTHING CAT.'!$A$2:$A$1413,0))</f>
        <v>HOME</v>
      </c>
      <c r="L840" s="11" t="str">
        <f>IFERROR(INDEX('COMPLIMENTARY CAT.'!$B$2:$B$37,MATCH(CLEANED!K840,'COMPLIMENTARY CAT.'!$A$2:$A$37,0)),"NA")</f>
        <v>NA</v>
      </c>
      <c r="M840" s="11" t="str">
        <f t="shared" si="13"/>
        <v>OUTOFSCOPE</v>
      </c>
      <c r="N840" s="9" t="s">
        <v>4382</v>
      </c>
    </row>
    <row r="841" spans="1:14" x14ac:dyDescent="0.2">
      <c r="A841" s="9" t="s">
        <v>4389</v>
      </c>
      <c r="B841" s="11" t="s">
        <v>4390</v>
      </c>
      <c r="C841" s="12" t="s">
        <v>36</v>
      </c>
      <c r="D841" s="12" t="s">
        <v>4391</v>
      </c>
      <c r="E841" s="12">
        <v>17.899999999999999</v>
      </c>
      <c r="F841" s="12" t="s">
        <v>22</v>
      </c>
      <c r="G841" s="12" t="s">
        <v>23</v>
      </c>
      <c r="H841" s="12" t="s">
        <v>4392</v>
      </c>
      <c r="I841" s="12" t="s">
        <v>4393</v>
      </c>
      <c r="J841" s="11" t="str">
        <f>INDEX('EVENT CAT.'!$B$2:$B$38,MATCH(K841,'EVENT CAT.'!$A$2:$A$38,0))</f>
        <v>NA</v>
      </c>
      <c r="K841" s="11" t="str">
        <f>INDEX('CLOTHING CAT.'!$B$2:$B$1413,MATCH(A841,'CLOTHING CAT.'!$A$2:$A$1413,0))</f>
        <v>HOME</v>
      </c>
      <c r="L841" s="11" t="str">
        <f>IFERROR(INDEX('COMPLIMENTARY CAT.'!$B$2:$B$37,MATCH(CLEANED!K841,'COMPLIMENTARY CAT.'!$A$2:$A$37,0)),"NA")</f>
        <v>NA</v>
      </c>
      <c r="M841" s="11" t="str">
        <f t="shared" si="13"/>
        <v>OUTOFSCOPE</v>
      </c>
      <c r="N841" s="9" t="s">
        <v>4388</v>
      </c>
    </row>
    <row r="842" spans="1:14" x14ac:dyDescent="0.2">
      <c r="A842" s="9" t="s">
        <v>4395</v>
      </c>
      <c r="B842" s="11" t="s">
        <v>4396</v>
      </c>
      <c r="C842" s="12" t="s">
        <v>19</v>
      </c>
      <c r="D842" s="12" t="s">
        <v>1615</v>
      </c>
      <c r="E842" s="12">
        <v>12.9</v>
      </c>
      <c r="F842" s="12" t="s">
        <v>22</v>
      </c>
      <c r="G842" s="12" t="s">
        <v>23</v>
      </c>
      <c r="H842" s="12" t="s">
        <v>4397</v>
      </c>
      <c r="I842" s="12" t="s">
        <v>158</v>
      </c>
      <c r="J842" s="11" t="str">
        <f>INDEX('EVENT CAT.'!$B$2:$B$38,MATCH(K842,'EVENT CAT.'!$A$2:$A$38,0))</f>
        <v>Casual, Sporty</v>
      </c>
      <c r="K842" s="11" t="str">
        <f>INDEX('CLOTHING CAT.'!$B$2:$B$1413,MATCH(A842,'CLOTHING CAT.'!$A$2:$A$1413,0))</f>
        <v>T-SHIRT</v>
      </c>
      <c r="L842" s="11" t="str">
        <f>IFERROR(INDEX('COMPLIMENTARY CAT.'!$B$2:$B$37,MATCH(CLEANED!K842,'COMPLIMENTARY CAT.'!$A$2:$A$37,0)),"NA")</f>
        <v>Jeans, Shorts, Sneakers, Jacket</v>
      </c>
      <c r="M842" s="11" t="str">
        <f t="shared" si="13"/>
        <v>INSCOPE</v>
      </c>
      <c r="N842" s="9" t="s">
        <v>4394</v>
      </c>
    </row>
    <row r="843" spans="1:14" x14ac:dyDescent="0.2">
      <c r="A843" s="9" t="s">
        <v>3692</v>
      </c>
      <c r="B843" s="11" t="s">
        <v>4399</v>
      </c>
      <c r="C843" s="12" t="s">
        <v>19</v>
      </c>
      <c r="D843" s="12" t="s">
        <v>4400</v>
      </c>
      <c r="E843" s="12">
        <v>27.9</v>
      </c>
      <c r="F843" s="12"/>
      <c r="G843" s="12" t="s">
        <v>23</v>
      </c>
      <c r="H843" s="12" t="s">
        <v>4401</v>
      </c>
      <c r="I843" s="12" t="s">
        <v>1009</v>
      </c>
      <c r="J843" s="11" t="str">
        <f>INDEX('EVENT CAT.'!$B$2:$B$38,MATCH(K843,'EVENT CAT.'!$A$2:$A$38,0))</f>
        <v>Casual, Formal</v>
      </c>
      <c r="K843" s="11" t="str">
        <f>INDEX('CLOTHING CAT.'!$B$2:$B$1413,MATCH(A843,'CLOTHING CAT.'!$A$2:$A$1413,0))</f>
        <v>JACKET</v>
      </c>
      <c r="L843" s="11" t="str">
        <f>IFERROR(INDEX('COMPLIMENTARY CAT.'!$B$2:$B$37,MATCH(CLEANED!K843,'COMPLIMENTARY CAT.'!$A$2:$A$37,0)),"NA")</f>
        <v>T-Shirt, Jeans, Pants, Boots</v>
      </c>
      <c r="M843" s="11" t="str">
        <f t="shared" si="13"/>
        <v>INSCOPE</v>
      </c>
      <c r="N843" s="9" t="s">
        <v>4398</v>
      </c>
    </row>
    <row r="844" spans="1:14" x14ac:dyDescent="0.2">
      <c r="A844" s="9" t="s">
        <v>4403</v>
      </c>
      <c r="B844" s="11" t="s">
        <v>4404</v>
      </c>
      <c r="C844" s="12" t="s">
        <v>19</v>
      </c>
      <c r="D844" s="12" t="s">
        <v>4405</v>
      </c>
      <c r="E844" s="12">
        <v>49.9</v>
      </c>
      <c r="F844" s="12" t="s">
        <v>22</v>
      </c>
      <c r="G844" s="12" t="s">
        <v>23</v>
      </c>
      <c r="H844" s="12" t="s">
        <v>4406</v>
      </c>
      <c r="I844" s="12" t="s">
        <v>226</v>
      </c>
      <c r="J844" s="11" t="str">
        <f>INDEX('EVENT CAT.'!$B$2:$B$38,MATCH(K844,'EVENT CAT.'!$A$2:$A$38,0))</f>
        <v>Formal, Casual</v>
      </c>
      <c r="K844" s="11" t="str">
        <f>INDEX('CLOTHING CAT.'!$B$2:$B$1413,MATCH(A844,'CLOTHING CAT.'!$A$2:$A$1413,0))</f>
        <v>DRESS</v>
      </c>
      <c r="L844" s="11" t="str">
        <f>IFERROR(INDEX('COMPLIMENTARY CAT.'!$B$2:$B$37,MATCH(CLEANED!K844,'COMPLIMENTARY CAT.'!$A$2:$A$37,0)),"NA")</f>
        <v>Shoes, Sandals, Bags, Jewelry</v>
      </c>
      <c r="M844" s="11" t="str">
        <f t="shared" si="13"/>
        <v>INSCOPE</v>
      </c>
      <c r="N844" s="9" t="s">
        <v>4402</v>
      </c>
    </row>
    <row r="845" spans="1:14" x14ac:dyDescent="0.2">
      <c r="A845" s="9" t="s">
        <v>4408</v>
      </c>
      <c r="B845" s="11" t="s">
        <v>4409</v>
      </c>
      <c r="C845" s="12" t="s">
        <v>19</v>
      </c>
      <c r="D845" s="12" t="s">
        <v>4410</v>
      </c>
      <c r="E845" s="12">
        <v>25.9</v>
      </c>
      <c r="F845" s="12" t="s">
        <v>22</v>
      </c>
      <c r="G845" s="12" t="s">
        <v>23</v>
      </c>
      <c r="H845" s="12" t="s">
        <v>4411</v>
      </c>
      <c r="I845" s="12"/>
      <c r="J845" s="11" t="str">
        <f>INDEX('EVENT CAT.'!$B$2:$B$38,MATCH(K845,'EVENT CAT.'!$A$2:$A$38,0))</f>
        <v>Casual, Sporty</v>
      </c>
      <c r="K845" s="11" t="str">
        <f>INDEX('CLOTHING CAT.'!$B$2:$B$1413,MATCH(A845,'CLOTHING CAT.'!$A$2:$A$1413,0))</f>
        <v>CAP</v>
      </c>
      <c r="L845" s="11" t="str">
        <f>IFERROR(INDEX('COMPLIMENTARY CAT.'!$B$2:$B$37,MATCH(CLEANED!K845,'COMPLIMENTARY CAT.'!$A$2:$A$37,0)),"NA")</f>
        <v>T-Shirt, Jacket, Shorts, Sneakers</v>
      </c>
      <c r="M845" s="11" t="str">
        <f t="shared" si="13"/>
        <v>INSCOPE</v>
      </c>
      <c r="N845" s="9" t="s">
        <v>4407</v>
      </c>
    </row>
    <row r="846" spans="1:14" x14ac:dyDescent="0.2">
      <c r="A846" s="9" t="s">
        <v>4413</v>
      </c>
      <c r="B846" s="11" t="s">
        <v>4414</v>
      </c>
      <c r="C846" s="12" t="s">
        <v>36</v>
      </c>
      <c r="D846" s="12" t="s">
        <v>4415</v>
      </c>
      <c r="E846" s="12">
        <v>6.9</v>
      </c>
      <c r="F846" s="12" t="s">
        <v>22</v>
      </c>
      <c r="G846" s="12" t="s">
        <v>23</v>
      </c>
      <c r="H846" s="12" t="s">
        <v>4416</v>
      </c>
      <c r="I846" s="12" t="s">
        <v>4417</v>
      </c>
      <c r="J846" s="11" t="str">
        <f>INDEX('EVENT CAT.'!$B$2:$B$38,MATCH(K846,'EVENT CAT.'!$A$2:$A$38,0))</f>
        <v>NA</v>
      </c>
      <c r="K846" s="11" t="str">
        <f>INDEX('CLOTHING CAT.'!$B$2:$B$1413,MATCH(A846,'CLOTHING CAT.'!$A$2:$A$1413,0))</f>
        <v>HOME</v>
      </c>
      <c r="L846" s="11" t="str">
        <f>IFERROR(INDEX('COMPLIMENTARY CAT.'!$B$2:$B$37,MATCH(CLEANED!K846,'COMPLIMENTARY CAT.'!$A$2:$A$37,0)),"NA")</f>
        <v>NA</v>
      </c>
      <c r="M846" s="11" t="str">
        <f t="shared" si="13"/>
        <v>OUTOFSCOPE</v>
      </c>
      <c r="N846" s="9" t="s">
        <v>4412</v>
      </c>
    </row>
    <row r="847" spans="1:14" x14ac:dyDescent="0.2">
      <c r="A847" s="9" t="s">
        <v>4419</v>
      </c>
      <c r="B847" s="11" t="s">
        <v>4420</v>
      </c>
      <c r="C847" s="12" t="s">
        <v>19</v>
      </c>
      <c r="D847" s="12" t="s">
        <v>4421</v>
      </c>
      <c r="E847" s="12">
        <v>49.9</v>
      </c>
      <c r="F847" s="12" t="s">
        <v>22</v>
      </c>
      <c r="G847" s="12" t="s">
        <v>23</v>
      </c>
      <c r="H847" s="12" t="s">
        <v>4422</v>
      </c>
      <c r="I847" s="12" t="s">
        <v>84</v>
      </c>
      <c r="J847" s="11" t="str">
        <f>INDEX('EVENT CAT.'!$B$2:$B$38,MATCH(K847,'EVENT CAT.'!$A$2:$A$38,0))</f>
        <v>Formal, Casual</v>
      </c>
      <c r="K847" s="11" t="str">
        <f>INDEX('CLOTHING CAT.'!$B$2:$B$1413,MATCH(A847,'CLOTHING CAT.'!$A$2:$A$1413,0))</f>
        <v>DRESS</v>
      </c>
      <c r="L847" s="11" t="str">
        <f>IFERROR(INDEX('COMPLIMENTARY CAT.'!$B$2:$B$37,MATCH(CLEANED!K847,'COMPLIMENTARY CAT.'!$A$2:$A$37,0)),"NA")</f>
        <v>Shoes, Sandals, Bags, Jewelry</v>
      </c>
      <c r="M847" s="11" t="str">
        <f t="shared" si="13"/>
        <v>INSCOPE</v>
      </c>
      <c r="N847" s="9" t="s">
        <v>4418</v>
      </c>
    </row>
    <row r="848" spans="1:14" x14ac:dyDescent="0.2">
      <c r="A848" s="9" t="s">
        <v>4424</v>
      </c>
      <c r="B848" s="11" t="s">
        <v>4425</v>
      </c>
      <c r="C848" s="12" t="s">
        <v>19</v>
      </c>
      <c r="D848" s="12" t="s">
        <v>4426</v>
      </c>
      <c r="E848" s="12">
        <v>49.9</v>
      </c>
      <c r="F848" s="12" t="s">
        <v>22</v>
      </c>
      <c r="G848" s="12" t="s">
        <v>23</v>
      </c>
      <c r="H848" s="12" t="s">
        <v>4427</v>
      </c>
      <c r="I848" s="12" t="s">
        <v>881</v>
      </c>
      <c r="J848" s="11" t="str">
        <f>INDEX('EVENT CAT.'!$B$2:$B$38,MATCH(K848,'EVENT CAT.'!$A$2:$A$38,0))</f>
        <v>Casual, Formal</v>
      </c>
      <c r="K848" s="11" t="str">
        <f>INDEX('CLOTHING CAT.'!$B$2:$B$1413,MATCH(A848,'CLOTHING CAT.'!$A$2:$A$1413,0))</f>
        <v>PANTS</v>
      </c>
      <c r="L848" s="11" t="str">
        <f>IFERROR(INDEX('COMPLIMENTARY CAT.'!$B$2:$B$37,MATCH(CLEANED!K848,'COMPLIMENTARY CAT.'!$A$2:$A$37,0)),"NA")</f>
        <v>Tops, Shirts, Blouses, Shoes</v>
      </c>
      <c r="M848" s="11" t="str">
        <f t="shared" si="13"/>
        <v>INSCOPE</v>
      </c>
      <c r="N848" s="9" t="s">
        <v>4423</v>
      </c>
    </row>
    <row r="849" spans="1:14" x14ac:dyDescent="0.2">
      <c r="A849" s="9" t="s">
        <v>4429</v>
      </c>
      <c r="B849" s="11" t="s">
        <v>4430</v>
      </c>
      <c r="C849" s="12" t="s">
        <v>19</v>
      </c>
      <c r="D849" s="12" t="s">
        <v>4431</v>
      </c>
      <c r="E849" s="12">
        <v>25.9</v>
      </c>
      <c r="F849" s="12" t="s">
        <v>22</v>
      </c>
      <c r="G849" s="12" t="s">
        <v>23</v>
      </c>
      <c r="H849" s="12" t="s">
        <v>4432</v>
      </c>
      <c r="I849" s="12" t="s">
        <v>1009</v>
      </c>
      <c r="J849" s="11" t="str">
        <f>INDEX('EVENT CAT.'!$B$2:$B$38,MATCH(K849,'EVENT CAT.'!$A$2:$A$38,0))</f>
        <v>Casual, Formal</v>
      </c>
      <c r="K849" s="11" t="str">
        <f>INDEX('CLOTHING CAT.'!$B$2:$B$1413,MATCH(A849,'CLOTHING CAT.'!$A$2:$A$1413,0))</f>
        <v>JEANS</v>
      </c>
      <c r="L849" s="11" t="str">
        <f>IFERROR(INDEX('COMPLIMENTARY CAT.'!$B$2:$B$37,MATCH(CLEANED!K849,'COMPLIMENTARY CAT.'!$A$2:$A$37,0)),"NA")</f>
        <v>T-Shirt, Jacket, Shoes, Top</v>
      </c>
      <c r="M849" s="11" t="str">
        <f t="shared" si="13"/>
        <v>INSCOPE</v>
      </c>
      <c r="N849" s="9" t="s">
        <v>4428</v>
      </c>
    </row>
    <row r="850" spans="1:14" x14ac:dyDescent="0.2">
      <c r="A850" s="9" t="s">
        <v>2489</v>
      </c>
      <c r="B850" s="11" t="s">
        <v>4434</v>
      </c>
      <c r="C850" s="12" t="s">
        <v>19</v>
      </c>
      <c r="D850" s="12" t="s">
        <v>4435</v>
      </c>
      <c r="E850" s="12">
        <v>49.9</v>
      </c>
      <c r="F850" s="12" t="s">
        <v>22</v>
      </c>
      <c r="G850" s="12" t="s">
        <v>23</v>
      </c>
      <c r="H850" s="12" t="s">
        <v>4436</v>
      </c>
      <c r="I850" s="12"/>
      <c r="J850" s="11" t="str">
        <f>INDEX('EVENT CAT.'!$B$2:$B$38,MATCH(K850,'EVENT CAT.'!$A$2:$A$38,0))</f>
        <v>Casual, Formal</v>
      </c>
      <c r="K850" s="11" t="str">
        <f>INDEX('CLOTHING CAT.'!$B$2:$B$1413,MATCH(A850,'CLOTHING CAT.'!$A$2:$A$1413,0))</f>
        <v>BAGS</v>
      </c>
      <c r="L850" s="11" t="str">
        <f>IFERROR(INDEX('COMPLIMENTARY CAT.'!$B$2:$B$37,MATCH(CLEANED!K850,'COMPLIMENTARY CAT.'!$A$2:$A$37,0)),"NA")</f>
        <v>Dresses, Tops, Jeans, Shoes</v>
      </c>
      <c r="M850" s="11" t="str">
        <f t="shared" si="13"/>
        <v>INSCOPE</v>
      </c>
      <c r="N850" s="9" t="s">
        <v>4433</v>
      </c>
    </row>
    <row r="851" spans="1:14" x14ac:dyDescent="0.2">
      <c r="A851" s="9" t="s">
        <v>2219</v>
      </c>
      <c r="B851" s="11" t="s">
        <v>4438</v>
      </c>
      <c r="C851" s="12" t="s">
        <v>19</v>
      </c>
      <c r="D851" s="12" t="s">
        <v>4439</v>
      </c>
      <c r="E851" s="12">
        <v>29.9</v>
      </c>
      <c r="F851" s="12"/>
      <c r="G851" s="12" t="s">
        <v>23</v>
      </c>
      <c r="H851" s="12" t="s">
        <v>4440</v>
      </c>
      <c r="I851" s="12" t="s">
        <v>3327</v>
      </c>
      <c r="J851" s="11" t="str">
        <f>INDEX('EVENT CAT.'!$B$2:$B$38,MATCH(K851,'EVENT CAT.'!$A$2:$A$38,0))</f>
        <v>Formal, Casual</v>
      </c>
      <c r="K851" s="11" t="str">
        <f>INDEX('CLOTHING CAT.'!$B$2:$B$1413,MATCH(A851,'CLOTHING CAT.'!$A$2:$A$1413,0))</f>
        <v>SHOES</v>
      </c>
      <c r="L851" s="11" t="str">
        <f>IFERROR(INDEX('COMPLIMENTARY CAT.'!$B$2:$B$37,MATCH(CLEANED!K851,'COMPLIMENTARY CAT.'!$A$2:$A$37,0)),"NA")</f>
        <v>Pants, Shorts, Dresses, Skirts</v>
      </c>
      <c r="M851" s="11" t="str">
        <f t="shared" si="13"/>
        <v>INSCOPE</v>
      </c>
      <c r="N851" s="9" t="s">
        <v>4437</v>
      </c>
    </row>
    <row r="852" spans="1:14" x14ac:dyDescent="0.2">
      <c r="A852" s="9" t="s">
        <v>4442</v>
      </c>
      <c r="B852" s="11" t="s">
        <v>4443</v>
      </c>
      <c r="C852" s="12" t="s">
        <v>19</v>
      </c>
      <c r="D852" s="12" t="s">
        <v>4444</v>
      </c>
      <c r="E852" s="12">
        <v>39.9</v>
      </c>
      <c r="F852" s="12" t="s">
        <v>22</v>
      </c>
      <c r="G852" s="12" t="s">
        <v>23</v>
      </c>
      <c r="H852" s="12" t="s">
        <v>4445</v>
      </c>
      <c r="I852" s="12" t="s">
        <v>123</v>
      </c>
      <c r="J852" s="11" t="str">
        <f>INDEX('EVENT CAT.'!$B$2:$B$38,MATCH(K852,'EVENT CAT.'!$A$2:$A$38,0))</f>
        <v>NA</v>
      </c>
      <c r="K852" s="11" t="str">
        <f>INDEX('CLOTHING CAT.'!$B$2:$B$1413,MATCH(A852,'CLOTHING CAT.'!$A$2:$A$1413,0))</f>
        <v>HOME</v>
      </c>
      <c r="L852" s="11" t="str">
        <f>IFERROR(INDEX('COMPLIMENTARY CAT.'!$B$2:$B$37,MATCH(CLEANED!K852,'COMPLIMENTARY CAT.'!$A$2:$A$37,0)),"NA")</f>
        <v>NA</v>
      </c>
      <c r="M852" s="11" t="str">
        <f t="shared" si="13"/>
        <v>OUTOFSCOPE</v>
      </c>
      <c r="N852" s="9" t="s">
        <v>4441</v>
      </c>
    </row>
    <row r="853" spans="1:14" x14ac:dyDescent="0.2">
      <c r="A853" s="9" t="s">
        <v>4447</v>
      </c>
      <c r="B853" s="11" t="s">
        <v>4448</v>
      </c>
      <c r="C853" s="12" t="s">
        <v>19</v>
      </c>
      <c r="D853" s="12" t="s">
        <v>4449</v>
      </c>
      <c r="E853" s="12">
        <v>29.9</v>
      </c>
      <c r="F853" s="12" t="s">
        <v>22</v>
      </c>
      <c r="G853" s="12" t="s">
        <v>23</v>
      </c>
      <c r="H853" s="12" t="s">
        <v>4450</v>
      </c>
      <c r="I853" s="12" t="s">
        <v>1009</v>
      </c>
      <c r="J853" s="11" t="str">
        <f>INDEX('EVENT CAT.'!$B$2:$B$38,MATCH(K853,'EVENT CAT.'!$A$2:$A$38,0))</f>
        <v>Casual, Sporty</v>
      </c>
      <c r="K853" s="11" t="str">
        <f>INDEX('CLOTHING CAT.'!$B$2:$B$1413,MATCH(A853,'CLOTHING CAT.'!$A$2:$A$1413,0))</f>
        <v>CAP</v>
      </c>
      <c r="L853" s="11" t="str">
        <f>IFERROR(INDEX('COMPLIMENTARY CAT.'!$B$2:$B$37,MATCH(CLEANED!K853,'COMPLIMENTARY CAT.'!$A$2:$A$37,0)),"NA")</f>
        <v>T-Shirt, Jacket, Shorts, Sneakers</v>
      </c>
      <c r="M853" s="11" t="str">
        <f t="shared" si="13"/>
        <v>INSCOPE</v>
      </c>
      <c r="N853" s="9" t="s">
        <v>4446</v>
      </c>
    </row>
    <row r="854" spans="1:14" x14ac:dyDescent="0.2">
      <c r="A854" s="9" t="s">
        <v>4452</v>
      </c>
      <c r="B854" s="11" t="s">
        <v>4453</v>
      </c>
      <c r="C854" s="12" t="s">
        <v>19</v>
      </c>
      <c r="D854" s="12" t="s">
        <v>4454</v>
      </c>
      <c r="E854" s="12">
        <v>49.9</v>
      </c>
      <c r="F854" s="12" t="s">
        <v>22</v>
      </c>
      <c r="G854" s="12" t="s">
        <v>23</v>
      </c>
      <c r="H854" s="12" t="s">
        <v>4456</v>
      </c>
      <c r="I854" s="12" t="s">
        <v>4457</v>
      </c>
      <c r="J854" s="11" t="str">
        <f>INDEX('EVENT CAT.'!$B$2:$B$38,MATCH(K854,'EVENT CAT.'!$A$2:$A$38,0))</f>
        <v>Formal, Casual</v>
      </c>
      <c r="K854" s="11" t="str">
        <f>INDEX('CLOTHING CAT.'!$B$2:$B$1413,MATCH(A854,'CLOTHING CAT.'!$A$2:$A$1413,0))</f>
        <v>JEWELLERY</v>
      </c>
      <c r="L854" s="11" t="str">
        <f>IFERROR(INDEX('COMPLIMENTARY CAT.'!$B$2:$B$37,MATCH(CLEANED!K854,'COMPLIMENTARY CAT.'!$A$2:$A$37,0)),"NA")</f>
        <v>NA</v>
      </c>
      <c r="M854" s="11" t="str">
        <f t="shared" si="13"/>
        <v>INSCOPE</v>
      </c>
      <c r="N854" s="9" t="s">
        <v>4451</v>
      </c>
    </row>
    <row r="855" spans="1:14" x14ac:dyDescent="0.2">
      <c r="A855" s="9" t="s">
        <v>4459</v>
      </c>
      <c r="B855" s="11" t="s">
        <v>4460</v>
      </c>
      <c r="C855" s="12" t="s">
        <v>19</v>
      </c>
      <c r="D855" s="12" t="s">
        <v>357</v>
      </c>
      <c r="E855" s="12">
        <v>19.899999999999999</v>
      </c>
      <c r="F855" s="12" t="s">
        <v>22</v>
      </c>
      <c r="G855" s="12" t="s">
        <v>23</v>
      </c>
      <c r="H855" s="12" t="s">
        <v>4461</v>
      </c>
      <c r="I855" s="12" t="s">
        <v>2728</v>
      </c>
      <c r="J855" s="11" t="str">
        <f>INDEX('EVENT CAT.'!$B$2:$B$38,MATCH(K855,'EVENT CAT.'!$A$2:$A$38,0))</f>
        <v>Sporty, Casual</v>
      </c>
      <c r="K855" s="11" t="str">
        <f>INDEX('CLOTHING CAT.'!$B$2:$B$1413,MATCH(A855,'CLOTHING CAT.'!$A$2:$A$1413,0))</f>
        <v>LEGGINGS</v>
      </c>
      <c r="L855" s="11" t="str">
        <f>IFERROR(INDEX('COMPLIMENTARY CAT.'!$B$2:$B$37,MATCH(CLEANED!K855,'COMPLIMENTARY CAT.'!$A$2:$A$37,0)),"NA")</f>
        <v>Tops, Tunic, Long Sweaters, Sneakers</v>
      </c>
      <c r="M855" s="11" t="str">
        <f t="shared" si="13"/>
        <v>INSCOPE</v>
      </c>
      <c r="N855" s="9" t="s">
        <v>4458</v>
      </c>
    </row>
    <row r="856" spans="1:14" x14ac:dyDescent="0.2">
      <c r="A856" s="9" t="s">
        <v>4463</v>
      </c>
      <c r="B856" s="11" t="s">
        <v>4464</v>
      </c>
      <c r="C856" s="12" t="s">
        <v>36</v>
      </c>
      <c r="D856" s="12" t="s">
        <v>4465</v>
      </c>
      <c r="E856" s="12">
        <v>35.9</v>
      </c>
      <c r="F856" s="12" t="s">
        <v>22</v>
      </c>
      <c r="G856" s="12" t="s">
        <v>23</v>
      </c>
      <c r="H856" s="12" t="s">
        <v>4466</v>
      </c>
      <c r="I856" s="12" t="s">
        <v>4467</v>
      </c>
      <c r="J856" s="11" t="str">
        <f>INDEX('EVENT CAT.'!$B$2:$B$38,MATCH(K856,'EVENT CAT.'!$A$2:$A$38,0))</f>
        <v>NA</v>
      </c>
      <c r="K856" s="11" t="str">
        <f>INDEX('CLOTHING CAT.'!$B$2:$B$1413,MATCH(A856,'CLOTHING CAT.'!$A$2:$A$1413,0))</f>
        <v>HOME</v>
      </c>
      <c r="L856" s="11" t="str">
        <f>IFERROR(INDEX('COMPLIMENTARY CAT.'!$B$2:$B$37,MATCH(CLEANED!K856,'COMPLIMENTARY CAT.'!$A$2:$A$37,0)),"NA")</f>
        <v>NA</v>
      </c>
      <c r="M856" s="11" t="str">
        <f t="shared" si="13"/>
        <v>OUTOFSCOPE</v>
      </c>
      <c r="N856" s="9" t="s">
        <v>4462</v>
      </c>
    </row>
    <row r="857" spans="1:14" x14ac:dyDescent="0.2">
      <c r="A857" s="9" t="s">
        <v>3205</v>
      </c>
      <c r="B857" s="11" t="s">
        <v>4469</v>
      </c>
      <c r="C857" s="12" t="s">
        <v>19</v>
      </c>
      <c r="D857" s="12" t="s">
        <v>4470</v>
      </c>
      <c r="E857" s="12">
        <v>69.900000000000006</v>
      </c>
      <c r="F857" s="12" t="s">
        <v>22</v>
      </c>
      <c r="G857" s="12" t="s">
        <v>23</v>
      </c>
      <c r="H857" s="12" t="s">
        <v>4471</v>
      </c>
      <c r="I857" s="12" t="s">
        <v>84</v>
      </c>
      <c r="J857" s="11" t="str">
        <f>INDEX('EVENT CAT.'!$B$2:$B$38,MATCH(K857,'EVENT CAT.'!$A$2:$A$38,0))</f>
        <v>Formal, Casual</v>
      </c>
      <c r="K857" s="11" t="str">
        <f>INDEX('CLOTHING CAT.'!$B$2:$B$1413,MATCH(A857,'CLOTHING CAT.'!$A$2:$A$1413,0))</f>
        <v>DRESS</v>
      </c>
      <c r="L857" s="11" t="str">
        <f>IFERROR(INDEX('COMPLIMENTARY CAT.'!$B$2:$B$37,MATCH(CLEANED!K857,'COMPLIMENTARY CAT.'!$A$2:$A$37,0)),"NA")</f>
        <v>Shoes, Sandals, Bags, Jewelry</v>
      </c>
      <c r="M857" s="11" t="str">
        <f t="shared" si="13"/>
        <v>INSCOPE</v>
      </c>
      <c r="N857" s="9" t="s">
        <v>4468</v>
      </c>
    </row>
    <row r="858" spans="1:14" x14ac:dyDescent="0.2">
      <c r="A858" s="9" t="s">
        <v>4473</v>
      </c>
      <c r="B858" s="11" t="s">
        <v>4474</v>
      </c>
      <c r="C858" s="12" t="s">
        <v>19</v>
      </c>
      <c r="D858" s="12" t="s">
        <v>4475</v>
      </c>
      <c r="E858" s="12">
        <v>49.9</v>
      </c>
      <c r="F858" s="12" t="s">
        <v>22</v>
      </c>
      <c r="G858" s="12" t="s">
        <v>23</v>
      </c>
      <c r="H858" s="12" t="s">
        <v>4476</v>
      </c>
      <c r="I858" s="12" t="s">
        <v>690</v>
      </c>
      <c r="J858" s="11" t="str">
        <f>INDEX('EVENT CAT.'!$B$2:$B$38,MATCH(K858,'EVENT CAT.'!$A$2:$A$38,0))</f>
        <v>Casual, Formal</v>
      </c>
      <c r="K858" s="11" t="str">
        <f>INDEX('CLOTHING CAT.'!$B$2:$B$1413,MATCH(A858,'CLOTHING CAT.'!$A$2:$A$1413,0))</f>
        <v>JEANS</v>
      </c>
      <c r="L858" s="11" t="str">
        <f>IFERROR(INDEX('COMPLIMENTARY CAT.'!$B$2:$B$37,MATCH(CLEANED!K858,'COMPLIMENTARY CAT.'!$A$2:$A$37,0)),"NA")</f>
        <v>T-Shirt, Jacket, Shoes, Top</v>
      </c>
      <c r="M858" s="11" t="str">
        <f t="shared" si="13"/>
        <v>INSCOPE</v>
      </c>
      <c r="N858" s="9" t="s">
        <v>4472</v>
      </c>
    </row>
    <row r="859" spans="1:14" x14ac:dyDescent="0.2">
      <c r="A859" s="9" t="s">
        <v>4478</v>
      </c>
      <c r="B859" s="11" t="s">
        <v>4479</v>
      </c>
      <c r="C859" s="12" t="s">
        <v>19</v>
      </c>
      <c r="D859" s="12" t="s">
        <v>4480</v>
      </c>
      <c r="E859" s="12">
        <v>69.900000000000006</v>
      </c>
      <c r="F859" s="12" t="s">
        <v>22</v>
      </c>
      <c r="G859" s="12" t="s">
        <v>23</v>
      </c>
      <c r="H859" s="12" t="s">
        <v>4481</v>
      </c>
      <c r="I859" s="12" t="s">
        <v>129</v>
      </c>
      <c r="J859" s="11" t="str">
        <f>INDEX('EVENT CAT.'!$B$2:$B$38,MATCH(K859,'EVENT CAT.'!$A$2:$A$38,0))</f>
        <v>Casual, Formal</v>
      </c>
      <c r="K859" s="11" t="str">
        <f>INDEX('CLOTHING CAT.'!$B$2:$B$1413,MATCH(A859,'CLOTHING CAT.'!$A$2:$A$1413,0))</f>
        <v>SHIRT</v>
      </c>
      <c r="L859" s="11" t="str">
        <f>IFERROR(INDEX('COMPLIMENTARY CAT.'!$B$2:$B$37,MATCH(CLEANED!K859,'COMPLIMENTARY CAT.'!$A$2:$A$37,0)),"NA")</f>
        <v>Pants, Shorts, T-Shirt, Shoes</v>
      </c>
      <c r="M859" s="11" t="str">
        <f t="shared" si="13"/>
        <v>INSCOPE</v>
      </c>
      <c r="N859" s="9" t="s">
        <v>4477</v>
      </c>
    </row>
    <row r="860" spans="1:14" x14ac:dyDescent="0.2">
      <c r="A860" s="9" t="s">
        <v>4483</v>
      </c>
      <c r="B860" s="11" t="s">
        <v>4484</v>
      </c>
      <c r="C860" s="12" t="s">
        <v>19</v>
      </c>
      <c r="D860" s="12" t="s">
        <v>4485</v>
      </c>
      <c r="E860" s="12">
        <v>49.9</v>
      </c>
      <c r="F860" s="12" t="s">
        <v>22</v>
      </c>
      <c r="G860" s="12" t="s">
        <v>23</v>
      </c>
      <c r="H860" s="12" t="s">
        <v>4486</v>
      </c>
      <c r="I860" s="12"/>
      <c r="J860" s="11" t="str">
        <f>INDEX('EVENT CAT.'!$B$2:$B$38,MATCH(K860,'EVENT CAT.'!$A$2:$A$38,0))</f>
        <v>Casual, Beach</v>
      </c>
      <c r="K860" s="11" t="str">
        <f>INDEX('CLOTHING CAT.'!$B$2:$B$1413,MATCH(A860,'CLOTHING CAT.'!$A$2:$A$1413,0))</f>
        <v>TOTE BAG</v>
      </c>
      <c r="L860" s="11" t="str">
        <f>IFERROR(INDEX('COMPLIMENTARY CAT.'!$B$2:$B$37,MATCH(CLEANED!K860,'COMPLIMENTARY CAT.'!$A$2:$A$37,0)),"NA")</f>
        <v>Casual Outfits, Day Dresses, Jeans, Flats</v>
      </c>
      <c r="M860" s="11" t="str">
        <f t="shared" si="13"/>
        <v>INSCOPE</v>
      </c>
      <c r="N860" s="9" t="s">
        <v>4482</v>
      </c>
    </row>
    <row r="861" spans="1:14" x14ac:dyDescent="0.2">
      <c r="A861" s="9" t="s">
        <v>4488</v>
      </c>
      <c r="B861" s="11" t="s">
        <v>4489</v>
      </c>
      <c r="C861" s="12" t="s">
        <v>19</v>
      </c>
      <c r="D861" s="12" t="s">
        <v>4490</v>
      </c>
      <c r="E861" s="12">
        <v>35.9</v>
      </c>
      <c r="F861" s="12" t="s">
        <v>22</v>
      </c>
      <c r="G861" s="12" t="s">
        <v>23</v>
      </c>
      <c r="H861" s="12" t="s">
        <v>4491</v>
      </c>
      <c r="I861" s="12" t="s">
        <v>226</v>
      </c>
      <c r="J861" s="11" t="str">
        <f>INDEX('EVENT CAT.'!$B$2:$B$38,MATCH(K861,'EVENT CAT.'!$A$2:$A$38,0))</f>
        <v>Casual, Formal</v>
      </c>
      <c r="K861" s="11" t="str">
        <f>INDEX('CLOTHING CAT.'!$B$2:$B$1413,MATCH(A861,'CLOTHING CAT.'!$A$2:$A$1413,0))</f>
        <v>TOP</v>
      </c>
      <c r="L861" s="11" t="str">
        <f>IFERROR(INDEX('COMPLIMENTARY CAT.'!$B$2:$B$37,MATCH(CLEANED!K861,'COMPLIMENTARY CAT.'!$A$2:$A$37,0)),"NA")</f>
        <v>Jeans, Pants, Skirts, Jackets</v>
      </c>
      <c r="M861" s="11" t="str">
        <f t="shared" si="13"/>
        <v>INSCOPE</v>
      </c>
      <c r="N861" s="9" t="s">
        <v>4487</v>
      </c>
    </row>
    <row r="862" spans="1:14" x14ac:dyDescent="0.2">
      <c r="A862" s="9" t="s">
        <v>4493</v>
      </c>
      <c r="B862" s="11" t="s">
        <v>4494</v>
      </c>
      <c r="C862" s="12" t="s">
        <v>19</v>
      </c>
      <c r="D862" s="12" t="s">
        <v>4495</v>
      </c>
      <c r="E862" s="12">
        <v>19.899999999999999</v>
      </c>
      <c r="F862" s="12" t="s">
        <v>22</v>
      </c>
      <c r="G862" s="12" t="s">
        <v>23</v>
      </c>
      <c r="H862" s="12" t="s">
        <v>4496</v>
      </c>
      <c r="I862" s="12" t="s">
        <v>158</v>
      </c>
      <c r="J862" s="11" t="str">
        <f>INDEX('EVENT CAT.'!$B$2:$B$38,MATCH(K862,'EVENT CAT.'!$A$2:$A$38,0))</f>
        <v>Sporty, Casual</v>
      </c>
      <c r="K862" s="11" t="str">
        <f>INDEX('CLOTHING CAT.'!$B$2:$B$1413,MATCH(A862,'CLOTHING CAT.'!$A$2:$A$1413,0))</f>
        <v>SWEATSHIRT</v>
      </c>
      <c r="L862" s="11" t="str">
        <f>IFERROR(INDEX('COMPLIMENTARY CAT.'!$B$2:$B$37,MATCH(CLEANED!K862,'COMPLIMENTARY CAT.'!$A$2:$A$37,0)),"NA")</f>
        <v>Joggers, Sneakers, Beanie, Backpack</v>
      </c>
      <c r="M862" s="11" t="str">
        <f t="shared" si="13"/>
        <v>INSCOPE</v>
      </c>
      <c r="N862" s="9" t="s">
        <v>4492</v>
      </c>
    </row>
    <row r="863" spans="1:14" x14ac:dyDescent="0.2">
      <c r="A863" s="9" t="s">
        <v>4498</v>
      </c>
      <c r="B863" s="11" t="s">
        <v>4499</v>
      </c>
      <c r="C863" s="12" t="s">
        <v>36</v>
      </c>
      <c r="D863" s="12" t="s">
        <v>4500</v>
      </c>
      <c r="E863" s="12">
        <v>49.9</v>
      </c>
      <c r="F863" s="12" t="s">
        <v>22</v>
      </c>
      <c r="G863" s="12" t="s">
        <v>23</v>
      </c>
      <c r="H863" s="12" t="s">
        <v>4501</v>
      </c>
      <c r="I863" s="12" t="s">
        <v>4502</v>
      </c>
      <c r="J863" s="11" t="str">
        <f>INDEX('EVENT CAT.'!$B$2:$B$38,MATCH(K863,'EVENT CAT.'!$A$2:$A$38,0))</f>
        <v>Casual, Formal</v>
      </c>
      <c r="K863" s="11" t="str">
        <f>INDEX('CLOTHING CAT.'!$B$2:$B$1413,MATCH(A863,'CLOTHING CAT.'!$A$2:$A$1413,0))</f>
        <v>SKIRT</v>
      </c>
      <c r="L863" s="11" t="str">
        <f>IFERROR(INDEX('COMPLIMENTARY CAT.'!$B$2:$B$37,MATCH(CLEANED!K863,'COMPLIMENTARY CAT.'!$A$2:$A$37,0)),"NA")</f>
        <v>Tops, Blouses, Sweaters, Sandals</v>
      </c>
      <c r="M863" s="11" t="str">
        <f t="shared" si="13"/>
        <v>INSCOPE</v>
      </c>
      <c r="N863" s="9" t="s">
        <v>4497</v>
      </c>
    </row>
    <row r="864" spans="1:14" x14ac:dyDescent="0.2">
      <c r="A864" s="9" t="s">
        <v>4504</v>
      </c>
      <c r="B864" s="11" t="s">
        <v>4505</v>
      </c>
      <c r="C864" s="12" t="s">
        <v>19</v>
      </c>
      <c r="D864" s="12" t="s">
        <v>4506</v>
      </c>
      <c r="E864" s="12">
        <v>17.899999999999999</v>
      </c>
      <c r="F864" s="12" t="s">
        <v>22</v>
      </c>
      <c r="G864" s="12" t="s">
        <v>23</v>
      </c>
      <c r="H864" s="12" t="s">
        <v>4507</v>
      </c>
      <c r="I864" s="12"/>
      <c r="J864" s="11" t="str">
        <f>INDEX('EVENT CAT.'!$B$2:$B$38,MATCH(K864,'EVENT CAT.'!$A$2:$A$38,0))</f>
        <v>NA</v>
      </c>
      <c r="K864" s="11" t="str">
        <f>INDEX('CLOTHING CAT.'!$B$2:$B$1413,MATCH(A864,'CLOTHING CAT.'!$A$2:$A$1413,0))</f>
        <v>HOME</v>
      </c>
      <c r="L864" s="11" t="str">
        <f>IFERROR(INDEX('COMPLIMENTARY CAT.'!$B$2:$B$37,MATCH(CLEANED!K864,'COMPLIMENTARY CAT.'!$A$2:$A$37,0)),"NA")</f>
        <v>NA</v>
      </c>
      <c r="M864" s="11" t="str">
        <f t="shared" si="13"/>
        <v>OUTOFSCOPE</v>
      </c>
      <c r="N864" s="9" t="s">
        <v>4503</v>
      </c>
    </row>
    <row r="865" spans="1:14" x14ac:dyDescent="0.2">
      <c r="A865" s="9" t="s">
        <v>4509</v>
      </c>
      <c r="B865" s="11" t="s">
        <v>4510</v>
      </c>
      <c r="C865" s="12" t="s">
        <v>19</v>
      </c>
      <c r="D865" s="12" t="s">
        <v>4511</v>
      </c>
      <c r="E865" s="12">
        <v>12.9</v>
      </c>
      <c r="F865" s="12"/>
      <c r="G865" s="12" t="s">
        <v>23</v>
      </c>
      <c r="H865" s="12" t="s">
        <v>4512</v>
      </c>
      <c r="I865" s="12" t="s">
        <v>59</v>
      </c>
      <c r="J865" s="11" t="str">
        <f>INDEX('EVENT CAT.'!$B$2:$B$38,MATCH(K865,'EVENT CAT.'!$A$2:$A$38,0))</f>
        <v>Sporty, Casual</v>
      </c>
      <c r="K865" s="11" t="str">
        <f>INDEX('CLOTHING CAT.'!$B$2:$B$1413,MATCH(A865,'CLOTHING CAT.'!$A$2:$A$1413,0))</f>
        <v>LEGGINGS</v>
      </c>
      <c r="L865" s="11" t="str">
        <f>IFERROR(INDEX('COMPLIMENTARY CAT.'!$B$2:$B$37,MATCH(CLEANED!K865,'COMPLIMENTARY CAT.'!$A$2:$A$37,0)),"NA")</f>
        <v>Tops, Tunic, Long Sweaters, Sneakers</v>
      </c>
      <c r="M865" s="11" t="str">
        <f t="shared" si="13"/>
        <v>INSCOPE</v>
      </c>
      <c r="N865" s="9" t="s">
        <v>4508</v>
      </c>
    </row>
    <row r="866" spans="1:14" x14ac:dyDescent="0.2">
      <c r="A866" s="9" t="s">
        <v>4514</v>
      </c>
      <c r="B866" s="11" t="s">
        <v>4515</v>
      </c>
      <c r="C866" s="12" t="s">
        <v>19</v>
      </c>
      <c r="D866" s="12" t="s">
        <v>4516</v>
      </c>
      <c r="E866" s="12">
        <v>69.900000000000006</v>
      </c>
      <c r="F866" s="12" t="s">
        <v>22</v>
      </c>
      <c r="G866" s="12" t="s">
        <v>23</v>
      </c>
      <c r="H866" s="12" t="s">
        <v>4517</v>
      </c>
      <c r="I866" s="12" t="s">
        <v>26</v>
      </c>
      <c r="J866" s="11" t="str">
        <f>INDEX('EVENT CAT.'!$B$2:$B$38,MATCH(K866,'EVENT CAT.'!$A$2:$A$38,0))</f>
        <v>Casual, Warm</v>
      </c>
      <c r="K866" s="11" t="str">
        <f>INDEX('CLOTHING CAT.'!$B$2:$B$1413,MATCH(A866,'CLOTHING CAT.'!$A$2:$A$1413,0))</f>
        <v>KNIT</v>
      </c>
      <c r="L866" s="11" t="str">
        <f>IFERROR(INDEX('COMPLIMENTARY CAT.'!$B$2:$B$37,MATCH(CLEANED!K866,'COMPLIMENTARY CAT.'!$A$2:$A$37,0)),"NA")</f>
        <v>Jeans, Skirts, Pants, Boots</v>
      </c>
      <c r="M866" s="11" t="str">
        <f t="shared" si="13"/>
        <v>INSCOPE</v>
      </c>
      <c r="N866" s="9" t="s">
        <v>4513</v>
      </c>
    </row>
    <row r="867" spans="1:14" x14ac:dyDescent="0.2">
      <c r="A867" s="9" t="s">
        <v>4519</v>
      </c>
      <c r="B867" s="11" t="s">
        <v>4520</v>
      </c>
      <c r="C867" s="12" t="s">
        <v>19</v>
      </c>
      <c r="D867" s="12" t="s">
        <v>4521</v>
      </c>
      <c r="E867" s="12">
        <v>49.9</v>
      </c>
      <c r="F867" s="12" t="s">
        <v>22</v>
      </c>
      <c r="G867" s="12" t="s">
        <v>23</v>
      </c>
      <c r="H867" s="12" t="s">
        <v>4522</v>
      </c>
      <c r="I867" s="12" t="s">
        <v>129</v>
      </c>
      <c r="J867" s="11" t="str">
        <f>INDEX('EVENT CAT.'!$B$2:$B$38,MATCH(K867,'EVENT CAT.'!$A$2:$A$38,0))</f>
        <v>Formal, Casual</v>
      </c>
      <c r="K867" s="11" t="str">
        <f>INDEX('CLOTHING CAT.'!$B$2:$B$1413,MATCH(A867,'CLOTHING CAT.'!$A$2:$A$1413,0))</f>
        <v>DRESS</v>
      </c>
      <c r="L867" s="11" t="str">
        <f>IFERROR(INDEX('COMPLIMENTARY CAT.'!$B$2:$B$37,MATCH(CLEANED!K867,'COMPLIMENTARY CAT.'!$A$2:$A$37,0)),"NA")</f>
        <v>Shoes, Sandals, Bags, Jewelry</v>
      </c>
      <c r="M867" s="11" t="str">
        <f t="shared" si="13"/>
        <v>INSCOPE</v>
      </c>
      <c r="N867" s="9" t="s">
        <v>4518</v>
      </c>
    </row>
    <row r="868" spans="1:14" x14ac:dyDescent="0.2">
      <c r="A868" s="9" t="s">
        <v>4524</v>
      </c>
      <c r="B868" s="11" t="s">
        <v>4525</v>
      </c>
      <c r="C868" s="12" t="s">
        <v>36</v>
      </c>
      <c r="D868" s="12" t="s">
        <v>4526</v>
      </c>
      <c r="E868" s="12">
        <v>49.9</v>
      </c>
      <c r="F868" s="12" t="s">
        <v>22</v>
      </c>
      <c r="G868" s="12" t="s">
        <v>23</v>
      </c>
      <c r="H868" s="12" t="s">
        <v>4527</v>
      </c>
      <c r="I868" s="12" t="s">
        <v>4528</v>
      </c>
      <c r="J868" s="11" t="str">
        <f>INDEX('EVENT CAT.'!$B$2:$B$38,MATCH(K868,'EVENT CAT.'!$A$2:$A$38,0))</f>
        <v>Outdoor, Winter</v>
      </c>
      <c r="K868" s="11" t="str">
        <f>INDEX('CLOTHING CAT.'!$B$2:$B$1413,MATCH(A868,'CLOTHING CAT.'!$A$2:$A$1413,0))</f>
        <v>GLOVE</v>
      </c>
      <c r="L868" s="11" t="str">
        <f>IFERROR(INDEX('COMPLIMENTARY CAT.'!$B$2:$B$37,MATCH(CLEANED!K868,'COMPLIMENTARY CAT.'!$A$2:$A$37,0)),"NA")</f>
        <v>Coats, Jackets, Scarves, Hats</v>
      </c>
      <c r="M868" s="11" t="str">
        <f t="shared" si="13"/>
        <v>INSCOPE</v>
      </c>
      <c r="N868" s="9" t="s">
        <v>4523</v>
      </c>
    </row>
    <row r="869" spans="1:14" x14ac:dyDescent="0.2">
      <c r="A869" s="9" t="s">
        <v>4530</v>
      </c>
      <c r="B869" s="11" t="s">
        <v>4531</v>
      </c>
      <c r="C869" s="12" t="s">
        <v>19</v>
      </c>
      <c r="D869" s="12" t="s">
        <v>4532</v>
      </c>
      <c r="E869" s="12">
        <v>89.9</v>
      </c>
      <c r="F869" s="12" t="s">
        <v>22</v>
      </c>
      <c r="G869" s="12" t="s">
        <v>23</v>
      </c>
      <c r="H869" s="12" t="s">
        <v>4533</v>
      </c>
      <c r="I869" s="12" t="s">
        <v>679</v>
      </c>
      <c r="J869" s="11" t="str">
        <f>INDEX('EVENT CAT.'!$B$2:$B$38,MATCH(K869,'EVENT CAT.'!$A$2:$A$38,0))</f>
        <v>Casual, Beach</v>
      </c>
      <c r="K869" s="11" t="str">
        <f>INDEX('CLOTHING CAT.'!$B$2:$B$1413,MATCH(A869,'CLOTHING CAT.'!$A$2:$A$1413,0))</f>
        <v>SANDALS</v>
      </c>
      <c r="L869" s="11" t="str">
        <f>IFERROR(INDEX('COMPLIMENTARY CAT.'!$B$2:$B$37,MATCH(CLEANED!K869,'COMPLIMENTARY CAT.'!$A$2:$A$37,0)),"NA")</f>
        <v>Dresses, Skirts, Shorts, Cap</v>
      </c>
      <c r="M869" s="11" t="str">
        <f t="shared" si="13"/>
        <v>INSCOPE</v>
      </c>
      <c r="N869" s="9" t="s">
        <v>4529</v>
      </c>
    </row>
    <row r="870" spans="1:14" x14ac:dyDescent="0.2">
      <c r="A870" s="9" t="s">
        <v>4535</v>
      </c>
      <c r="B870" s="11" t="s">
        <v>4536</v>
      </c>
      <c r="C870" s="12" t="s">
        <v>36</v>
      </c>
      <c r="D870" s="12" t="s">
        <v>4537</v>
      </c>
      <c r="E870" s="12">
        <v>25.9</v>
      </c>
      <c r="F870" s="12" t="s">
        <v>22</v>
      </c>
      <c r="G870" s="12" t="s">
        <v>23</v>
      </c>
      <c r="H870" s="12" t="s">
        <v>4538</v>
      </c>
      <c r="I870" s="12" t="s">
        <v>4539</v>
      </c>
      <c r="J870" s="11" t="str">
        <f>INDEX('EVENT CAT.'!$B$2:$B$38,MATCH(K870,'EVENT CAT.'!$A$2:$A$38,0))</f>
        <v>NA</v>
      </c>
      <c r="K870" s="11" t="str">
        <f>INDEX('CLOTHING CAT.'!$B$2:$B$1413,MATCH(A870,'CLOTHING CAT.'!$A$2:$A$1413,0))</f>
        <v>HOME</v>
      </c>
      <c r="L870" s="11" t="str">
        <f>IFERROR(INDEX('COMPLIMENTARY CAT.'!$B$2:$B$37,MATCH(CLEANED!K870,'COMPLIMENTARY CAT.'!$A$2:$A$37,0)),"NA")</f>
        <v>NA</v>
      </c>
      <c r="M870" s="11" t="str">
        <f t="shared" si="13"/>
        <v>OUTOFSCOPE</v>
      </c>
      <c r="N870" s="9" t="s">
        <v>4534</v>
      </c>
    </row>
    <row r="871" spans="1:14" x14ac:dyDescent="0.2">
      <c r="A871" s="9" t="s">
        <v>4541</v>
      </c>
      <c r="B871" s="11" t="s">
        <v>4542</v>
      </c>
      <c r="C871" s="12" t="s">
        <v>19</v>
      </c>
      <c r="D871" s="12" t="s">
        <v>4543</v>
      </c>
      <c r="E871" s="12">
        <v>49.9</v>
      </c>
      <c r="F871" s="12" t="s">
        <v>22</v>
      </c>
      <c r="G871" s="12" t="s">
        <v>23</v>
      </c>
      <c r="H871" s="12" t="s">
        <v>4544</v>
      </c>
      <c r="I871" s="12" t="s">
        <v>690</v>
      </c>
      <c r="J871" s="11" t="str">
        <f>INDEX('EVENT CAT.'!$B$2:$B$38,MATCH(K871,'EVENT CAT.'!$A$2:$A$38,0))</f>
        <v>Casual, Formal</v>
      </c>
      <c r="K871" s="11" t="str">
        <f>INDEX('CLOTHING CAT.'!$B$2:$B$1413,MATCH(A871,'CLOTHING CAT.'!$A$2:$A$1413,0))</f>
        <v>JEANS</v>
      </c>
      <c r="L871" s="11" t="str">
        <f>IFERROR(INDEX('COMPLIMENTARY CAT.'!$B$2:$B$37,MATCH(CLEANED!K871,'COMPLIMENTARY CAT.'!$A$2:$A$37,0)),"NA")</f>
        <v>T-Shirt, Jacket, Shoes, Top</v>
      </c>
      <c r="M871" s="11" t="str">
        <f t="shared" si="13"/>
        <v>INSCOPE</v>
      </c>
      <c r="N871" s="9" t="s">
        <v>4540</v>
      </c>
    </row>
    <row r="872" spans="1:14" x14ac:dyDescent="0.2">
      <c r="A872" s="9" t="s">
        <v>4546</v>
      </c>
      <c r="B872" s="11" t="s">
        <v>4547</v>
      </c>
      <c r="C872" s="12" t="s">
        <v>19</v>
      </c>
      <c r="D872" s="12" t="s">
        <v>4548</v>
      </c>
      <c r="E872" s="12">
        <v>17.899999999999999</v>
      </c>
      <c r="F872" s="12" t="s">
        <v>22</v>
      </c>
      <c r="G872" s="12" t="s">
        <v>23</v>
      </c>
      <c r="H872" s="12" t="s">
        <v>4549</v>
      </c>
      <c r="I872" s="12"/>
      <c r="J872" s="11" t="str">
        <f>INDEX('EVENT CAT.'!$B$2:$B$38,MATCH(K872,'EVENT CAT.'!$A$2:$A$38,0))</f>
        <v>Casual, Sporty</v>
      </c>
      <c r="K872" s="11" t="str">
        <f>INDEX('CLOTHING CAT.'!$B$2:$B$1413,MATCH(A872,'CLOTHING CAT.'!$A$2:$A$1413,0))</f>
        <v>SOCKS</v>
      </c>
      <c r="L872" s="11" t="str">
        <f>IFERROR(INDEX('COMPLIMENTARY CAT.'!$B$2:$B$37,MATCH(CLEANED!K872,'COMPLIMENTARY CAT.'!$A$2:$A$37,0)),"NA")</f>
        <v>Shoes, Sneakers, Boots, Slippers</v>
      </c>
      <c r="M872" s="11" t="str">
        <f t="shared" si="13"/>
        <v>INSCOPE</v>
      </c>
      <c r="N872" s="9" t="s">
        <v>4545</v>
      </c>
    </row>
    <row r="873" spans="1:14" x14ac:dyDescent="0.2">
      <c r="A873" s="9" t="s">
        <v>4551</v>
      </c>
      <c r="B873" s="11" t="s">
        <v>4552</v>
      </c>
      <c r="C873" s="12" t="s">
        <v>36</v>
      </c>
      <c r="D873" s="12" t="s">
        <v>4553</v>
      </c>
      <c r="E873" s="12">
        <v>99.9</v>
      </c>
      <c r="F873" s="12" t="s">
        <v>22</v>
      </c>
      <c r="G873" s="12" t="s">
        <v>23</v>
      </c>
      <c r="H873" s="12" t="s">
        <v>4554</v>
      </c>
      <c r="I873" s="12" t="s">
        <v>4555</v>
      </c>
      <c r="J873" s="11" t="str">
        <f>INDEX('EVENT CAT.'!$B$2:$B$38,MATCH(K873,'EVENT CAT.'!$A$2:$A$38,0))</f>
        <v>NA</v>
      </c>
      <c r="K873" s="11" t="str">
        <f>INDEX('CLOTHING CAT.'!$B$2:$B$1413,MATCH(A873,'CLOTHING CAT.'!$A$2:$A$1413,0))</f>
        <v>HOME</v>
      </c>
      <c r="L873" s="11" t="str">
        <f>IFERROR(INDEX('COMPLIMENTARY CAT.'!$B$2:$B$37,MATCH(CLEANED!K873,'COMPLIMENTARY CAT.'!$A$2:$A$37,0)),"NA")</f>
        <v>NA</v>
      </c>
      <c r="M873" s="11" t="str">
        <f t="shared" si="13"/>
        <v>OUTOFSCOPE</v>
      </c>
      <c r="N873" s="9" t="s">
        <v>4550</v>
      </c>
    </row>
    <row r="874" spans="1:14" x14ac:dyDescent="0.2">
      <c r="A874" s="9" t="s">
        <v>4557</v>
      </c>
      <c r="B874" s="11" t="s">
        <v>4558</v>
      </c>
      <c r="C874" s="12" t="s">
        <v>19</v>
      </c>
      <c r="D874" s="12" t="s">
        <v>4559</v>
      </c>
      <c r="E874" s="12">
        <v>69.900000000000006</v>
      </c>
      <c r="F874" s="12" t="s">
        <v>22</v>
      </c>
      <c r="G874" s="12" t="s">
        <v>23</v>
      </c>
      <c r="H874" s="12" t="s">
        <v>4560</v>
      </c>
      <c r="I874" s="12"/>
      <c r="J874" s="11" t="str">
        <f>INDEX('EVENT CAT.'!$B$2:$B$38,MATCH(K874,'EVENT CAT.'!$A$2:$A$38,0))</f>
        <v>NA</v>
      </c>
      <c r="K874" s="11" t="str">
        <f>INDEX('CLOTHING CAT.'!$B$2:$B$1413,MATCH(A874,'CLOTHING CAT.'!$A$2:$A$1413,0))</f>
        <v>HOME</v>
      </c>
      <c r="L874" s="11" t="str">
        <f>IFERROR(INDEX('COMPLIMENTARY CAT.'!$B$2:$B$37,MATCH(CLEANED!K874,'COMPLIMENTARY CAT.'!$A$2:$A$37,0)),"NA")</f>
        <v>NA</v>
      </c>
      <c r="M874" s="11" t="str">
        <f t="shared" si="13"/>
        <v>OUTOFSCOPE</v>
      </c>
      <c r="N874" s="9" t="s">
        <v>4556</v>
      </c>
    </row>
    <row r="875" spans="1:14" x14ac:dyDescent="0.2">
      <c r="A875" s="9" t="s">
        <v>4562</v>
      </c>
      <c r="B875" s="11" t="s">
        <v>4563</v>
      </c>
      <c r="C875" s="12" t="s">
        <v>19</v>
      </c>
      <c r="D875" s="12" t="s">
        <v>4564</v>
      </c>
      <c r="E875" s="12">
        <v>17.899999999999999</v>
      </c>
      <c r="F875" s="12" t="s">
        <v>22</v>
      </c>
      <c r="G875" s="12" t="s">
        <v>23</v>
      </c>
      <c r="H875" s="12" t="s">
        <v>4565</v>
      </c>
      <c r="I875" s="12"/>
      <c r="J875" s="11" t="str">
        <f>INDEX('EVENT CAT.'!$B$2:$B$38,MATCH(K875,'EVENT CAT.'!$A$2:$A$38,0))</f>
        <v>NA</v>
      </c>
      <c r="K875" s="11" t="str">
        <f>INDEX('CLOTHING CAT.'!$B$2:$B$1413,MATCH(A875,'CLOTHING CAT.'!$A$2:$A$1413,0))</f>
        <v>HOME</v>
      </c>
      <c r="L875" s="11" t="str">
        <f>IFERROR(INDEX('COMPLIMENTARY CAT.'!$B$2:$B$37,MATCH(CLEANED!K875,'COMPLIMENTARY CAT.'!$A$2:$A$37,0)),"NA")</f>
        <v>NA</v>
      </c>
      <c r="M875" s="11" t="str">
        <f t="shared" si="13"/>
        <v>OUTOFSCOPE</v>
      </c>
      <c r="N875" s="9" t="s">
        <v>4561</v>
      </c>
    </row>
    <row r="876" spans="1:14" x14ac:dyDescent="0.2">
      <c r="A876" s="9" t="s">
        <v>4567</v>
      </c>
      <c r="B876" s="11" t="s">
        <v>4568</v>
      </c>
      <c r="C876" s="12" t="s">
        <v>19</v>
      </c>
      <c r="D876" s="12" t="s">
        <v>4569</v>
      </c>
      <c r="E876" s="12">
        <v>35.9</v>
      </c>
      <c r="F876" s="12" t="s">
        <v>22</v>
      </c>
      <c r="G876" s="12" t="s">
        <v>23</v>
      </c>
      <c r="H876" s="12" t="s">
        <v>4570</v>
      </c>
      <c r="I876" s="12" t="s">
        <v>129</v>
      </c>
      <c r="J876" s="11" t="str">
        <f>INDEX('EVENT CAT.'!$B$2:$B$38,MATCH(K876,'EVENT CAT.'!$A$2:$A$38,0))</f>
        <v>Sporty, Casual</v>
      </c>
      <c r="K876" s="11" t="str">
        <f>INDEX('CLOTHING CAT.'!$B$2:$B$1413,MATCH(A876,'CLOTHING CAT.'!$A$2:$A$1413,0))</f>
        <v>LEGGINGS</v>
      </c>
      <c r="L876" s="11" t="str">
        <f>IFERROR(INDEX('COMPLIMENTARY CAT.'!$B$2:$B$37,MATCH(CLEANED!K876,'COMPLIMENTARY CAT.'!$A$2:$A$37,0)),"NA")</f>
        <v>Tops, Tunic, Long Sweaters, Sneakers</v>
      </c>
      <c r="M876" s="11" t="str">
        <f t="shared" si="13"/>
        <v>INSCOPE</v>
      </c>
      <c r="N876" s="9" t="s">
        <v>4566</v>
      </c>
    </row>
    <row r="877" spans="1:14" x14ac:dyDescent="0.2">
      <c r="A877" s="9" t="s">
        <v>4572</v>
      </c>
      <c r="B877" s="11" t="s">
        <v>4573</v>
      </c>
      <c r="C877" s="12" t="s">
        <v>36</v>
      </c>
      <c r="D877" s="12" t="s">
        <v>4574</v>
      </c>
      <c r="E877" s="12">
        <v>69.900000000000006</v>
      </c>
      <c r="F877" s="12" t="s">
        <v>22</v>
      </c>
      <c r="G877" s="12" t="s">
        <v>23</v>
      </c>
      <c r="H877" s="12" t="s">
        <v>4575</v>
      </c>
      <c r="I877" s="12" t="s">
        <v>4576</v>
      </c>
      <c r="J877" s="11" t="str">
        <f>INDEX('EVENT CAT.'!$B$2:$B$38,MATCH(K877,'EVENT CAT.'!$A$2:$A$38,0))</f>
        <v>NA</v>
      </c>
      <c r="K877" s="11" t="str">
        <f>INDEX('CLOTHING CAT.'!$B$2:$B$1413,MATCH(A877,'CLOTHING CAT.'!$A$2:$A$1413,0))</f>
        <v>HOME</v>
      </c>
      <c r="L877" s="11" t="str">
        <f>IFERROR(INDEX('COMPLIMENTARY CAT.'!$B$2:$B$37,MATCH(CLEANED!K877,'COMPLIMENTARY CAT.'!$A$2:$A$37,0)),"NA")</f>
        <v>NA</v>
      </c>
      <c r="M877" s="11" t="str">
        <f t="shared" si="13"/>
        <v>OUTOFSCOPE</v>
      </c>
      <c r="N877" s="9" t="s">
        <v>4571</v>
      </c>
    </row>
    <row r="878" spans="1:14" x14ac:dyDescent="0.2">
      <c r="A878" s="9" t="s">
        <v>4578</v>
      </c>
      <c r="B878" s="11" t="s">
        <v>4579</v>
      </c>
      <c r="C878" s="12" t="s">
        <v>36</v>
      </c>
      <c r="D878" s="12" t="s">
        <v>4580</v>
      </c>
      <c r="E878" s="12">
        <v>17.899999999999999</v>
      </c>
      <c r="F878" s="12" t="s">
        <v>22</v>
      </c>
      <c r="G878" s="12" t="s">
        <v>23</v>
      </c>
      <c r="H878" s="12" t="s">
        <v>4581</v>
      </c>
      <c r="I878" s="12" t="s">
        <v>4582</v>
      </c>
      <c r="J878" s="11" t="str">
        <f>INDEX('EVENT CAT.'!$B$2:$B$38,MATCH(K878,'EVENT CAT.'!$A$2:$A$38,0))</f>
        <v>Home, Relaxation</v>
      </c>
      <c r="K878" s="11" t="str">
        <f>INDEX('CLOTHING CAT.'!$B$2:$B$1413,MATCH(A878,'CLOTHING CAT.'!$A$2:$A$1413,0))</f>
        <v>SOAP</v>
      </c>
      <c r="L878" s="11" t="str">
        <f>IFERROR(INDEX('COMPLIMENTARY CAT.'!$B$2:$B$37,MATCH(CLEANED!K878,'COMPLIMENTARY CAT.'!$A$2:$A$37,0)),"NA")</f>
        <v>Towels, Bathrobe, Bathroom Accessories</v>
      </c>
      <c r="M878" s="11" t="str">
        <f t="shared" si="13"/>
        <v>INSCOPE</v>
      </c>
      <c r="N878" s="9" t="s">
        <v>4577</v>
      </c>
    </row>
    <row r="879" spans="1:14" x14ac:dyDescent="0.2">
      <c r="A879" s="9" t="s">
        <v>4584</v>
      </c>
      <c r="B879" s="11" t="s">
        <v>4585</v>
      </c>
      <c r="C879" s="12" t="s">
        <v>19</v>
      </c>
      <c r="D879" s="12" t="s">
        <v>4586</v>
      </c>
      <c r="E879" s="12">
        <v>12.9</v>
      </c>
      <c r="F879" s="12" t="s">
        <v>22</v>
      </c>
      <c r="G879" s="12" t="s">
        <v>23</v>
      </c>
      <c r="H879" s="12" t="s">
        <v>4587</v>
      </c>
      <c r="I879" s="12" t="s">
        <v>158</v>
      </c>
      <c r="J879" s="11" t="str">
        <f>INDEX('EVENT CAT.'!$B$2:$B$38,MATCH(K879,'EVENT CAT.'!$A$2:$A$38,0))</f>
        <v>Casual, Beach</v>
      </c>
      <c r="K879" s="11" t="str">
        <f>INDEX('CLOTHING CAT.'!$B$2:$B$1413,MATCH(A879,'CLOTHING CAT.'!$A$2:$A$1413,0))</f>
        <v>SHORTS</v>
      </c>
      <c r="L879" s="11" t="str">
        <f>IFERROR(INDEX('COMPLIMENTARY CAT.'!$B$2:$B$37,MATCH(CLEANED!K879,'COMPLIMENTARY CAT.'!$A$2:$A$37,0)),"NA")</f>
        <v>T-Shirt, Tank Top, Sandals, Sneakers</v>
      </c>
      <c r="M879" s="11" t="str">
        <f t="shared" si="13"/>
        <v>INSCOPE</v>
      </c>
      <c r="N879" s="9" t="s">
        <v>4583</v>
      </c>
    </row>
    <row r="880" spans="1:14" x14ac:dyDescent="0.2">
      <c r="A880" s="9" t="s">
        <v>4589</v>
      </c>
      <c r="B880" s="11" t="s">
        <v>4590</v>
      </c>
      <c r="C880" s="12" t="s">
        <v>19</v>
      </c>
      <c r="D880" s="12" t="s">
        <v>4591</v>
      </c>
      <c r="E880" s="12">
        <v>39.9</v>
      </c>
      <c r="F880" s="12"/>
      <c r="G880" s="12" t="s">
        <v>23</v>
      </c>
      <c r="H880" s="12" t="s">
        <v>4592</v>
      </c>
      <c r="I880" s="12" t="s">
        <v>32</v>
      </c>
      <c r="J880" s="11" t="str">
        <f>INDEX('EVENT CAT.'!$B$2:$B$38,MATCH(K880,'EVENT CAT.'!$A$2:$A$38,0))</f>
        <v>Casual, Formal</v>
      </c>
      <c r="K880" s="11" t="str">
        <f>INDEX('CLOTHING CAT.'!$B$2:$B$1413,MATCH(A880,'CLOTHING CAT.'!$A$2:$A$1413,0))</f>
        <v>SHIRT</v>
      </c>
      <c r="L880" s="11" t="str">
        <f>IFERROR(INDEX('COMPLIMENTARY CAT.'!$B$2:$B$37,MATCH(CLEANED!K880,'COMPLIMENTARY CAT.'!$A$2:$A$37,0)),"NA")</f>
        <v>Pants, Shorts, T-Shirt, Shoes</v>
      </c>
      <c r="M880" s="11" t="str">
        <f t="shared" si="13"/>
        <v>INSCOPE</v>
      </c>
      <c r="N880" s="9" t="s">
        <v>4588</v>
      </c>
    </row>
    <row r="881" spans="1:14" x14ac:dyDescent="0.2">
      <c r="A881" s="9" t="s">
        <v>4594</v>
      </c>
      <c r="B881" s="11" t="s">
        <v>4595</v>
      </c>
      <c r="C881" s="12" t="s">
        <v>36</v>
      </c>
      <c r="D881" s="12" t="s">
        <v>4596</v>
      </c>
      <c r="E881" s="12">
        <v>39.9</v>
      </c>
      <c r="F881" s="12" t="s">
        <v>22</v>
      </c>
      <c r="G881" s="12" t="s">
        <v>23</v>
      </c>
      <c r="H881" s="12" t="s">
        <v>4597</v>
      </c>
      <c r="I881" s="12" t="s">
        <v>978</v>
      </c>
      <c r="J881" s="11" t="str">
        <f>INDEX('EVENT CAT.'!$B$2:$B$38,MATCH(K881,'EVENT CAT.'!$A$2:$A$38,0))</f>
        <v>Beach</v>
      </c>
      <c r="K881" s="11" t="str">
        <f>INDEX('CLOTHING CAT.'!$B$2:$B$1413,MATCH(A881,'CLOTHING CAT.'!$A$2:$A$1413,0))</f>
        <v>TOWELS</v>
      </c>
      <c r="L881" s="11" t="str">
        <f>IFERROR(INDEX('COMPLIMENTARY CAT.'!$B$2:$B$37,MATCH(CLEANED!K881,'COMPLIMENTARY CAT.'!$A$2:$A$37,0)),"NA")</f>
        <v>Bathrobe, Slippers, Soap, Bathroom Accessories</v>
      </c>
      <c r="M881" s="11" t="str">
        <f t="shared" si="13"/>
        <v>INSCOPE</v>
      </c>
      <c r="N881" s="9" t="s">
        <v>4593</v>
      </c>
    </row>
    <row r="882" spans="1:14" x14ac:dyDescent="0.2">
      <c r="A882" s="9" t="s">
        <v>4599</v>
      </c>
      <c r="B882" s="11" t="s">
        <v>4600</v>
      </c>
      <c r="C882" s="12" t="s">
        <v>19</v>
      </c>
      <c r="D882" s="12" t="s">
        <v>4601</v>
      </c>
      <c r="E882" s="12">
        <v>29.9</v>
      </c>
      <c r="F882" s="12" t="s">
        <v>22</v>
      </c>
      <c r="G882" s="12" t="s">
        <v>23</v>
      </c>
      <c r="H882" s="12" t="s">
        <v>4602</v>
      </c>
      <c r="I882" s="12"/>
      <c r="J882" s="11" t="str">
        <f>INDEX('EVENT CAT.'!$B$2:$B$38,MATCH(K882,'EVENT CAT.'!$A$2:$A$38,0))</f>
        <v>Casual, Beach</v>
      </c>
      <c r="K882" s="11" t="str">
        <f>INDEX('CLOTHING CAT.'!$B$2:$B$1413,MATCH(A882,'CLOTHING CAT.'!$A$2:$A$1413,0))</f>
        <v>TOTE BAG</v>
      </c>
      <c r="L882" s="11" t="str">
        <f>IFERROR(INDEX('COMPLIMENTARY CAT.'!$B$2:$B$37,MATCH(CLEANED!K882,'COMPLIMENTARY CAT.'!$A$2:$A$37,0)),"NA")</f>
        <v>Casual Outfits, Day Dresses, Jeans, Flats</v>
      </c>
      <c r="M882" s="11" t="str">
        <f t="shared" si="13"/>
        <v>INSCOPE</v>
      </c>
      <c r="N882" s="9" t="s">
        <v>4598</v>
      </c>
    </row>
    <row r="883" spans="1:14" x14ac:dyDescent="0.2">
      <c r="A883" s="9" t="s">
        <v>4604</v>
      </c>
      <c r="B883" s="11" t="s">
        <v>4605</v>
      </c>
      <c r="C883" s="12" t="s">
        <v>19</v>
      </c>
      <c r="D883" s="12" t="s">
        <v>4606</v>
      </c>
      <c r="E883" s="12">
        <v>45.9</v>
      </c>
      <c r="F883" s="12"/>
      <c r="G883" s="12" t="s">
        <v>23</v>
      </c>
      <c r="H883" s="12" t="s">
        <v>4607</v>
      </c>
      <c r="I883" s="12" t="s">
        <v>4608</v>
      </c>
      <c r="J883" s="11" t="str">
        <f>INDEX('EVENT CAT.'!$B$2:$B$38,MATCH(K883,'EVENT CAT.'!$A$2:$A$38,0))</f>
        <v>Casual, Formal</v>
      </c>
      <c r="K883" s="11" t="str">
        <f>INDEX('CLOTHING CAT.'!$B$2:$B$1413,MATCH(A883,'CLOTHING CAT.'!$A$2:$A$1413,0))</f>
        <v>JEANS</v>
      </c>
      <c r="L883" s="11" t="str">
        <f>IFERROR(INDEX('COMPLIMENTARY CAT.'!$B$2:$B$37,MATCH(CLEANED!K883,'COMPLIMENTARY CAT.'!$A$2:$A$37,0)),"NA")</f>
        <v>T-Shirt, Jacket, Shoes, Top</v>
      </c>
      <c r="M883" s="11" t="str">
        <f t="shared" si="13"/>
        <v>INSCOPE</v>
      </c>
      <c r="N883" s="9" t="s">
        <v>4603</v>
      </c>
    </row>
    <row r="884" spans="1:14" x14ac:dyDescent="0.2">
      <c r="A884" s="9" t="s">
        <v>4610</v>
      </c>
      <c r="B884" s="11" t="s">
        <v>4611</v>
      </c>
      <c r="C884" s="12" t="s">
        <v>19</v>
      </c>
      <c r="D884" s="12" t="s">
        <v>4612</v>
      </c>
      <c r="E884" s="12">
        <v>17.899999999999999</v>
      </c>
      <c r="F884" s="12" t="s">
        <v>22</v>
      </c>
      <c r="G884" s="12" t="s">
        <v>23</v>
      </c>
      <c r="H884" s="12" t="s">
        <v>4613</v>
      </c>
      <c r="I884" s="12" t="s">
        <v>158</v>
      </c>
      <c r="J884" s="11" t="str">
        <f>INDEX('EVENT CAT.'!$B$2:$B$38,MATCH(K884,'EVENT CAT.'!$A$2:$A$38,0))</f>
        <v>Casual, Formal</v>
      </c>
      <c r="K884" s="11" t="str">
        <f>INDEX('CLOTHING CAT.'!$B$2:$B$1413,MATCH(A884,'CLOTHING CAT.'!$A$2:$A$1413,0))</f>
        <v>SHIRT</v>
      </c>
      <c r="L884" s="11" t="str">
        <f>IFERROR(INDEX('COMPLIMENTARY CAT.'!$B$2:$B$37,MATCH(CLEANED!K884,'COMPLIMENTARY CAT.'!$A$2:$A$37,0)),"NA")</f>
        <v>Pants, Shorts, T-Shirt, Shoes</v>
      </c>
      <c r="M884" s="11" t="str">
        <f t="shared" si="13"/>
        <v>INSCOPE</v>
      </c>
      <c r="N884" s="9" t="s">
        <v>4609</v>
      </c>
    </row>
    <row r="885" spans="1:14" x14ac:dyDescent="0.2">
      <c r="A885" s="9" t="s">
        <v>1434</v>
      </c>
      <c r="B885" s="11" t="s">
        <v>4615</v>
      </c>
      <c r="C885" s="12" t="s">
        <v>19</v>
      </c>
      <c r="D885" s="12" t="s">
        <v>4616</v>
      </c>
      <c r="E885" s="12">
        <v>45.9</v>
      </c>
      <c r="F885" s="12" t="s">
        <v>22</v>
      </c>
      <c r="G885" s="12" t="s">
        <v>23</v>
      </c>
      <c r="H885" s="12" t="s">
        <v>4617</v>
      </c>
      <c r="I885" s="12" t="s">
        <v>129</v>
      </c>
      <c r="J885" s="11" t="str">
        <f>INDEX('EVENT CAT.'!$B$2:$B$38,MATCH(K885,'EVENT CAT.'!$A$2:$A$38,0))</f>
        <v>Formal, Casual</v>
      </c>
      <c r="K885" s="11" t="str">
        <f>INDEX('CLOTHING CAT.'!$B$2:$B$1413,MATCH(A885,'CLOTHING CAT.'!$A$2:$A$1413,0))</f>
        <v>DRESS</v>
      </c>
      <c r="L885" s="11" t="str">
        <f>IFERROR(INDEX('COMPLIMENTARY CAT.'!$B$2:$B$37,MATCH(CLEANED!K885,'COMPLIMENTARY CAT.'!$A$2:$A$37,0)),"NA")</f>
        <v>Shoes, Sandals, Bags, Jewelry</v>
      </c>
      <c r="M885" s="11" t="str">
        <f t="shared" si="13"/>
        <v>INSCOPE</v>
      </c>
      <c r="N885" s="9" t="s">
        <v>4614</v>
      </c>
    </row>
    <row r="886" spans="1:14" x14ac:dyDescent="0.2">
      <c r="A886" s="9" t="s">
        <v>4619</v>
      </c>
      <c r="B886" s="11" t="s">
        <v>4620</v>
      </c>
      <c r="C886" s="12" t="s">
        <v>19</v>
      </c>
      <c r="D886" s="12" t="s">
        <v>4621</v>
      </c>
      <c r="E886" s="12">
        <v>85.9</v>
      </c>
      <c r="F886" s="12" t="s">
        <v>22</v>
      </c>
      <c r="G886" s="12" t="s">
        <v>23</v>
      </c>
      <c r="H886" s="12" t="s">
        <v>4622</v>
      </c>
      <c r="I886" s="12"/>
      <c r="J886" s="11" t="str">
        <f>INDEX('EVENT CAT.'!$B$2:$B$38,MATCH(K886,'EVENT CAT.'!$A$2:$A$38,0))</f>
        <v>NA</v>
      </c>
      <c r="K886" s="11" t="str">
        <f>INDEX('CLOTHING CAT.'!$B$2:$B$1413,MATCH(A886,'CLOTHING CAT.'!$A$2:$A$1413,0))</f>
        <v>HOME</v>
      </c>
      <c r="L886" s="11" t="str">
        <f>IFERROR(INDEX('COMPLIMENTARY CAT.'!$B$2:$B$37,MATCH(CLEANED!K886,'COMPLIMENTARY CAT.'!$A$2:$A$37,0)),"NA")</f>
        <v>NA</v>
      </c>
      <c r="M886" s="11" t="str">
        <f t="shared" si="13"/>
        <v>OUTOFSCOPE</v>
      </c>
      <c r="N886" s="9" t="s">
        <v>4618</v>
      </c>
    </row>
    <row r="887" spans="1:14" x14ac:dyDescent="0.2">
      <c r="A887" s="9" t="s">
        <v>4624</v>
      </c>
      <c r="B887" s="11" t="s">
        <v>4625</v>
      </c>
      <c r="C887" s="12" t="s">
        <v>19</v>
      </c>
      <c r="D887" s="12" t="s">
        <v>4626</v>
      </c>
      <c r="E887" s="12">
        <v>79.900000000000006</v>
      </c>
      <c r="F887" s="12" t="s">
        <v>22</v>
      </c>
      <c r="G887" s="12" t="s">
        <v>23</v>
      </c>
      <c r="H887" s="12" t="s">
        <v>4627</v>
      </c>
      <c r="I887" s="12" t="s">
        <v>123</v>
      </c>
      <c r="J887" s="11" t="str">
        <f>INDEX('EVENT CAT.'!$B$2:$B$38,MATCH(K887,'EVENT CAT.'!$A$2:$A$38,0))</f>
        <v>Casual, Formal</v>
      </c>
      <c r="K887" s="11" t="str">
        <f>INDEX('CLOTHING CAT.'!$B$2:$B$1413,MATCH(A887,'CLOTHING CAT.'!$A$2:$A$1413,0))</f>
        <v>JACKET</v>
      </c>
      <c r="L887" s="11" t="str">
        <f>IFERROR(INDEX('COMPLIMENTARY CAT.'!$B$2:$B$37,MATCH(CLEANED!K887,'COMPLIMENTARY CAT.'!$A$2:$A$37,0)),"NA")</f>
        <v>T-Shirt, Jeans, Pants, Boots</v>
      </c>
      <c r="M887" s="11" t="str">
        <f t="shared" si="13"/>
        <v>INSCOPE</v>
      </c>
      <c r="N887" s="9" t="s">
        <v>4623</v>
      </c>
    </row>
    <row r="888" spans="1:14" x14ac:dyDescent="0.2">
      <c r="A888" s="9" t="s">
        <v>4629</v>
      </c>
      <c r="B888" s="11" t="s">
        <v>4630</v>
      </c>
      <c r="C888" s="12" t="s">
        <v>19</v>
      </c>
      <c r="D888" s="12" t="s">
        <v>4631</v>
      </c>
      <c r="E888" s="12">
        <v>49.9</v>
      </c>
      <c r="F888" s="12" t="s">
        <v>22</v>
      </c>
      <c r="G888" s="12" t="s">
        <v>23</v>
      </c>
      <c r="H888" s="12" t="s">
        <v>4632</v>
      </c>
      <c r="I888" s="12" t="s">
        <v>402</v>
      </c>
      <c r="J888" s="11" t="str">
        <f>INDEX('EVENT CAT.'!$B$2:$B$38,MATCH(K888,'EVENT CAT.'!$A$2:$A$38,0))</f>
        <v>Casual, Formal</v>
      </c>
      <c r="K888" s="11" t="str">
        <f>INDEX('CLOTHING CAT.'!$B$2:$B$1413,MATCH(A888,'CLOTHING CAT.'!$A$2:$A$1413,0))</f>
        <v>JACKET</v>
      </c>
      <c r="L888" s="11" t="str">
        <f>IFERROR(INDEX('COMPLIMENTARY CAT.'!$B$2:$B$37,MATCH(CLEANED!K888,'COMPLIMENTARY CAT.'!$A$2:$A$37,0)),"NA")</f>
        <v>T-Shirt, Jeans, Pants, Boots</v>
      </c>
      <c r="M888" s="11" t="str">
        <f t="shared" si="13"/>
        <v>INSCOPE</v>
      </c>
      <c r="N888" s="9" t="s">
        <v>4628</v>
      </c>
    </row>
    <row r="889" spans="1:14" x14ac:dyDescent="0.2">
      <c r="A889" s="9" t="s">
        <v>4634</v>
      </c>
      <c r="B889" s="11" t="s">
        <v>4635</v>
      </c>
      <c r="C889" s="12" t="s">
        <v>19</v>
      </c>
      <c r="D889" s="12" t="s">
        <v>4636</v>
      </c>
      <c r="E889" s="12">
        <v>49.9</v>
      </c>
      <c r="F889" s="12" t="s">
        <v>22</v>
      </c>
      <c r="G889" s="12" t="s">
        <v>23</v>
      </c>
      <c r="H889" s="12" t="s">
        <v>4637</v>
      </c>
      <c r="I889" s="12" t="s">
        <v>1078</v>
      </c>
      <c r="J889" s="11" t="str">
        <f>INDEX('EVENT CAT.'!$B$2:$B$38,MATCH(K889,'EVENT CAT.'!$A$2:$A$38,0))</f>
        <v>Casual, Formal</v>
      </c>
      <c r="K889" s="11" t="str">
        <f>INDEX('CLOTHING CAT.'!$B$2:$B$1413,MATCH(A889,'CLOTHING CAT.'!$A$2:$A$1413,0))</f>
        <v>JEANS</v>
      </c>
      <c r="L889" s="11" t="str">
        <f>IFERROR(INDEX('COMPLIMENTARY CAT.'!$B$2:$B$37,MATCH(CLEANED!K889,'COMPLIMENTARY CAT.'!$A$2:$A$37,0)),"NA")</f>
        <v>T-Shirt, Jacket, Shoes, Top</v>
      </c>
      <c r="M889" s="11" t="str">
        <f t="shared" si="13"/>
        <v>INSCOPE</v>
      </c>
      <c r="N889" s="9" t="s">
        <v>4633</v>
      </c>
    </row>
    <row r="890" spans="1:14" x14ac:dyDescent="0.2">
      <c r="A890" s="9" t="s">
        <v>4639</v>
      </c>
      <c r="B890" s="11" t="s">
        <v>4640</v>
      </c>
      <c r="C890" s="12" t="s">
        <v>19</v>
      </c>
      <c r="D890" s="12" t="s">
        <v>4641</v>
      </c>
      <c r="E890" s="12">
        <v>45.9</v>
      </c>
      <c r="F890" s="12" t="s">
        <v>22</v>
      </c>
      <c r="G890" s="12" t="s">
        <v>23</v>
      </c>
      <c r="H890" s="12" t="s">
        <v>4642</v>
      </c>
      <c r="I890" s="12" t="s">
        <v>26</v>
      </c>
      <c r="J890" s="11" t="str">
        <f>INDEX('EVENT CAT.'!$B$2:$B$38,MATCH(K890,'EVENT CAT.'!$A$2:$A$38,0))</f>
        <v>Formal, Casual</v>
      </c>
      <c r="K890" s="11" t="str">
        <f>INDEX('CLOTHING CAT.'!$B$2:$B$1413,MATCH(A890,'CLOTHING CAT.'!$A$2:$A$1413,0))</f>
        <v>DRESS</v>
      </c>
      <c r="L890" s="11" t="str">
        <f>IFERROR(INDEX('COMPLIMENTARY CAT.'!$B$2:$B$37,MATCH(CLEANED!K890,'COMPLIMENTARY CAT.'!$A$2:$A$37,0)),"NA")</f>
        <v>Shoes, Sandals, Bags, Jewelry</v>
      </c>
      <c r="M890" s="11" t="str">
        <f t="shared" si="13"/>
        <v>INSCOPE</v>
      </c>
      <c r="N890" s="9" t="s">
        <v>4638</v>
      </c>
    </row>
    <row r="891" spans="1:14" x14ac:dyDescent="0.2">
      <c r="A891" s="9" t="s">
        <v>4644</v>
      </c>
      <c r="B891" s="11" t="s">
        <v>4645</v>
      </c>
      <c r="C891" s="12" t="s">
        <v>19</v>
      </c>
      <c r="D891" s="12" t="s">
        <v>4646</v>
      </c>
      <c r="E891" s="12">
        <v>39.9</v>
      </c>
      <c r="F891" s="12" t="s">
        <v>22</v>
      </c>
      <c r="G891" s="12" t="s">
        <v>23</v>
      </c>
      <c r="H891" s="12" t="s">
        <v>4647</v>
      </c>
      <c r="I891" s="12"/>
      <c r="J891" s="11" t="str">
        <f>INDEX('EVENT CAT.'!$B$2:$B$38,MATCH(K891,'EVENT CAT.'!$A$2:$A$38,0))</f>
        <v>Casual, Formal</v>
      </c>
      <c r="K891" s="11" t="str">
        <f>INDEX('CLOTHING CAT.'!$B$2:$B$1413,MATCH(A891,'CLOTHING CAT.'!$A$2:$A$1413,0))</f>
        <v>BAGS</v>
      </c>
      <c r="L891" s="11" t="str">
        <f>IFERROR(INDEX('COMPLIMENTARY CAT.'!$B$2:$B$37,MATCH(CLEANED!K891,'COMPLIMENTARY CAT.'!$A$2:$A$37,0)),"NA")</f>
        <v>Dresses, Tops, Jeans, Shoes</v>
      </c>
      <c r="M891" s="11" t="str">
        <f t="shared" si="13"/>
        <v>INSCOPE</v>
      </c>
      <c r="N891" s="9" t="s">
        <v>4643</v>
      </c>
    </row>
    <row r="892" spans="1:14" x14ac:dyDescent="0.2">
      <c r="A892" s="9" t="s">
        <v>4649</v>
      </c>
      <c r="B892" s="11" t="s">
        <v>4650</v>
      </c>
      <c r="C892" s="12" t="s">
        <v>19</v>
      </c>
      <c r="D892" s="12" t="s">
        <v>4651</v>
      </c>
      <c r="E892" s="12">
        <v>49.9</v>
      </c>
      <c r="F892" s="12" t="s">
        <v>22</v>
      </c>
      <c r="G892" s="12" t="s">
        <v>23</v>
      </c>
      <c r="H892" s="12" t="s">
        <v>4652</v>
      </c>
      <c r="I892" s="12" t="s">
        <v>440</v>
      </c>
      <c r="J892" s="11" t="str">
        <f>INDEX('EVENT CAT.'!$B$2:$B$38,MATCH(K892,'EVENT CAT.'!$A$2:$A$38,0))</f>
        <v>Formal, Casual</v>
      </c>
      <c r="K892" s="11" t="str">
        <f>INDEX('CLOTHING CAT.'!$B$2:$B$1413,MATCH(A892,'CLOTHING CAT.'!$A$2:$A$1413,0))</f>
        <v>SHOES</v>
      </c>
      <c r="L892" s="11" t="str">
        <f>IFERROR(INDEX('COMPLIMENTARY CAT.'!$B$2:$B$37,MATCH(CLEANED!K892,'COMPLIMENTARY CAT.'!$A$2:$A$37,0)),"NA")</f>
        <v>Pants, Shorts, Dresses, Skirts</v>
      </c>
      <c r="M892" s="11" t="str">
        <f t="shared" si="13"/>
        <v>INSCOPE</v>
      </c>
      <c r="N892" s="9" t="s">
        <v>4648</v>
      </c>
    </row>
    <row r="893" spans="1:14" x14ac:dyDescent="0.2">
      <c r="A893" s="9" t="s">
        <v>4654</v>
      </c>
      <c r="B893" s="11" t="s">
        <v>4655</v>
      </c>
      <c r="C893" s="12" t="s">
        <v>19</v>
      </c>
      <c r="D893" s="12" t="s">
        <v>4656</v>
      </c>
      <c r="E893" s="12">
        <v>69.900000000000006</v>
      </c>
      <c r="F893" s="12" t="s">
        <v>22</v>
      </c>
      <c r="G893" s="12" t="s">
        <v>23</v>
      </c>
      <c r="H893" s="12" t="s">
        <v>4657</v>
      </c>
      <c r="I893" s="12" t="s">
        <v>375</v>
      </c>
      <c r="J893" s="11" t="str">
        <f>INDEX('EVENT CAT.'!$B$2:$B$38,MATCH(K893,'EVENT CAT.'!$A$2:$A$38,0))</f>
        <v>Formal, Casual</v>
      </c>
      <c r="K893" s="11" t="str">
        <f>INDEX('CLOTHING CAT.'!$B$2:$B$1413,MATCH(A893,'CLOTHING CAT.'!$A$2:$A$1413,0))</f>
        <v>SHOES</v>
      </c>
      <c r="L893" s="11" t="str">
        <f>IFERROR(INDEX('COMPLIMENTARY CAT.'!$B$2:$B$37,MATCH(CLEANED!K893,'COMPLIMENTARY CAT.'!$A$2:$A$37,0)),"NA")</f>
        <v>Pants, Shorts, Dresses, Skirts</v>
      </c>
      <c r="M893" s="11" t="str">
        <f t="shared" si="13"/>
        <v>INSCOPE</v>
      </c>
      <c r="N893" s="9" t="s">
        <v>4653</v>
      </c>
    </row>
    <row r="894" spans="1:14" x14ac:dyDescent="0.2">
      <c r="A894" s="9" t="s">
        <v>1669</v>
      </c>
      <c r="B894" s="11" t="s">
        <v>4659</v>
      </c>
      <c r="C894" s="12" t="s">
        <v>19</v>
      </c>
      <c r="D894" s="12" t="s">
        <v>4660</v>
      </c>
      <c r="E894" s="12">
        <v>39.9</v>
      </c>
      <c r="F894" s="12" t="s">
        <v>22</v>
      </c>
      <c r="G894" s="12" t="s">
        <v>23</v>
      </c>
      <c r="H894" s="12" t="s">
        <v>4661</v>
      </c>
      <c r="I894" s="12" t="s">
        <v>59</v>
      </c>
      <c r="J894" s="11" t="str">
        <f>INDEX('EVENT CAT.'!$B$2:$B$38,MATCH(K894,'EVENT CAT.'!$A$2:$A$38,0))</f>
        <v>Casual, Formal</v>
      </c>
      <c r="K894" s="11" t="str">
        <f>INDEX('CLOTHING CAT.'!$B$2:$B$1413,MATCH(A894,'CLOTHING CAT.'!$A$2:$A$1413,0))</f>
        <v>JACKET</v>
      </c>
      <c r="L894" s="11" t="str">
        <f>IFERROR(INDEX('COMPLIMENTARY CAT.'!$B$2:$B$37,MATCH(CLEANED!K894,'COMPLIMENTARY CAT.'!$A$2:$A$37,0)),"NA")</f>
        <v>T-Shirt, Jeans, Pants, Boots</v>
      </c>
      <c r="M894" s="11" t="str">
        <f t="shared" si="13"/>
        <v>INSCOPE</v>
      </c>
      <c r="N894" s="9" t="s">
        <v>4658</v>
      </c>
    </row>
    <row r="895" spans="1:14" x14ac:dyDescent="0.2">
      <c r="A895" s="9" t="s">
        <v>4663</v>
      </c>
      <c r="B895" s="11" t="s">
        <v>4664</v>
      </c>
      <c r="C895" s="12" t="s">
        <v>36</v>
      </c>
      <c r="D895" s="12" t="s">
        <v>4665</v>
      </c>
      <c r="E895" s="12">
        <v>35.9</v>
      </c>
      <c r="F895" s="12" t="s">
        <v>22</v>
      </c>
      <c r="G895" s="12" t="s">
        <v>23</v>
      </c>
      <c r="H895" s="12" t="s">
        <v>4666</v>
      </c>
      <c r="I895" s="12" t="s">
        <v>4667</v>
      </c>
      <c r="J895" s="11" t="str">
        <f>INDEX('EVENT CAT.'!$B$2:$B$38,MATCH(K895,'EVENT CAT.'!$A$2:$A$38,0))</f>
        <v>NA</v>
      </c>
      <c r="K895" s="11" t="str">
        <f>INDEX('CLOTHING CAT.'!$B$2:$B$1413,MATCH(A895,'CLOTHING CAT.'!$A$2:$A$1413,0))</f>
        <v>HOME</v>
      </c>
      <c r="L895" s="11" t="str">
        <f>IFERROR(INDEX('COMPLIMENTARY CAT.'!$B$2:$B$37,MATCH(CLEANED!K895,'COMPLIMENTARY CAT.'!$A$2:$A$37,0)),"NA")</f>
        <v>NA</v>
      </c>
      <c r="M895" s="11" t="str">
        <f t="shared" si="13"/>
        <v>OUTOFSCOPE</v>
      </c>
      <c r="N895" s="9" t="s">
        <v>4662</v>
      </c>
    </row>
    <row r="896" spans="1:14" x14ac:dyDescent="0.2">
      <c r="A896" s="9" t="s">
        <v>4669</v>
      </c>
      <c r="B896" s="11" t="s">
        <v>4670</v>
      </c>
      <c r="C896" s="12" t="s">
        <v>19</v>
      </c>
      <c r="D896" s="12" t="s">
        <v>4671</v>
      </c>
      <c r="E896" s="12">
        <v>55.9</v>
      </c>
      <c r="F896" s="12" t="s">
        <v>22</v>
      </c>
      <c r="G896" s="12" t="s">
        <v>23</v>
      </c>
      <c r="H896" s="12" t="s">
        <v>4672</v>
      </c>
      <c r="I896" s="12" t="s">
        <v>158</v>
      </c>
      <c r="J896" s="11" t="str">
        <f>INDEX('EVENT CAT.'!$B$2:$B$38,MATCH(K896,'EVENT CAT.'!$A$2:$A$38,0))</f>
        <v>Formal, Casual</v>
      </c>
      <c r="K896" s="11" t="str">
        <f>INDEX('CLOTHING CAT.'!$B$2:$B$1413,MATCH(A896,'CLOTHING CAT.'!$A$2:$A$1413,0))</f>
        <v>COATS</v>
      </c>
      <c r="L896" s="11" t="str">
        <f>IFERROR(INDEX('COMPLIMENTARY CAT.'!$B$2:$B$37,MATCH(CLEANED!K896,'COMPLIMENTARY CAT.'!$A$2:$A$37,0)),"NA")</f>
        <v>Scarves, Gloves, Boots, Hats</v>
      </c>
      <c r="M896" s="11" t="str">
        <f t="shared" si="13"/>
        <v>INSCOPE</v>
      </c>
      <c r="N896" s="9" t="s">
        <v>4668</v>
      </c>
    </row>
    <row r="897" spans="1:14" x14ac:dyDescent="0.2">
      <c r="A897" s="9" t="s">
        <v>4674</v>
      </c>
      <c r="B897" s="11" t="s">
        <v>4675</v>
      </c>
      <c r="C897" s="12" t="s">
        <v>36</v>
      </c>
      <c r="D897" s="12" t="s">
        <v>4676</v>
      </c>
      <c r="E897" s="12">
        <v>89.9</v>
      </c>
      <c r="F897" s="12" t="s">
        <v>22</v>
      </c>
      <c r="G897" s="12" t="s">
        <v>23</v>
      </c>
      <c r="H897" s="12" t="s">
        <v>4677</v>
      </c>
      <c r="I897" s="12" t="s">
        <v>4678</v>
      </c>
      <c r="J897" s="11" t="str">
        <f>INDEX('EVENT CAT.'!$B$2:$B$38,MATCH(K897,'EVENT CAT.'!$A$2:$A$38,0))</f>
        <v>NA</v>
      </c>
      <c r="K897" s="11" t="str">
        <f>INDEX('CLOTHING CAT.'!$B$2:$B$1413,MATCH(A897,'CLOTHING CAT.'!$A$2:$A$1413,0))</f>
        <v>HOME</v>
      </c>
      <c r="L897" s="11" t="str">
        <f>IFERROR(INDEX('COMPLIMENTARY CAT.'!$B$2:$B$37,MATCH(CLEANED!K897,'COMPLIMENTARY CAT.'!$A$2:$A$37,0)),"NA")</f>
        <v>NA</v>
      </c>
      <c r="M897" s="11" t="str">
        <f t="shared" si="13"/>
        <v>OUTOFSCOPE</v>
      </c>
      <c r="N897" s="9" t="s">
        <v>4673</v>
      </c>
    </row>
    <row r="898" spans="1:14" x14ac:dyDescent="0.2">
      <c r="A898" s="9" t="s">
        <v>4680</v>
      </c>
      <c r="B898" s="11" t="s">
        <v>4681</v>
      </c>
      <c r="C898" s="12" t="s">
        <v>19</v>
      </c>
      <c r="D898" s="12" t="s">
        <v>4682</v>
      </c>
      <c r="E898" s="12">
        <v>45.9</v>
      </c>
      <c r="F898" s="12"/>
      <c r="G898" s="12" t="s">
        <v>23</v>
      </c>
      <c r="H898" s="12" t="s">
        <v>4683</v>
      </c>
      <c r="I898" s="12" t="s">
        <v>84</v>
      </c>
      <c r="J898" s="11" t="str">
        <f>INDEX('EVENT CAT.'!$B$2:$B$38,MATCH(K898,'EVENT CAT.'!$A$2:$A$38,0))</f>
        <v>Casual, Formal</v>
      </c>
      <c r="K898" s="11" t="str">
        <f>INDEX('CLOTHING CAT.'!$B$2:$B$1413,MATCH(A898,'CLOTHING CAT.'!$A$2:$A$1413,0))</f>
        <v>SHIRT</v>
      </c>
      <c r="L898" s="11" t="str">
        <f>IFERROR(INDEX('COMPLIMENTARY CAT.'!$B$2:$B$37,MATCH(CLEANED!K898,'COMPLIMENTARY CAT.'!$A$2:$A$37,0)),"NA")</f>
        <v>Pants, Shorts, T-Shirt, Shoes</v>
      </c>
      <c r="M898" s="11" t="str">
        <f t="shared" si="13"/>
        <v>INSCOPE</v>
      </c>
      <c r="N898" s="9" t="s">
        <v>4679</v>
      </c>
    </row>
    <row r="899" spans="1:14" x14ac:dyDescent="0.2">
      <c r="A899" s="9" t="s">
        <v>4685</v>
      </c>
      <c r="B899" s="11" t="s">
        <v>4686</v>
      </c>
      <c r="C899" s="12" t="s">
        <v>19</v>
      </c>
      <c r="D899" s="12" t="s">
        <v>3479</v>
      </c>
      <c r="E899" s="12">
        <v>49.9</v>
      </c>
      <c r="F899" s="12" t="s">
        <v>22</v>
      </c>
      <c r="G899" s="12" t="s">
        <v>23</v>
      </c>
      <c r="H899" s="12" t="s">
        <v>4687</v>
      </c>
      <c r="I899" s="12" t="s">
        <v>123</v>
      </c>
      <c r="J899" s="11" t="str">
        <f>INDEX('EVENT CAT.'!$B$2:$B$38,MATCH(K899,'EVENT CAT.'!$A$2:$A$38,0))</f>
        <v>Casual, Formal</v>
      </c>
      <c r="K899" s="11" t="str">
        <f>INDEX('CLOTHING CAT.'!$B$2:$B$1413,MATCH(A899,'CLOTHING CAT.'!$A$2:$A$1413,0))</f>
        <v>SHIRT</v>
      </c>
      <c r="L899" s="11" t="str">
        <f>IFERROR(INDEX('COMPLIMENTARY CAT.'!$B$2:$B$37,MATCH(CLEANED!K899,'COMPLIMENTARY CAT.'!$A$2:$A$37,0)),"NA")</f>
        <v>Pants, Shorts, T-Shirt, Shoes</v>
      </c>
      <c r="M899" s="11" t="str">
        <f t="shared" ref="M899:M962" si="14">IF(K899="HOME", "OUTOFSCOPE","INSCOPE")</f>
        <v>INSCOPE</v>
      </c>
      <c r="N899" s="9" t="s">
        <v>4684</v>
      </c>
    </row>
    <row r="900" spans="1:14" x14ac:dyDescent="0.2">
      <c r="A900" s="9" t="s">
        <v>4689</v>
      </c>
      <c r="B900" s="11" t="s">
        <v>4690</v>
      </c>
      <c r="C900" s="12" t="s">
        <v>19</v>
      </c>
      <c r="D900" s="12" t="s">
        <v>4691</v>
      </c>
      <c r="E900" s="12">
        <v>7.9</v>
      </c>
      <c r="F900" s="12" t="s">
        <v>22</v>
      </c>
      <c r="G900" s="12" t="s">
        <v>23</v>
      </c>
      <c r="H900" s="12" t="s">
        <v>4692</v>
      </c>
      <c r="I900" s="12"/>
      <c r="J900" s="11" t="str">
        <f>INDEX('EVENT CAT.'!$B$2:$B$38,MATCH(K900,'EVENT CAT.'!$A$2:$A$38,0))</f>
        <v>NA</v>
      </c>
      <c r="K900" s="11" t="str">
        <f>INDEX('CLOTHING CAT.'!$B$2:$B$1413,MATCH(A900,'CLOTHING CAT.'!$A$2:$A$1413,0))</f>
        <v>HOME</v>
      </c>
      <c r="L900" s="11" t="str">
        <f>IFERROR(INDEX('COMPLIMENTARY CAT.'!$B$2:$B$37,MATCH(CLEANED!K900,'COMPLIMENTARY CAT.'!$A$2:$A$37,0)),"NA")</f>
        <v>NA</v>
      </c>
      <c r="M900" s="11" t="str">
        <f t="shared" si="14"/>
        <v>OUTOFSCOPE</v>
      </c>
      <c r="N900" s="9" t="s">
        <v>4688</v>
      </c>
    </row>
    <row r="901" spans="1:14" x14ac:dyDescent="0.2">
      <c r="A901" s="9" t="s">
        <v>1218</v>
      </c>
      <c r="B901" s="11" t="s">
        <v>4694</v>
      </c>
      <c r="C901" s="12" t="s">
        <v>19</v>
      </c>
      <c r="D901" s="12" t="s">
        <v>4695</v>
      </c>
      <c r="E901" s="12">
        <v>27.9</v>
      </c>
      <c r="F901" s="12" t="s">
        <v>22</v>
      </c>
      <c r="G901" s="12" t="s">
        <v>23</v>
      </c>
      <c r="H901" s="12" t="s">
        <v>4696</v>
      </c>
      <c r="I901" s="12" t="s">
        <v>799</v>
      </c>
      <c r="J901" s="11" t="str">
        <f>INDEX('EVENT CAT.'!$B$2:$B$38,MATCH(K901,'EVENT CAT.'!$A$2:$A$38,0))</f>
        <v>NA</v>
      </c>
      <c r="K901" s="11" t="str">
        <f>INDEX('CLOTHING CAT.'!$B$2:$B$1413,MATCH(A901,'CLOTHING CAT.'!$A$2:$A$1413,0))</f>
        <v>HOME</v>
      </c>
      <c r="L901" s="11" t="str">
        <f>IFERROR(INDEX('COMPLIMENTARY CAT.'!$B$2:$B$37,MATCH(CLEANED!K901,'COMPLIMENTARY CAT.'!$A$2:$A$37,0)),"NA")</f>
        <v>NA</v>
      </c>
      <c r="M901" s="11" t="str">
        <f t="shared" si="14"/>
        <v>OUTOFSCOPE</v>
      </c>
      <c r="N901" s="9" t="s">
        <v>4693</v>
      </c>
    </row>
    <row r="902" spans="1:14" x14ac:dyDescent="0.2">
      <c r="A902" s="9" t="s">
        <v>4698</v>
      </c>
      <c r="B902" s="11" t="s">
        <v>4699</v>
      </c>
      <c r="C902" s="12" t="s">
        <v>19</v>
      </c>
      <c r="D902" s="12" t="s">
        <v>4700</v>
      </c>
      <c r="E902" s="12">
        <v>49.9</v>
      </c>
      <c r="F902" s="12" t="s">
        <v>22</v>
      </c>
      <c r="G902" s="12" t="s">
        <v>23</v>
      </c>
      <c r="H902" s="12" t="s">
        <v>4701</v>
      </c>
      <c r="I902" s="12" t="s">
        <v>123</v>
      </c>
      <c r="J902" s="11" t="str">
        <f>INDEX('EVENT CAT.'!$B$2:$B$38,MATCH(K902,'EVENT CAT.'!$A$2:$A$38,0))</f>
        <v>Casual, Formal</v>
      </c>
      <c r="K902" s="11" t="str">
        <f>INDEX('CLOTHING CAT.'!$B$2:$B$1413,MATCH(A902,'CLOTHING CAT.'!$A$2:$A$1413,0))</f>
        <v>PANTS</v>
      </c>
      <c r="L902" s="11" t="str">
        <f>IFERROR(INDEX('COMPLIMENTARY CAT.'!$B$2:$B$37,MATCH(CLEANED!K902,'COMPLIMENTARY CAT.'!$A$2:$A$37,0)),"NA")</f>
        <v>Tops, Shirts, Blouses, Shoes</v>
      </c>
      <c r="M902" s="11" t="str">
        <f t="shared" si="14"/>
        <v>INSCOPE</v>
      </c>
      <c r="N902" s="9" t="s">
        <v>4697</v>
      </c>
    </row>
    <row r="903" spans="1:14" x14ac:dyDescent="0.2">
      <c r="A903" s="9" t="s">
        <v>4703</v>
      </c>
      <c r="B903" s="11" t="s">
        <v>4704</v>
      </c>
      <c r="C903" s="12" t="s">
        <v>36</v>
      </c>
      <c r="D903" s="12" t="s">
        <v>4705</v>
      </c>
      <c r="E903" s="12">
        <v>99.9</v>
      </c>
      <c r="F903" s="12" t="s">
        <v>22</v>
      </c>
      <c r="G903" s="12" t="s">
        <v>23</v>
      </c>
      <c r="H903" s="12" t="s">
        <v>4706</v>
      </c>
      <c r="I903" s="12" t="s">
        <v>3578</v>
      </c>
      <c r="J903" s="11" t="str">
        <f>INDEX('EVENT CAT.'!$B$2:$B$38,MATCH(K903,'EVENT CAT.'!$A$2:$A$38,0))</f>
        <v>NA</v>
      </c>
      <c r="K903" s="11" t="str">
        <f>INDEX('CLOTHING CAT.'!$B$2:$B$1413,MATCH(A903,'CLOTHING CAT.'!$A$2:$A$1413,0))</f>
        <v>HOME</v>
      </c>
      <c r="L903" s="11" t="str">
        <f>IFERROR(INDEX('COMPLIMENTARY CAT.'!$B$2:$B$37,MATCH(CLEANED!K903,'COMPLIMENTARY CAT.'!$A$2:$A$37,0)),"NA")</f>
        <v>NA</v>
      </c>
      <c r="M903" s="11" t="str">
        <f t="shared" si="14"/>
        <v>OUTOFSCOPE</v>
      </c>
      <c r="N903" s="9" t="s">
        <v>4702</v>
      </c>
    </row>
    <row r="904" spans="1:14" x14ac:dyDescent="0.2">
      <c r="A904" s="9" t="s">
        <v>4708</v>
      </c>
      <c r="B904" s="11" t="s">
        <v>4709</v>
      </c>
      <c r="C904" s="12" t="s">
        <v>19</v>
      </c>
      <c r="D904" s="12" t="s">
        <v>4710</v>
      </c>
      <c r="E904" s="12">
        <v>35.9</v>
      </c>
      <c r="F904" s="12"/>
      <c r="G904" s="12" t="s">
        <v>23</v>
      </c>
      <c r="H904" s="12" t="s">
        <v>4711</v>
      </c>
      <c r="I904" s="12" t="s">
        <v>84</v>
      </c>
      <c r="J904" s="11" t="str">
        <f>INDEX('EVENT CAT.'!$B$2:$B$38,MATCH(K904,'EVENT CAT.'!$A$2:$A$38,0))</f>
        <v>Casual, Formal</v>
      </c>
      <c r="K904" s="11" t="str">
        <f>INDEX('CLOTHING CAT.'!$B$2:$B$1413,MATCH(A904,'CLOTHING CAT.'!$A$2:$A$1413,0))</f>
        <v>PANTS</v>
      </c>
      <c r="L904" s="11" t="str">
        <f>IFERROR(INDEX('COMPLIMENTARY CAT.'!$B$2:$B$37,MATCH(CLEANED!K904,'COMPLIMENTARY CAT.'!$A$2:$A$37,0)),"NA")</f>
        <v>Tops, Shirts, Blouses, Shoes</v>
      </c>
      <c r="M904" s="11" t="str">
        <f t="shared" si="14"/>
        <v>INSCOPE</v>
      </c>
      <c r="N904" s="9" t="s">
        <v>4707</v>
      </c>
    </row>
    <row r="905" spans="1:14" x14ac:dyDescent="0.2">
      <c r="A905" s="9" t="s">
        <v>4713</v>
      </c>
      <c r="B905" s="11" t="s">
        <v>4714</v>
      </c>
      <c r="C905" s="12" t="s">
        <v>19</v>
      </c>
      <c r="D905" s="12" t="s">
        <v>4715</v>
      </c>
      <c r="E905" s="12">
        <v>49.9</v>
      </c>
      <c r="F905" s="12" t="s">
        <v>22</v>
      </c>
      <c r="G905" s="12" t="s">
        <v>23</v>
      </c>
      <c r="H905" s="12" t="s">
        <v>4716</v>
      </c>
      <c r="I905" s="12" t="s">
        <v>123</v>
      </c>
      <c r="J905" s="11" t="str">
        <f>INDEX('EVENT CAT.'!$B$2:$B$38,MATCH(K905,'EVENT CAT.'!$A$2:$A$38,0))</f>
        <v>Casual, Beach</v>
      </c>
      <c r="K905" s="11" t="str">
        <f>INDEX('CLOTHING CAT.'!$B$2:$B$1413,MATCH(A905,'CLOTHING CAT.'!$A$2:$A$1413,0))</f>
        <v>SHORTS</v>
      </c>
      <c r="L905" s="11" t="str">
        <f>IFERROR(INDEX('COMPLIMENTARY CAT.'!$B$2:$B$37,MATCH(CLEANED!K905,'COMPLIMENTARY CAT.'!$A$2:$A$37,0)),"NA")</f>
        <v>T-Shirt, Tank Top, Sandals, Sneakers</v>
      </c>
      <c r="M905" s="11" t="str">
        <f t="shared" si="14"/>
        <v>INSCOPE</v>
      </c>
      <c r="N905" s="9" t="s">
        <v>4712</v>
      </c>
    </row>
    <row r="906" spans="1:14" x14ac:dyDescent="0.2">
      <c r="A906" s="9" t="s">
        <v>4718</v>
      </c>
      <c r="B906" s="11" t="s">
        <v>4719</v>
      </c>
      <c r="C906" s="12" t="s">
        <v>19</v>
      </c>
      <c r="D906" s="12" t="s">
        <v>4720</v>
      </c>
      <c r="E906" s="12">
        <v>25.9</v>
      </c>
      <c r="F906" s="12"/>
      <c r="G906" s="12" t="s">
        <v>23</v>
      </c>
      <c r="H906" s="12" t="s">
        <v>4721</v>
      </c>
      <c r="I906" s="12" t="s">
        <v>4722</v>
      </c>
      <c r="J906" s="11" t="str">
        <f>INDEX('EVENT CAT.'!$B$2:$B$38,MATCH(K906,'EVENT CAT.'!$A$2:$A$38,0))</f>
        <v>Casual, Formal</v>
      </c>
      <c r="K906" s="11" t="str">
        <f>INDEX('CLOTHING CAT.'!$B$2:$B$1413,MATCH(A906,'CLOTHING CAT.'!$A$2:$A$1413,0))</f>
        <v>SHIRT</v>
      </c>
      <c r="L906" s="11" t="str">
        <f>IFERROR(INDEX('COMPLIMENTARY CAT.'!$B$2:$B$37,MATCH(CLEANED!K906,'COMPLIMENTARY CAT.'!$A$2:$A$37,0)),"NA")</f>
        <v>Pants, Shorts, T-Shirt, Shoes</v>
      </c>
      <c r="M906" s="11" t="str">
        <f t="shared" si="14"/>
        <v>INSCOPE</v>
      </c>
      <c r="N906" s="9" t="s">
        <v>4717</v>
      </c>
    </row>
    <row r="907" spans="1:14" x14ac:dyDescent="0.2">
      <c r="A907" s="9" t="s">
        <v>4724</v>
      </c>
      <c r="B907" s="11" t="s">
        <v>4725</v>
      </c>
      <c r="C907" s="12" t="s">
        <v>19</v>
      </c>
      <c r="D907" s="12" t="s">
        <v>4726</v>
      </c>
      <c r="E907" s="12">
        <v>7.9</v>
      </c>
      <c r="F907" s="12" t="s">
        <v>22</v>
      </c>
      <c r="G907" s="12" t="s">
        <v>23</v>
      </c>
      <c r="H907" s="12" t="s">
        <v>4727</v>
      </c>
      <c r="I907" s="12" t="s">
        <v>1009</v>
      </c>
      <c r="J907" s="11" t="str">
        <f>INDEX('EVENT CAT.'!$B$2:$B$38,MATCH(K907,'EVENT CAT.'!$A$2:$A$38,0))</f>
        <v>Casual, Formal</v>
      </c>
      <c r="K907" s="11" t="str">
        <f>INDEX('CLOTHING CAT.'!$B$2:$B$1413,MATCH(A907,'CLOTHING CAT.'!$A$2:$A$1413,0))</f>
        <v>SHIRT</v>
      </c>
      <c r="L907" s="11" t="str">
        <f>IFERROR(INDEX('COMPLIMENTARY CAT.'!$B$2:$B$37,MATCH(CLEANED!K907,'COMPLIMENTARY CAT.'!$A$2:$A$37,0)),"NA")</f>
        <v>Pants, Shorts, T-Shirt, Shoes</v>
      </c>
      <c r="M907" s="11" t="str">
        <f t="shared" si="14"/>
        <v>INSCOPE</v>
      </c>
      <c r="N907" s="9" t="s">
        <v>4723</v>
      </c>
    </row>
    <row r="908" spans="1:14" x14ac:dyDescent="0.2">
      <c r="A908" s="9" t="s">
        <v>4729</v>
      </c>
      <c r="B908" s="11" t="s">
        <v>4730</v>
      </c>
      <c r="C908" s="12" t="s">
        <v>19</v>
      </c>
      <c r="D908" s="12" t="s">
        <v>4731</v>
      </c>
      <c r="E908" s="12">
        <v>25.9</v>
      </c>
      <c r="F908" s="12" t="s">
        <v>22</v>
      </c>
      <c r="G908" s="12" t="s">
        <v>23</v>
      </c>
      <c r="H908" s="12" t="s">
        <v>4732</v>
      </c>
      <c r="I908" s="12"/>
      <c r="J908" s="11" t="str">
        <f>INDEX('EVENT CAT.'!$B$2:$B$38,MATCH(K908,'EVENT CAT.'!$A$2:$A$38,0))</f>
        <v>NA</v>
      </c>
      <c r="K908" s="11" t="str">
        <f>INDEX('CLOTHING CAT.'!$B$2:$B$1413,MATCH(A908,'CLOTHING CAT.'!$A$2:$A$1413,0))</f>
        <v>HOME</v>
      </c>
      <c r="L908" s="11" t="str">
        <f>IFERROR(INDEX('COMPLIMENTARY CAT.'!$B$2:$B$37,MATCH(CLEANED!K908,'COMPLIMENTARY CAT.'!$A$2:$A$37,0)),"NA")</f>
        <v>NA</v>
      </c>
      <c r="M908" s="11" t="str">
        <f t="shared" si="14"/>
        <v>OUTOFSCOPE</v>
      </c>
      <c r="N908" s="9" t="s">
        <v>4728</v>
      </c>
    </row>
    <row r="909" spans="1:14" x14ac:dyDescent="0.2">
      <c r="A909" s="9" t="s">
        <v>4734</v>
      </c>
      <c r="B909" s="11" t="s">
        <v>4735</v>
      </c>
      <c r="C909" s="12" t="s">
        <v>36</v>
      </c>
      <c r="D909" s="12" t="s">
        <v>4736</v>
      </c>
      <c r="E909" s="12">
        <v>9.9</v>
      </c>
      <c r="F909" s="12" t="s">
        <v>22</v>
      </c>
      <c r="G909" s="12" t="s">
        <v>23</v>
      </c>
      <c r="H909" s="12" t="s">
        <v>4737</v>
      </c>
      <c r="I909" s="12" t="s">
        <v>4738</v>
      </c>
      <c r="J909" s="11" t="str">
        <f>INDEX('EVENT CAT.'!$B$2:$B$38,MATCH(K909,'EVENT CAT.'!$A$2:$A$38,0))</f>
        <v>NA</v>
      </c>
      <c r="K909" s="11" t="str">
        <f>INDEX('CLOTHING CAT.'!$B$2:$B$1413,MATCH(A909,'CLOTHING CAT.'!$A$2:$A$1413,0))</f>
        <v>HOME</v>
      </c>
      <c r="L909" s="11" t="str">
        <f>IFERROR(INDEX('COMPLIMENTARY CAT.'!$B$2:$B$37,MATCH(CLEANED!K909,'COMPLIMENTARY CAT.'!$A$2:$A$37,0)),"NA")</f>
        <v>NA</v>
      </c>
      <c r="M909" s="11" t="str">
        <f t="shared" si="14"/>
        <v>OUTOFSCOPE</v>
      </c>
      <c r="N909" s="9" t="s">
        <v>4733</v>
      </c>
    </row>
    <row r="910" spans="1:14" x14ac:dyDescent="0.2">
      <c r="A910" s="9" t="s">
        <v>4740</v>
      </c>
      <c r="B910" s="11" t="s">
        <v>4741</v>
      </c>
      <c r="C910" s="12" t="s">
        <v>19</v>
      </c>
      <c r="D910" s="12" t="s">
        <v>4742</v>
      </c>
      <c r="E910" s="12">
        <v>19.899999999999999</v>
      </c>
      <c r="F910" s="12" t="s">
        <v>22</v>
      </c>
      <c r="G910" s="12" t="s">
        <v>23</v>
      </c>
      <c r="H910" s="12" t="s">
        <v>4743</v>
      </c>
      <c r="I910" s="12" t="s">
        <v>1391</v>
      </c>
      <c r="J910" s="11" t="str">
        <f>INDEX('EVENT CAT.'!$B$2:$B$38,MATCH(K910,'EVENT CAT.'!$A$2:$A$38,0))</f>
        <v>Casual, Formal</v>
      </c>
      <c r="K910" s="11" t="str">
        <f>INDEX('CLOTHING CAT.'!$B$2:$B$1413,MATCH(A910,'CLOTHING CAT.'!$A$2:$A$1413,0))</f>
        <v>TOP</v>
      </c>
      <c r="L910" s="11" t="str">
        <f>IFERROR(INDEX('COMPLIMENTARY CAT.'!$B$2:$B$37,MATCH(CLEANED!K910,'COMPLIMENTARY CAT.'!$A$2:$A$37,0)),"NA")</f>
        <v>Jeans, Pants, Skirts, Jackets</v>
      </c>
      <c r="M910" s="11" t="str">
        <f t="shared" si="14"/>
        <v>INSCOPE</v>
      </c>
      <c r="N910" s="9" t="s">
        <v>4739</v>
      </c>
    </row>
    <row r="911" spans="1:14" x14ac:dyDescent="0.2">
      <c r="A911" s="9" t="s">
        <v>2214</v>
      </c>
      <c r="B911" s="11" t="s">
        <v>4745</v>
      </c>
      <c r="C911" s="12" t="s">
        <v>19</v>
      </c>
      <c r="D911" s="12" t="s">
        <v>4746</v>
      </c>
      <c r="E911" s="12">
        <v>17.899999999999999</v>
      </c>
      <c r="F911" s="12" t="s">
        <v>22</v>
      </c>
      <c r="G911" s="12" t="s">
        <v>23</v>
      </c>
      <c r="H911" s="12" t="s">
        <v>4747</v>
      </c>
      <c r="I911" s="12"/>
      <c r="J911" s="11" t="str">
        <f>INDEX('EVENT CAT.'!$B$2:$B$38,MATCH(K911,'EVENT CAT.'!$A$2:$A$38,0))</f>
        <v>NA</v>
      </c>
      <c r="K911" s="11" t="str">
        <f>INDEX('CLOTHING CAT.'!$B$2:$B$1413,MATCH(A911,'CLOTHING CAT.'!$A$2:$A$1413,0))</f>
        <v>HOME</v>
      </c>
      <c r="L911" s="11" t="str">
        <f>IFERROR(INDEX('COMPLIMENTARY CAT.'!$B$2:$B$37,MATCH(CLEANED!K911,'COMPLIMENTARY CAT.'!$A$2:$A$37,0)),"NA")</f>
        <v>NA</v>
      </c>
      <c r="M911" s="11" t="str">
        <f t="shared" si="14"/>
        <v>OUTOFSCOPE</v>
      </c>
      <c r="N911" s="9" t="s">
        <v>4744</v>
      </c>
    </row>
    <row r="912" spans="1:14" x14ac:dyDescent="0.2">
      <c r="A912" s="9" t="s">
        <v>4749</v>
      </c>
      <c r="B912" s="11" t="s">
        <v>4750</v>
      </c>
      <c r="C912" s="12" t="s">
        <v>19</v>
      </c>
      <c r="D912" s="12" t="s">
        <v>4751</v>
      </c>
      <c r="E912" s="12">
        <v>45.9</v>
      </c>
      <c r="F912" s="12"/>
      <c r="G912" s="12" t="s">
        <v>23</v>
      </c>
      <c r="H912" s="12" t="s">
        <v>4752</v>
      </c>
      <c r="I912" s="12" t="s">
        <v>129</v>
      </c>
      <c r="J912" s="11" t="str">
        <f>INDEX('EVENT CAT.'!$B$2:$B$38,MATCH(K912,'EVENT CAT.'!$A$2:$A$38,0))</f>
        <v>Casual, Formal</v>
      </c>
      <c r="K912" s="11" t="str">
        <f>INDEX('CLOTHING CAT.'!$B$2:$B$1413,MATCH(A912,'CLOTHING CAT.'!$A$2:$A$1413,0))</f>
        <v>PANTS</v>
      </c>
      <c r="L912" s="11" t="str">
        <f>IFERROR(INDEX('COMPLIMENTARY CAT.'!$B$2:$B$37,MATCH(CLEANED!K912,'COMPLIMENTARY CAT.'!$A$2:$A$37,0)),"NA")</f>
        <v>Tops, Shirts, Blouses, Shoes</v>
      </c>
      <c r="M912" s="11" t="str">
        <f t="shared" si="14"/>
        <v>INSCOPE</v>
      </c>
      <c r="N912" s="9" t="s">
        <v>4748</v>
      </c>
    </row>
    <row r="913" spans="1:14" x14ac:dyDescent="0.2">
      <c r="A913" s="9" t="s">
        <v>297</v>
      </c>
      <c r="B913" s="11" t="s">
        <v>4754</v>
      </c>
      <c r="C913" s="12" t="s">
        <v>19</v>
      </c>
      <c r="D913" s="12" t="s">
        <v>4755</v>
      </c>
      <c r="E913" s="12">
        <v>69.900000000000006</v>
      </c>
      <c r="F913" s="12"/>
      <c r="G913" s="12" t="s">
        <v>23</v>
      </c>
      <c r="H913" s="12" t="s">
        <v>4756</v>
      </c>
      <c r="I913" s="12" t="s">
        <v>84</v>
      </c>
      <c r="J913" s="11" t="str">
        <f>INDEX('EVENT CAT.'!$B$2:$B$38,MATCH(K913,'EVENT CAT.'!$A$2:$A$38,0))</f>
        <v>Casual, Formal</v>
      </c>
      <c r="K913" s="11" t="str">
        <f>INDEX('CLOTHING CAT.'!$B$2:$B$1413,MATCH(A913,'CLOTHING CAT.'!$A$2:$A$1413,0))</f>
        <v>PANTS</v>
      </c>
      <c r="L913" s="11" t="str">
        <f>IFERROR(INDEX('COMPLIMENTARY CAT.'!$B$2:$B$37,MATCH(CLEANED!K913,'COMPLIMENTARY CAT.'!$A$2:$A$37,0)),"NA")</f>
        <v>Tops, Shirts, Blouses, Shoes</v>
      </c>
      <c r="M913" s="11" t="str">
        <f t="shared" si="14"/>
        <v>INSCOPE</v>
      </c>
      <c r="N913" s="9" t="s">
        <v>4753</v>
      </c>
    </row>
    <row r="914" spans="1:14" x14ac:dyDescent="0.2">
      <c r="A914" s="9" t="s">
        <v>4758</v>
      </c>
      <c r="B914" s="11" t="s">
        <v>4759</v>
      </c>
      <c r="C914" s="12" t="s">
        <v>19</v>
      </c>
      <c r="D914" s="12" t="s">
        <v>4760</v>
      </c>
      <c r="E914" s="12">
        <v>45.9</v>
      </c>
      <c r="F914" s="12" t="s">
        <v>22</v>
      </c>
      <c r="G914" s="12" t="s">
        <v>23</v>
      </c>
      <c r="H914" s="12" t="s">
        <v>4761</v>
      </c>
      <c r="I914" s="12" t="s">
        <v>129</v>
      </c>
      <c r="J914" s="11" t="str">
        <f>INDEX('EVENT CAT.'!$B$2:$B$38,MATCH(K914,'EVENT CAT.'!$A$2:$A$38,0))</f>
        <v>Casual, Formal</v>
      </c>
      <c r="K914" s="11" t="str">
        <f>INDEX('CLOTHING CAT.'!$B$2:$B$1413,MATCH(A914,'CLOTHING CAT.'!$A$2:$A$1413,0))</f>
        <v>PANTS</v>
      </c>
      <c r="L914" s="11" t="str">
        <f>IFERROR(INDEX('COMPLIMENTARY CAT.'!$B$2:$B$37,MATCH(CLEANED!K914,'COMPLIMENTARY CAT.'!$A$2:$A$37,0)),"NA")</f>
        <v>Tops, Shirts, Blouses, Shoes</v>
      </c>
      <c r="M914" s="11" t="str">
        <f t="shared" si="14"/>
        <v>INSCOPE</v>
      </c>
      <c r="N914" s="9" t="s">
        <v>4757</v>
      </c>
    </row>
    <row r="915" spans="1:14" x14ac:dyDescent="0.2">
      <c r="A915" s="9" t="s">
        <v>4763</v>
      </c>
      <c r="B915" s="11" t="s">
        <v>4764</v>
      </c>
      <c r="C915" s="12" t="s">
        <v>19</v>
      </c>
      <c r="D915" s="12" t="s">
        <v>4765</v>
      </c>
      <c r="E915" s="12">
        <v>69.900000000000006</v>
      </c>
      <c r="F915" s="12" t="s">
        <v>22</v>
      </c>
      <c r="G915" s="12" t="s">
        <v>23</v>
      </c>
      <c r="H915" s="12" t="s">
        <v>4766</v>
      </c>
      <c r="I915" s="12" t="s">
        <v>440</v>
      </c>
      <c r="J915" s="11" t="str">
        <f>INDEX('EVENT CAT.'!$B$2:$B$38,MATCH(K915,'EVENT CAT.'!$A$2:$A$38,0))</f>
        <v>Formal, Casual</v>
      </c>
      <c r="K915" s="11" t="str">
        <f>INDEX('CLOTHING CAT.'!$B$2:$B$1413,MATCH(A915,'CLOTHING CAT.'!$A$2:$A$1413,0))</f>
        <v>SHOES</v>
      </c>
      <c r="L915" s="11" t="str">
        <f>IFERROR(INDEX('COMPLIMENTARY CAT.'!$B$2:$B$37,MATCH(CLEANED!K915,'COMPLIMENTARY CAT.'!$A$2:$A$37,0)),"NA")</f>
        <v>Pants, Shorts, Dresses, Skirts</v>
      </c>
      <c r="M915" s="11" t="str">
        <f t="shared" si="14"/>
        <v>INSCOPE</v>
      </c>
      <c r="N915" s="9" t="s">
        <v>4762</v>
      </c>
    </row>
    <row r="916" spans="1:14" x14ac:dyDescent="0.2">
      <c r="A916" s="9" t="s">
        <v>4768</v>
      </c>
      <c r="B916" s="11" t="s">
        <v>4769</v>
      </c>
      <c r="C916" s="12" t="s">
        <v>19</v>
      </c>
      <c r="D916" s="12" t="s">
        <v>4770</v>
      </c>
      <c r="E916" s="12">
        <v>49.9</v>
      </c>
      <c r="F916" s="12" t="s">
        <v>22</v>
      </c>
      <c r="G916" s="12" t="s">
        <v>23</v>
      </c>
      <c r="H916" s="12" t="s">
        <v>4771</v>
      </c>
      <c r="I916" s="12" t="s">
        <v>26</v>
      </c>
      <c r="J916" s="11" t="str">
        <f>INDEX('EVENT CAT.'!$B$2:$B$38,MATCH(K916,'EVENT CAT.'!$A$2:$A$38,0))</f>
        <v>Casual, Formal</v>
      </c>
      <c r="K916" s="11" t="str">
        <f>INDEX('CLOTHING CAT.'!$B$2:$B$1413,MATCH(A916,'CLOTHING CAT.'!$A$2:$A$1413,0))</f>
        <v>PANTS</v>
      </c>
      <c r="L916" s="11" t="str">
        <f>IFERROR(INDEX('COMPLIMENTARY CAT.'!$B$2:$B$37,MATCH(CLEANED!K916,'COMPLIMENTARY CAT.'!$A$2:$A$37,0)),"NA")</f>
        <v>Tops, Shirts, Blouses, Shoes</v>
      </c>
      <c r="M916" s="11" t="str">
        <f t="shared" si="14"/>
        <v>INSCOPE</v>
      </c>
      <c r="N916" s="9" t="s">
        <v>4767</v>
      </c>
    </row>
    <row r="917" spans="1:14" x14ac:dyDescent="0.2">
      <c r="A917" s="9" t="s">
        <v>4773</v>
      </c>
      <c r="B917" s="11" t="s">
        <v>4774</v>
      </c>
      <c r="C917" s="12" t="s">
        <v>19</v>
      </c>
      <c r="D917" s="12" t="s">
        <v>4775</v>
      </c>
      <c r="E917" s="12">
        <v>45.9</v>
      </c>
      <c r="F917" s="12" t="s">
        <v>22</v>
      </c>
      <c r="G917" s="12" t="s">
        <v>23</v>
      </c>
      <c r="H917" s="12" t="s">
        <v>4776</v>
      </c>
      <c r="I917" s="12" t="s">
        <v>123</v>
      </c>
      <c r="J917" s="11" t="str">
        <f>INDEX('EVENT CAT.'!$B$2:$B$38,MATCH(K917,'EVENT CAT.'!$A$2:$A$38,0))</f>
        <v>Casual, Formal</v>
      </c>
      <c r="K917" s="11" t="str">
        <f>INDEX('CLOTHING CAT.'!$B$2:$B$1413,MATCH(A917,'CLOTHING CAT.'!$A$2:$A$1413,0))</f>
        <v>SHIRT</v>
      </c>
      <c r="L917" s="11" t="str">
        <f>IFERROR(INDEX('COMPLIMENTARY CAT.'!$B$2:$B$37,MATCH(CLEANED!K917,'COMPLIMENTARY CAT.'!$A$2:$A$37,0)),"NA")</f>
        <v>Pants, Shorts, T-Shirt, Shoes</v>
      </c>
      <c r="M917" s="11" t="str">
        <f t="shared" si="14"/>
        <v>INSCOPE</v>
      </c>
      <c r="N917" s="9" t="s">
        <v>4772</v>
      </c>
    </row>
    <row r="918" spans="1:14" x14ac:dyDescent="0.2">
      <c r="A918" s="9" t="s">
        <v>4778</v>
      </c>
      <c r="B918" s="11" t="s">
        <v>4779</v>
      </c>
      <c r="C918" s="12" t="s">
        <v>19</v>
      </c>
      <c r="D918" s="12" t="s">
        <v>4780</v>
      </c>
      <c r="E918" s="12">
        <v>59.9</v>
      </c>
      <c r="F918" s="12" t="s">
        <v>22</v>
      </c>
      <c r="G918" s="12" t="s">
        <v>23</v>
      </c>
      <c r="H918" s="12" t="s">
        <v>4781</v>
      </c>
      <c r="I918" s="12" t="s">
        <v>465</v>
      </c>
      <c r="J918" s="11" t="str">
        <f>INDEX('EVENT CAT.'!$B$2:$B$38,MATCH(K918,'EVENT CAT.'!$A$2:$A$38,0))</f>
        <v>Formal, Casual</v>
      </c>
      <c r="K918" s="11" t="str">
        <f>INDEX('CLOTHING CAT.'!$B$2:$B$1413,MATCH(A918,'CLOTHING CAT.'!$A$2:$A$1413,0))</f>
        <v>SHOES</v>
      </c>
      <c r="L918" s="11" t="str">
        <f>IFERROR(INDEX('COMPLIMENTARY CAT.'!$B$2:$B$37,MATCH(CLEANED!K918,'COMPLIMENTARY CAT.'!$A$2:$A$37,0)),"NA")</f>
        <v>Pants, Shorts, Dresses, Skirts</v>
      </c>
      <c r="M918" s="11" t="str">
        <f t="shared" si="14"/>
        <v>INSCOPE</v>
      </c>
      <c r="N918" s="9" t="s">
        <v>4777</v>
      </c>
    </row>
    <row r="919" spans="1:14" x14ac:dyDescent="0.2">
      <c r="A919" s="9" t="s">
        <v>4783</v>
      </c>
      <c r="B919" s="11" t="s">
        <v>4784</v>
      </c>
      <c r="C919" s="12" t="s">
        <v>19</v>
      </c>
      <c r="D919" s="12" t="s">
        <v>4785</v>
      </c>
      <c r="E919" s="12">
        <v>49.9</v>
      </c>
      <c r="F919" s="12" t="s">
        <v>22</v>
      </c>
      <c r="G919" s="12" t="s">
        <v>23</v>
      </c>
      <c r="H919" s="12" t="s">
        <v>4786</v>
      </c>
      <c r="I919" s="12" t="s">
        <v>84</v>
      </c>
      <c r="J919" s="11" t="str">
        <f>INDEX('EVENT CAT.'!$B$2:$B$38,MATCH(K919,'EVENT CAT.'!$A$2:$A$38,0))</f>
        <v>Casual, Formal</v>
      </c>
      <c r="K919" s="11" t="str">
        <f>INDEX('CLOTHING CAT.'!$B$2:$B$1413,MATCH(A919,'CLOTHING CAT.'!$A$2:$A$1413,0))</f>
        <v>TOP</v>
      </c>
      <c r="L919" s="11" t="str">
        <f>IFERROR(INDEX('COMPLIMENTARY CAT.'!$B$2:$B$37,MATCH(CLEANED!K919,'COMPLIMENTARY CAT.'!$A$2:$A$37,0)),"NA")</f>
        <v>Jeans, Pants, Skirts, Jackets</v>
      </c>
      <c r="M919" s="11" t="str">
        <f t="shared" si="14"/>
        <v>INSCOPE</v>
      </c>
      <c r="N919" s="9" t="s">
        <v>4782</v>
      </c>
    </row>
    <row r="920" spans="1:14" x14ac:dyDescent="0.2">
      <c r="A920" s="9" t="s">
        <v>4788</v>
      </c>
      <c r="B920" s="11" t="s">
        <v>4789</v>
      </c>
      <c r="C920" s="12" t="s">
        <v>19</v>
      </c>
      <c r="D920" s="12" t="s">
        <v>4790</v>
      </c>
      <c r="E920" s="12">
        <v>69.900000000000006</v>
      </c>
      <c r="F920" s="12" t="s">
        <v>22</v>
      </c>
      <c r="G920" s="12" t="s">
        <v>23</v>
      </c>
      <c r="H920" s="12" t="s">
        <v>4791</v>
      </c>
      <c r="I920" s="12" t="s">
        <v>129</v>
      </c>
      <c r="J920" s="11" t="str">
        <f>INDEX('EVENT CAT.'!$B$2:$B$38,MATCH(K920,'EVENT CAT.'!$A$2:$A$38,0))</f>
        <v>Formal, Casual</v>
      </c>
      <c r="K920" s="11" t="str">
        <f>INDEX('CLOTHING CAT.'!$B$2:$B$1413,MATCH(A920,'CLOTHING CAT.'!$A$2:$A$1413,0))</f>
        <v>DRESS</v>
      </c>
      <c r="L920" s="11" t="str">
        <f>IFERROR(INDEX('COMPLIMENTARY CAT.'!$B$2:$B$37,MATCH(CLEANED!K920,'COMPLIMENTARY CAT.'!$A$2:$A$37,0)),"NA")</f>
        <v>Shoes, Sandals, Bags, Jewelry</v>
      </c>
      <c r="M920" s="11" t="str">
        <f t="shared" si="14"/>
        <v>INSCOPE</v>
      </c>
      <c r="N920" s="9" t="s">
        <v>4787</v>
      </c>
    </row>
    <row r="921" spans="1:14" x14ac:dyDescent="0.2">
      <c r="A921" s="9" t="s">
        <v>4793</v>
      </c>
      <c r="B921" s="11" t="s">
        <v>4794</v>
      </c>
      <c r="C921" s="12" t="s">
        <v>19</v>
      </c>
      <c r="D921" s="12" t="s">
        <v>4795</v>
      </c>
      <c r="E921" s="12">
        <v>39.9</v>
      </c>
      <c r="F921" s="12" t="s">
        <v>22</v>
      </c>
      <c r="G921" s="12" t="s">
        <v>23</v>
      </c>
      <c r="H921" s="12" t="s">
        <v>4796</v>
      </c>
      <c r="I921" s="12" t="s">
        <v>129</v>
      </c>
      <c r="J921" s="11" t="str">
        <f>INDEX('EVENT CAT.'!$B$2:$B$38,MATCH(K921,'EVENT CAT.'!$A$2:$A$38,0))</f>
        <v>Sporty, Casual</v>
      </c>
      <c r="K921" s="11" t="str">
        <f>INDEX('CLOTHING CAT.'!$B$2:$B$1413,MATCH(A921,'CLOTHING CAT.'!$A$2:$A$1413,0))</f>
        <v>LEGGINGS</v>
      </c>
      <c r="L921" s="11" t="str">
        <f>IFERROR(INDEX('COMPLIMENTARY CAT.'!$B$2:$B$37,MATCH(CLEANED!K921,'COMPLIMENTARY CAT.'!$A$2:$A$37,0)),"NA")</f>
        <v>Tops, Tunic, Long Sweaters, Sneakers</v>
      </c>
      <c r="M921" s="11" t="str">
        <f t="shared" si="14"/>
        <v>INSCOPE</v>
      </c>
      <c r="N921" s="9" t="s">
        <v>4792</v>
      </c>
    </row>
    <row r="922" spans="1:14" x14ac:dyDescent="0.2">
      <c r="A922" s="9" t="s">
        <v>4798</v>
      </c>
      <c r="B922" s="11" t="s">
        <v>4799</v>
      </c>
      <c r="C922" s="12" t="s">
        <v>19</v>
      </c>
      <c r="D922" s="12" t="s">
        <v>4800</v>
      </c>
      <c r="E922" s="12">
        <v>19.899999999999999</v>
      </c>
      <c r="F922" s="12"/>
      <c r="G922" s="12" t="s">
        <v>23</v>
      </c>
      <c r="H922" s="12" t="s">
        <v>4801</v>
      </c>
      <c r="I922" s="12" t="s">
        <v>4802</v>
      </c>
      <c r="J922" s="11" t="str">
        <f>INDEX('EVENT CAT.'!$B$2:$B$38,MATCH(K922,'EVENT CAT.'!$A$2:$A$38,0))</f>
        <v>Sporty, Casual</v>
      </c>
      <c r="K922" s="11" t="str">
        <f>INDEX('CLOTHING CAT.'!$B$2:$B$1413,MATCH(A922,'CLOTHING CAT.'!$A$2:$A$1413,0))</f>
        <v>SWEATSHIRT</v>
      </c>
      <c r="L922" s="11" t="str">
        <f>IFERROR(INDEX('COMPLIMENTARY CAT.'!$B$2:$B$37,MATCH(CLEANED!K922,'COMPLIMENTARY CAT.'!$A$2:$A$37,0)),"NA")</f>
        <v>Joggers, Sneakers, Beanie, Backpack</v>
      </c>
      <c r="M922" s="11" t="str">
        <f t="shared" si="14"/>
        <v>INSCOPE</v>
      </c>
      <c r="N922" s="9" t="s">
        <v>4797</v>
      </c>
    </row>
    <row r="923" spans="1:14" x14ac:dyDescent="0.2">
      <c r="A923" s="9" t="s">
        <v>4804</v>
      </c>
      <c r="B923" s="11" t="s">
        <v>4805</v>
      </c>
      <c r="C923" s="12" t="s">
        <v>36</v>
      </c>
      <c r="D923" s="12" t="s">
        <v>4806</v>
      </c>
      <c r="E923" s="12">
        <v>25.9</v>
      </c>
      <c r="F923" s="12" t="s">
        <v>22</v>
      </c>
      <c r="G923" s="12" t="s">
        <v>23</v>
      </c>
      <c r="H923" s="12" t="s">
        <v>4807</v>
      </c>
      <c r="I923" s="12" t="s">
        <v>4808</v>
      </c>
      <c r="J923" s="11" t="str">
        <f>INDEX('EVENT CAT.'!$B$2:$B$38,MATCH(K923,'EVENT CAT.'!$A$2:$A$38,0))</f>
        <v>NA</v>
      </c>
      <c r="K923" s="11" t="str">
        <f>INDEX('CLOTHING CAT.'!$B$2:$B$1413,MATCH(A923,'CLOTHING CAT.'!$A$2:$A$1413,0))</f>
        <v>HOME</v>
      </c>
      <c r="L923" s="11" t="str">
        <f>IFERROR(INDEX('COMPLIMENTARY CAT.'!$B$2:$B$37,MATCH(CLEANED!K923,'COMPLIMENTARY CAT.'!$A$2:$A$37,0)),"NA")</f>
        <v>NA</v>
      </c>
      <c r="M923" s="11" t="str">
        <f t="shared" si="14"/>
        <v>OUTOFSCOPE</v>
      </c>
      <c r="N923" s="9" t="s">
        <v>4803</v>
      </c>
    </row>
    <row r="924" spans="1:14" x14ac:dyDescent="0.2">
      <c r="A924" s="9" t="s">
        <v>4810</v>
      </c>
      <c r="B924" s="11" t="s">
        <v>4811</v>
      </c>
      <c r="C924" s="12" t="s">
        <v>19</v>
      </c>
      <c r="D924" s="12" t="s">
        <v>4812</v>
      </c>
      <c r="E924" s="12">
        <v>27.9</v>
      </c>
      <c r="F924" s="12"/>
      <c r="G924" s="12" t="s">
        <v>23</v>
      </c>
      <c r="H924" s="12" t="s">
        <v>4813</v>
      </c>
      <c r="I924" s="12" t="s">
        <v>4814</v>
      </c>
      <c r="J924" s="11" t="str">
        <f>INDEX('EVENT CAT.'!$B$2:$B$38,MATCH(K924,'EVENT CAT.'!$A$2:$A$38,0))</f>
        <v>Casual, Formal</v>
      </c>
      <c r="K924" s="11" t="str">
        <f>INDEX('CLOTHING CAT.'!$B$2:$B$1413,MATCH(A924,'CLOTHING CAT.'!$A$2:$A$1413,0))</f>
        <v>PANTS</v>
      </c>
      <c r="L924" s="11" t="str">
        <f>IFERROR(INDEX('COMPLIMENTARY CAT.'!$B$2:$B$37,MATCH(CLEANED!K924,'COMPLIMENTARY CAT.'!$A$2:$A$37,0)),"NA")</f>
        <v>Tops, Shirts, Blouses, Shoes</v>
      </c>
      <c r="M924" s="11" t="str">
        <f t="shared" si="14"/>
        <v>INSCOPE</v>
      </c>
      <c r="N924" s="9" t="s">
        <v>4809</v>
      </c>
    </row>
    <row r="925" spans="1:14" x14ac:dyDescent="0.2">
      <c r="A925" s="9" t="s">
        <v>4816</v>
      </c>
      <c r="B925" s="11" t="s">
        <v>4817</v>
      </c>
      <c r="C925" s="12" t="s">
        <v>19</v>
      </c>
      <c r="D925" s="12" t="s">
        <v>4818</v>
      </c>
      <c r="E925" s="12">
        <v>55.9</v>
      </c>
      <c r="F925" s="12" t="s">
        <v>22</v>
      </c>
      <c r="G925" s="12" t="s">
        <v>23</v>
      </c>
      <c r="H925" s="12" t="s">
        <v>4819</v>
      </c>
      <c r="I925" s="12" t="s">
        <v>274</v>
      </c>
      <c r="J925" s="11" t="str">
        <f>INDEX('EVENT CAT.'!$B$2:$B$38,MATCH(K925,'EVENT CAT.'!$A$2:$A$38,0))</f>
        <v>Formal, Casual</v>
      </c>
      <c r="K925" s="11" t="str">
        <f>INDEX('CLOTHING CAT.'!$B$2:$B$1413,MATCH(A925,'CLOTHING CAT.'!$A$2:$A$1413,0))</f>
        <v>SHOES</v>
      </c>
      <c r="L925" s="11" t="str">
        <f>IFERROR(INDEX('COMPLIMENTARY CAT.'!$B$2:$B$37,MATCH(CLEANED!K925,'COMPLIMENTARY CAT.'!$A$2:$A$37,0)),"NA")</f>
        <v>Pants, Shorts, Dresses, Skirts</v>
      </c>
      <c r="M925" s="11" t="str">
        <f t="shared" si="14"/>
        <v>INSCOPE</v>
      </c>
      <c r="N925" s="9" t="s">
        <v>4815</v>
      </c>
    </row>
    <row r="926" spans="1:14" x14ac:dyDescent="0.2">
      <c r="A926" s="9" t="s">
        <v>4821</v>
      </c>
      <c r="B926" s="11" t="s">
        <v>4822</v>
      </c>
      <c r="C926" s="12" t="s">
        <v>36</v>
      </c>
      <c r="D926" s="12" t="s">
        <v>4823</v>
      </c>
      <c r="E926" s="12">
        <v>49.9</v>
      </c>
      <c r="F926" s="12" t="s">
        <v>22</v>
      </c>
      <c r="G926" s="12" t="s">
        <v>23</v>
      </c>
      <c r="H926" s="12" t="s">
        <v>4824</v>
      </c>
      <c r="I926" s="12" t="s">
        <v>4825</v>
      </c>
      <c r="J926" s="11" t="str">
        <f>INDEX('EVENT CAT.'!$B$2:$B$38,MATCH(K926,'EVENT CAT.'!$A$2:$A$38,0))</f>
        <v>NA</v>
      </c>
      <c r="K926" s="11" t="str">
        <f>INDEX('CLOTHING CAT.'!$B$2:$B$1413,MATCH(A926,'CLOTHING CAT.'!$A$2:$A$1413,0))</f>
        <v>HOME</v>
      </c>
      <c r="L926" s="11" t="str">
        <f>IFERROR(INDEX('COMPLIMENTARY CAT.'!$B$2:$B$37,MATCH(CLEANED!K926,'COMPLIMENTARY CAT.'!$A$2:$A$37,0)),"NA")</f>
        <v>NA</v>
      </c>
      <c r="M926" s="11" t="str">
        <f t="shared" si="14"/>
        <v>OUTOFSCOPE</v>
      </c>
      <c r="N926" s="9" t="s">
        <v>4820</v>
      </c>
    </row>
    <row r="927" spans="1:14" x14ac:dyDescent="0.2">
      <c r="A927" s="9" t="s">
        <v>4827</v>
      </c>
      <c r="B927" s="11" t="s">
        <v>4828</v>
      </c>
      <c r="C927" s="12" t="s">
        <v>19</v>
      </c>
      <c r="D927" s="12" t="s">
        <v>4829</v>
      </c>
      <c r="E927" s="12">
        <v>19.899999999999999</v>
      </c>
      <c r="F927" s="12" t="s">
        <v>22</v>
      </c>
      <c r="G927" s="12" t="s">
        <v>23</v>
      </c>
      <c r="H927" s="12" t="s">
        <v>4830</v>
      </c>
      <c r="I927" s="12" t="s">
        <v>26</v>
      </c>
      <c r="J927" s="11" t="str">
        <f>INDEX('EVENT CAT.'!$B$2:$B$38,MATCH(K927,'EVENT CAT.'!$A$2:$A$38,0))</f>
        <v>Casual, Formal</v>
      </c>
      <c r="K927" s="11" t="str">
        <f>INDEX('CLOTHING CAT.'!$B$2:$B$1413,MATCH(A927,'CLOTHING CAT.'!$A$2:$A$1413,0))</f>
        <v>TOP</v>
      </c>
      <c r="L927" s="11" t="str">
        <f>IFERROR(INDEX('COMPLIMENTARY CAT.'!$B$2:$B$37,MATCH(CLEANED!K927,'COMPLIMENTARY CAT.'!$A$2:$A$37,0)),"NA")</f>
        <v>Jeans, Pants, Skirts, Jackets</v>
      </c>
      <c r="M927" s="11" t="str">
        <f t="shared" si="14"/>
        <v>INSCOPE</v>
      </c>
      <c r="N927" s="9" t="s">
        <v>4826</v>
      </c>
    </row>
    <row r="928" spans="1:14" x14ac:dyDescent="0.2">
      <c r="A928" s="9" t="s">
        <v>4832</v>
      </c>
      <c r="B928" s="11" t="s">
        <v>4833</v>
      </c>
      <c r="C928" s="12" t="s">
        <v>19</v>
      </c>
      <c r="D928" s="12" t="s">
        <v>4834</v>
      </c>
      <c r="E928" s="12">
        <v>35.9</v>
      </c>
      <c r="F928" s="12" t="s">
        <v>22</v>
      </c>
      <c r="G928" s="12" t="s">
        <v>23</v>
      </c>
      <c r="H928" s="12" t="s">
        <v>4835</v>
      </c>
      <c r="I928" s="12" t="s">
        <v>158</v>
      </c>
      <c r="J928" s="11" t="str">
        <f>INDEX('EVENT CAT.'!$B$2:$B$38,MATCH(K928,'EVENT CAT.'!$A$2:$A$38,0))</f>
        <v>Casual, Formal</v>
      </c>
      <c r="K928" s="11" t="str">
        <f>INDEX('CLOTHING CAT.'!$B$2:$B$1413,MATCH(A928,'CLOTHING CAT.'!$A$2:$A$1413,0))</f>
        <v>JACKET</v>
      </c>
      <c r="L928" s="11" t="str">
        <f>IFERROR(INDEX('COMPLIMENTARY CAT.'!$B$2:$B$37,MATCH(CLEANED!K928,'COMPLIMENTARY CAT.'!$A$2:$A$37,0)),"NA")</f>
        <v>T-Shirt, Jeans, Pants, Boots</v>
      </c>
      <c r="M928" s="11" t="str">
        <f t="shared" si="14"/>
        <v>INSCOPE</v>
      </c>
      <c r="N928" s="9" t="s">
        <v>4831</v>
      </c>
    </row>
    <row r="929" spans="1:14" x14ac:dyDescent="0.2">
      <c r="A929" s="9" t="s">
        <v>4837</v>
      </c>
      <c r="B929" s="11" t="s">
        <v>4838</v>
      </c>
      <c r="C929" s="12" t="s">
        <v>19</v>
      </c>
      <c r="D929" s="12" t="s">
        <v>4839</v>
      </c>
      <c r="E929" s="12">
        <v>49.9</v>
      </c>
      <c r="F929" s="12" t="s">
        <v>22</v>
      </c>
      <c r="G929" s="12" t="s">
        <v>23</v>
      </c>
      <c r="H929" s="12" t="s">
        <v>4840</v>
      </c>
      <c r="I929" s="12" t="s">
        <v>123</v>
      </c>
      <c r="J929" s="11" t="str">
        <f>INDEX('EVENT CAT.'!$B$2:$B$38,MATCH(K929,'EVENT CAT.'!$A$2:$A$38,0))</f>
        <v>Casual, Formal</v>
      </c>
      <c r="K929" s="11" t="str">
        <f>INDEX('CLOTHING CAT.'!$B$2:$B$1413,MATCH(A929,'CLOTHING CAT.'!$A$2:$A$1413,0))</f>
        <v>SHIRT</v>
      </c>
      <c r="L929" s="11" t="str">
        <f>IFERROR(INDEX('COMPLIMENTARY CAT.'!$B$2:$B$37,MATCH(CLEANED!K929,'COMPLIMENTARY CAT.'!$A$2:$A$37,0)),"NA")</f>
        <v>Pants, Shorts, T-Shirt, Shoes</v>
      </c>
      <c r="M929" s="11" t="str">
        <f t="shared" si="14"/>
        <v>INSCOPE</v>
      </c>
      <c r="N929" s="9" t="s">
        <v>4836</v>
      </c>
    </row>
    <row r="930" spans="1:14" x14ac:dyDescent="0.2">
      <c r="A930" s="9" t="s">
        <v>4842</v>
      </c>
      <c r="B930" s="11" t="s">
        <v>4843</v>
      </c>
      <c r="C930" s="12" t="s">
        <v>19</v>
      </c>
      <c r="D930" s="12" t="s">
        <v>4844</v>
      </c>
      <c r="E930" s="12">
        <v>49.9</v>
      </c>
      <c r="F930" s="12" t="s">
        <v>22</v>
      </c>
      <c r="G930" s="12" t="s">
        <v>23</v>
      </c>
      <c r="H930" s="12" t="s">
        <v>4845</v>
      </c>
      <c r="I930" s="12" t="s">
        <v>123</v>
      </c>
      <c r="J930" s="11" t="str">
        <f>INDEX('EVENT CAT.'!$B$2:$B$38,MATCH(K930,'EVENT CAT.'!$A$2:$A$38,0))</f>
        <v>Casual, Formal</v>
      </c>
      <c r="K930" s="11" t="str">
        <f>INDEX('CLOTHING CAT.'!$B$2:$B$1413,MATCH(A930,'CLOTHING CAT.'!$A$2:$A$1413,0))</f>
        <v>SHIRT</v>
      </c>
      <c r="L930" s="11" t="str">
        <f>IFERROR(INDEX('COMPLIMENTARY CAT.'!$B$2:$B$37,MATCH(CLEANED!K930,'COMPLIMENTARY CAT.'!$A$2:$A$37,0)),"NA")</f>
        <v>Pants, Shorts, T-Shirt, Shoes</v>
      </c>
      <c r="M930" s="11" t="str">
        <f t="shared" si="14"/>
        <v>INSCOPE</v>
      </c>
      <c r="N930" s="9" t="s">
        <v>4841</v>
      </c>
    </row>
    <row r="931" spans="1:14" x14ac:dyDescent="0.2">
      <c r="A931" s="9" t="s">
        <v>4847</v>
      </c>
      <c r="B931" s="11" t="s">
        <v>4848</v>
      </c>
      <c r="C931" s="12" t="s">
        <v>19</v>
      </c>
      <c r="D931" s="12" t="s">
        <v>4849</v>
      </c>
      <c r="E931" s="12">
        <v>29.9</v>
      </c>
      <c r="F931" s="12" t="s">
        <v>22</v>
      </c>
      <c r="G931" s="12" t="s">
        <v>23</v>
      </c>
      <c r="H931" s="12" t="s">
        <v>4850</v>
      </c>
      <c r="I931" s="12" t="s">
        <v>26</v>
      </c>
      <c r="J931" s="11" t="str">
        <f>INDEX('EVENT CAT.'!$B$2:$B$38,MATCH(K931,'EVENT CAT.'!$A$2:$A$38,0))</f>
        <v>Casual, Formal</v>
      </c>
      <c r="K931" s="11" t="str">
        <f>INDEX('CLOTHING CAT.'!$B$2:$B$1413,MATCH(A931,'CLOTHING CAT.'!$A$2:$A$1413,0))</f>
        <v>TOP</v>
      </c>
      <c r="L931" s="11" t="str">
        <f>IFERROR(INDEX('COMPLIMENTARY CAT.'!$B$2:$B$37,MATCH(CLEANED!K931,'COMPLIMENTARY CAT.'!$A$2:$A$37,0)),"NA")</f>
        <v>Jeans, Pants, Skirts, Jackets</v>
      </c>
      <c r="M931" s="11" t="str">
        <f t="shared" si="14"/>
        <v>INSCOPE</v>
      </c>
      <c r="N931" s="9" t="s">
        <v>4846</v>
      </c>
    </row>
    <row r="932" spans="1:14" x14ac:dyDescent="0.2">
      <c r="A932" s="9" t="s">
        <v>4852</v>
      </c>
      <c r="B932" s="11" t="s">
        <v>4853</v>
      </c>
      <c r="C932" s="12" t="s">
        <v>19</v>
      </c>
      <c r="D932" s="12" t="s">
        <v>4854</v>
      </c>
      <c r="E932" s="12">
        <v>59.9</v>
      </c>
      <c r="F932" s="12"/>
      <c r="G932" s="12" t="s">
        <v>23</v>
      </c>
      <c r="H932" s="12" t="s">
        <v>4855</v>
      </c>
      <c r="I932" s="12" t="s">
        <v>465</v>
      </c>
      <c r="J932" s="11" t="str">
        <f>INDEX('EVENT CAT.'!$B$2:$B$38,MATCH(K932,'EVENT CAT.'!$A$2:$A$38,0))</f>
        <v>Casual, Beach</v>
      </c>
      <c r="K932" s="11" t="str">
        <f>INDEX('CLOTHING CAT.'!$B$2:$B$1413,MATCH(A932,'CLOTHING CAT.'!$A$2:$A$1413,0))</f>
        <v>SANDALS</v>
      </c>
      <c r="L932" s="11" t="str">
        <f>IFERROR(INDEX('COMPLIMENTARY CAT.'!$B$2:$B$37,MATCH(CLEANED!K932,'COMPLIMENTARY CAT.'!$A$2:$A$37,0)),"NA")</f>
        <v>Dresses, Skirts, Shorts, Cap</v>
      </c>
      <c r="M932" s="11" t="str">
        <f t="shared" si="14"/>
        <v>INSCOPE</v>
      </c>
      <c r="N932" s="9" t="s">
        <v>4851</v>
      </c>
    </row>
    <row r="933" spans="1:14" x14ac:dyDescent="0.2">
      <c r="A933" s="9" t="s">
        <v>4857</v>
      </c>
      <c r="B933" s="11" t="s">
        <v>4858</v>
      </c>
      <c r="C933" s="12" t="s">
        <v>19</v>
      </c>
      <c r="D933" s="12" t="s">
        <v>4859</v>
      </c>
      <c r="E933" s="12">
        <v>45.9</v>
      </c>
      <c r="F933" s="12"/>
      <c r="G933" s="12" t="s">
        <v>23</v>
      </c>
      <c r="H933" s="12" t="s">
        <v>4860</v>
      </c>
      <c r="I933" s="12"/>
      <c r="J933" s="11" t="str">
        <f>INDEX('EVENT CAT.'!$B$2:$B$38,MATCH(K933,'EVENT CAT.'!$A$2:$A$38,0))</f>
        <v>NA</v>
      </c>
      <c r="K933" s="11" t="str">
        <f>INDEX('CLOTHING CAT.'!$B$2:$B$1413,MATCH(A933,'CLOTHING CAT.'!$A$2:$A$1413,0))</f>
        <v>HOME</v>
      </c>
      <c r="L933" s="11" t="str">
        <f>IFERROR(INDEX('COMPLIMENTARY CAT.'!$B$2:$B$37,MATCH(CLEANED!K933,'COMPLIMENTARY CAT.'!$A$2:$A$37,0)),"NA")</f>
        <v>NA</v>
      </c>
      <c r="M933" s="11" t="str">
        <f t="shared" si="14"/>
        <v>OUTOFSCOPE</v>
      </c>
      <c r="N933" s="9" t="s">
        <v>4856</v>
      </c>
    </row>
    <row r="934" spans="1:14" x14ac:dyDescent="0.2">
      <c r="A934" s="9" t="s">
        <v>4862</v>
      </c>
      <c r="B934" s="11" t="s">
        <v>4863</v>
      </c>
      <c r="C934" s="12" t="s">
        <v>19</v>
      </c>
      <c r="D934" s="12" t="s">
        <v>4864</v>
      </c>
      <c r="E934" s="12">
        <v>49.9</v>
      </c>
      <c r="F934" s="12" t="s">
        <v>22</v>
      </c>
      <c r="G934" s="12" t="s">
        <v>23</v>
      </c>
      <c r="H934" s="12" t="s">
        <v>4865</v>
      </c>
      <c r="I934" s="12" t="s">
        <v>123</v>
      </c>
      <c r="J934" s="11" t="str">
        <f>INDEX('EVENT CAT.'!$B$2:$B$38,MATCH(K934,'EVENT CAT.'!$A$2:$A$38,0))</f>
        <v>Casual, Formal</v>
      </c>
      <c r="K934" s="11" t="str">
        <f>INDEX('CLOTHING CAT.'!$B$2:$B$1413,MATCH(A934,'CLOTHING CAT.'!$A$2:$A$1413,0))</f>
        <v>SHIRT</v>
      </c>
      <c r="L934" s="11" t="str">
        <f>IFERROR(INDEX('COMPLIMENTARY CAT.'!$B$2:$B$37,MATCH(CLEANED!K934,'COMPLIMENTARY CAT.'!$A$2:$A$37,0)),"NA")</f>
        <v>Pants, Shorts, T-Shirt, Shoes</v>
      </c>
      <c r="M934" s="11" t="str">
        <f t="shared" si="14"/>
        <v>INSCOPE</v>
      </c>
      <c r="N934" s="9" t="s">
        <v>4861</v>
      </c>
    </row>
    <row r="935" spans="1:14" x14ac:dyDescent="0.2">
      <c r="A935" s="9" t="s">
        <v>4867</v>
      </c>
      <c r="B935" s="11" t="s">
        <v>4868</v>
      </c>
      <c r="C935" s="12" t="s">
        <v>19</v>
      </c>
      <c r="D935" s="12" t="s">
        <v>4869</v>
      </c>
      <c r="E935" s="12">
        <v>12.9</v>
      </c>
      <c r="F935" s="12" t="s">
        <v>22</v>
      </c>
      <c r="G935" s="12" t="s">
        <v>23</v>
      </c>
      <c r="H935" s="12" t="s">
        <v>4870</v>
      </c>
      <c r="I935" s="12"/>
      <c r="J935" s="11" t="str">
        <f>INDEX('EVENT CAT.'!$B$2:$B$38,MATCH(K935,'EVENT CAT.'!$A$2:$A$38,0))</f>
        <v>Home, Relaxation</v>
      </c>
      <c r="K935" s="11" t="str">
        <f>INDEX('CLOTHING CAT.'!$B$2:$B$1413,MATCH(A935,'CLOTHING CAT.'!$A$2:$A$1413,0))</f>
        <v>SOAP</v>
      </c>
      <c r="L935" s="11" t="str">
        <f>IFERROR(INDEX('COMPLIMENTARY CAT.'!$B$2:$B$37,MATCH(CLEANED!K935,'COMPLIMENTARY CAT.'!$A$2:$A$37,0)),"NA")</f>
        <v>Towels, Bathrobe, Bathroom Accessories</v>
      </c>
      <c r="M935" s="11" t="str">
        <f t="shared" si="14"/>
        <v>INSCOPE</v>
      </c>
      <c r="N935" s="9" t="s">
        <v>4866</v>
      </c>
    </row>
    <row r="936" spans="1:14" x14ac:dyDescent="0.2">
      <c r="A936" s="9" t="s">
        <v>4872</v>
      </c>
      <c r="B936" s="11" t="s">
        <v>4873</v>
      </c>
      <c r="C936" s="12" t="s">
        <v>19</v>
      </c>
      <c r="D936" s="12" t="s">
        <v>4874</v>
      </c>
      <c r="E936" s="12">
        <v>49.9</v>
      </c>
      <c r="F936" s="12" t="s">
        <v>22</v>
      </c>
      <c r="G936" s="12" t="s">
        <v>23</v>
      </c>
      <c r="H936" s="12" t="s">
        <v>4875</v>
      </c>
      <c r="I936" s="12" t="s">
        <v>440</v>
      </c>
      <c r="J936" s="11" t="str">
        <f>INDEX('EVENT CAT.'!$B$2:$B$38,MATCH(K936,'EVENT CAT.'!$A$2:$A$38,0))</f>
        <v>Formal, Casual</v>
      </c>
      <c r="K936" s="11" t="str">
        <f>INDEX('CLOTHING CAT.'!$B$2:$B$1413,MATCH(A936,'CLOTHING CAT.'!$A$2:$A$1413,0))</f>
        <v>SHOES</v>
      </c>
      <c r="L936" s="11" t="str">
        <f>IFERROR(INDEX('COMPLIMENTARY CAT.'!$B$2:$B$37,MATCH(CLEANED!K936,'COMPLIMENTARY CAT.'!$A$2:$A$37,0)),"NA")</f>
        <v>Pants, Shorts, Dresses, Skirts</v>
      </c>
      <c r="M936" s="11" t="str">
        <f t="shared" si="14"/>
        <v>INSCOPE</v>
      </c>
      <c r="N936" s="9" t="s">
        <v>4871</v>
      </c>
    </row>
    <row r="937" spans="1:14" x14ac:dyDescent="0.2">
      <c r="A937" s="9" t="s">
        <v>4877</v>
      </c>
      <c r="B937" s="11" t="s">
        <v>4878</v>
      </c>
      <c r="C937" s="12" t="s">
        <v>19</v>
      </c>
      <c r="D937" s="12" t="s">
        <v>4879</v>
      </c>
      <c r="E937" s="12">
        <v>69.900000000000006</v>
      </c>
      <c r="F937" s="12" t="s">
        <v>22</v>
      </c>
      <c r="G937" s="12" t="s">
        <v>23</v>
      </c>
      <c r="H937" s="12" t="s">
        <v>4880</v>
      </c>
      <c r="I937" s="12" t="s">
        <v>84</v>
      </c>
      <c r="J937" s="11" t="str">
        <f>INDEX('EVENT CAT.'!$B$2:$B$38,MATCH(K937,'EVENT CAT.'!$A$2:$A$38,0))</f>
        <v>Formal, Casual</v>
      </c>
      <c r="K937" s="11" t="str">
        <f>INDEX('CLOTHING CAT.'!$B$2:$B$1413,MATCH(A937,'CLOTHING CAT.'!$A$2:$A$1413,0))</f>
        <v>DRESS</v>
      </c>
      <c r="L937" s="11" t="str">
        <f>IFERROR(INDEX('COMPLIMENTARY CAT.'!$B$2:$B$37,MATCH(CLEANED!K937,'COMPLIMENTARY CAT.'!$A$2:$A$37,0)),"NA")</f>
        <v>Shoes, Sandals, Bags, Jewelry</v>
      </c>
      <c r="M937" s="11" t="str">
        <f t="shared" si="14"/>
        <v>INSCOPE</v>
      </c>
      <c r="N937" s="9" t="s">
        <v>4876</v>
      </c>
    </row>
    <row r="938" spans="1:14" x14ac:dyDescent="0.2">
      <c r="A938" s="9" t="s">
        <v>4882</v>
      </c>
      <c r="B938" s="11" t="s">
        <v>4883</v>
      </c>
      <c r="C938" s="12" t="s">
        <v>19</v>
      </c>
      <c r="D938" s="12" t="s">
        <v>4884</v>
      </c>
      <c r="E938" s="12">
        <v>19.989999999999998</v>
      </c>
      <c r="F938" s="12"/>
      <c r="G938" s="12" t="s">
        <v>23</v>
      </c>
      <c r="H938" s="12" t="s">
        <v>4885</v>
      </c>
      <c r="I938" s="12" t="s">
        <v>881</v>
      </c>
      <c r="J938" s="11" t="str">
        <f>INDEX('EVENT CAT.'!$B$2:$B$38,MATCH(K938,'EVENT CAT.'!$A$2:$A$38,0))</f>
        <v>Casual, Formal</v>
      </c>
      <c r="K938" s="11" t="str">
        <f>INDEX('CLOTHING CAT.'!$B$2:$B$1413,MATCH(A938,'CLOTHING CAT.'!$A$2:$A$1413,0))</f>
        <v>PANTS</v>
      </c>
      <c r="L938" s="11" t="str">
        <f>IFERROR(INDEX('COMPLIMENTARY CAT.'!$B$2:$B$37,MATCH(CLEANED!K938,'COMPLIMENTARY CAT.'!$A$2:$A$37,0)),"NA")</f>
        <v>Tops, Shirts, Blouses, Shoes</v>
      </c>
      <c r="M938" s="11" t="str">
        <f t="shared" si="14"/>
        <v>INSCOPE</v>
      </c>
      <c r="N938" s="9" t="s">
        <v>4881</v>
      </c>
    </row>
    <row r="939" spans="1:14" x14ac:dyDescent="0.2">
      <c r="A939" s="9" t="s">
        <v>4887</v>
      </c>
      <c r="B939" s="11" t="s">
        <v>4888</v>
      </c>
      <c r="C939" s="12" t="s">
        <v>19</v>
      </c>
      <c r="D939" s="12" t="s">
        <v>4889</v>
      </c>
      <c r="E939" s="12">
        <v>49.9</v>
      </c>
      <c r="F939" s="12" t="s">
        <v>22</v>
      </c>
      <c r="G939" s="12" t="s">
        <v>23</v>
      </c>
      <c r="H939" s="12" t="s">
        <v>4890</v>
      </c>
      <c r="I939" s="12" t="s">
        <v>129</v>
      </c>
      <c r="J939" s="11" t="str">
        <f>INDEX('EVENT CAT.'!$B$2:$B$38,MATCH(K939,'EVENT CAT.'!$A$2:$A$38,0))</f>
        <v>Casual, Formal</v>
      </c>
      <c r="K939" s="11" t="str">
        <f>INDEX('CLOTHING CAT.'!$B$2:$B$1413,MATCH(A939,'CLOTHING CAT.'!$A$2:$A$1413,0))</f>
        <v>PANTS</v>
      </c>
      <c r="L939" s="11" t="str">
        <f>IFERROR(INDEX('COMPLIMENTARY CAT.'!$B$2:$B$37,MATCH(CLEANED!K939,'COMPLIMENTARY CAT.'!$A$2:$A$37,0)),"NA")</f>
        <v>Tops, Shirts, Blouses, Shoes</v>
      </c>
      <c r="M939" s="11" t="str">
        <f t="shared" si="14"/>
        <v>INSCOPE</v>
      </c>
      <c r="N939" s="9" t="s">
        <v>4886</v>
      </c>
    </row>
    <row r="940" spans="1:14" x14ac:dyDescent="0.2">
      <c r="A940" s="9" t="s">
        <v>4892</v>
      </c>
      <c r="B940" s="11" t="s">
        <v>4893</v>
      </c>
      <c r="C940" s="12" t="s">
        <v>19</v>
      </c>
      <c r="D940" s="12" t="s">
        <v>4894</v>
      </c>
      <c r="E940" s="12">
        <v>199</v>
      </c>
      <c r="F940" s="12" t="s">
        <v>22</v>
      </c>
      <c r="G940" s="12" t="s">
        <v>23</v>
      </c>
      <c r="H940" s="12" t="s">
        <v>4895</v>
      </c>
      <c r="I940" s="12" t="s">
        <v>679</v>
      </c>
      <c r="J940" s="11" t="str">
        <f>INDEX('EVENT CAT.'!$B$2:$B$38,MATCH(K940,'EVENT CAT.'!$A$2:$A$38,0))</f>
        <v>Indoor, Casual</v>
      </c>
      <c r="K940" s="11" t="str">
        <f>INDEX('CLOTHING CAT.'!$B$2:$B$1413,MATCH(A940,'CLOTHING CAT.'!$A$2:$A$1413,0))</f>
        <v>SLIPPERS</v>
      </c>
      <c r="L940" s="11" t="str">
        <f>IFERROR(INDEX('COMPLIMENTARY CAT.'!$B$2:$B$37,MATCH(CLEANED!K940,'COMPLIMENTARY CAT.'!$A$2:$A$37,0)),"NA")</f>
        <v>Pajamas, Robe, Loungewear</v>
      </c>
      <c r="M940" s="11" t="str">
        <f t="shared" si="14"/>
        <v>INSCOPE</v>
      </c>
      <c r="N940" s="9" t="s">
        <v>4891</v>
      </c>
    </row>
    <row r="941" spans="1:14" x14ac:dyDescent="0.2">
      <c r="A941" s="9" t="s">
        <v>697</v>
      </c>
      <c r="B941" s="11" t="s">
        <v>4897</v>
      </c>
      <c r="C941" s="12" t="s">
        <v>19</v>
      </c>
      <c r="D941" s="12" t="s">
        <v>4898</v>
      </c>
      <c r="E941" s="12">
        <v>49.9</v>
      </c>
      <c r="F941" s="12" t="s">
        <v>22</v>
      </c>
      <c r="G941" s="12" t="s">
        <v>23</v>
      </c>
      <c r="H941" s="12" t="s">
        <v>4899</v>
      </c>
      <c r="I941" s="12" t="s">
        <v>129</v>
      </c>
      <c r="J941" s="11" t="str">
        <f>INDEX('EVENT CAT.'!$B$2:$B$38,MATCH(K941,'EVENT CAT.'!$A$2:$A$38,0))</f>
        <v>Formal, Casual</v>
      </c>
      <c r="K941" s="11" t="str">
        <f>INDEX('CLOTHING CAT.'!$B$2:$B$1413,MATCH(A941,'CLOTHING CAT.'!$A$2:$A$1413,0))</f>
        <v>DRESS</v>
      </c>
      <c r="L941" s="11" t="str">
        <f>IFERROR(INDEX('COMPLIMENTARY CAT.'!$B$2:$B$37,MATCH(CLEANED!K941,'COMPLIMENTARY CAT.'!$A$2:$A$37,0)),"NA")</f>
        <v>Shoes, Sandals, Bags, Jewelry</v>
      </c>
      <c r="M941" s="11" t="str">
        <f t="shared" si="14"/>
        <v>INSCOPE</v>
      </c>
      <c r="N941" s="9" t="s">
        <v>4896</v>
      </c>
    </row>
    <row r="942" spans="1:14" x14ac:dyDescent="0.2">
      <c r="A942" s="9" t="s">
        <v>4901</v>
      </c>
      <c r="B942" s="11" t="s">
        <v>4902</v>
      </c>
      <c r="C942" s="12" t="s">
        <v>19</v>
      </c>
      <c r="D942" s="12" t="s">
        <v>4903</v>
      </c>
      <c r="E942" s="12">
        <v>7.9</v>
      </c>
      <c r="F942" s="12" t="s">
        <v>22</v>
      </c>
      <c r="G942" s="12" t="s">
        <v>23</v>
      </c>
      <c r="H942" s="12" t="s">
        <v>4904</v>
      </c>
      <c r="I942" s="12" t="s">
        <v>4905</v>
      </c>
      <c r="J942" s="11" t="str">
        <f>INDEX('EVENT CAT.'!$B$2:$B$38,MATCH(K942,'EVENT CAT.'!$A$2:$A$38,0))</f>
        <v>Casual, Sporty</v>
      </c>
      <c r="K942" s="11" t="str">
        <f>INDEX('CLOTHING CAT.'!$B$2:$B$1413,MATCH(A942,'CLOTHING CAT.'!$A$2:$A$1413,0))</f>
        <v>SOCKS</v>
      </c>
      <c r="L942" s="11" t="str">
        <f>IFERROR(INDEX('COMPLIMENTARY CAT.'!$B$2:$B$37,MATCH(CLEANED!K942,'COMPLIMENTARY CAT.'!$A$2:$A$37,0)),"NA")</f>
        <v>Shoes, Sneakers, Boots, Slippers</v>
      </c>
      <c r="M942" s="11" t="str">
        <f t="shared" si="14"/>
        <v>INSCOPE</v>
      </c>
      <c r="N942" s="9" t="s">
        <v>4900</v>
      </c>
    </row>
    <row r="943" spans="1:14" x14ac:dyDescent="0.2">
      <c r="A943" s="9" t="s">
        <v>512</v>
      </c>
      <c r="B943" s="11" t="s">
        <v>4907</v>
      </c>
      <c r="C943" s="12" t="s">
        <v>19</v>
      </c>
      <c r="D943" s="12" t="s">
        <v>4908</v>
      </c>
      <c r="E943" s="12">
        <v>69.900000000000006</v>
      </c>
      <c r="F943" s="12" t="s">
        <v>22</v>
      </c>
      <c r="G943" s="12" t="s">
        <v>23</v>
      </c>
      <c r="H943" s="12" t="s">
        <v>4909</v>
      </c>
      <c r="I943" s="12" t="s">
        <v>1078</v>
      </c>
      <c r="J943" s="11" t="str">
        <f>INDEX('EVENT CAT.'!$B$2:$B$38,MATCH(K943,'EVENT CAT.'!$A$2:$A$38,0))</f>
        <v>Casual, Formal</v>
      </c>
      <c r="K943" s="11" t="str">
        <f>INDEX('CLOTHING CAT.'!$B$2:$B$1413,MATCH(A943,'CLOTHING CAT.'!$A$2:$A$1413,0))</f>
        <v>PANTS</v>
      </c>
      <c r="L943" s="11" t="str">
        <f>IFERROR(INDEX('COMPLIMENTARY CAT.'!$B$2:$B$37,MATCH(CLEANED!K943,'COMPLIMENTARY CAT.'!$A$2:$A$37,0)),"NA")</f>
        <v>Tops, Shirts, Blouses, Shoes</v>
      </c>
      <c r="M943" s="11" t="str">
        <f t="shared" si="14"/>
        <v>INSCOPE</v>
      </c>
      <c r="N943" s="9" t="s">
        <v>4906</v>
      </c>
    </row>
    <row r="944" spans="1:14" x14ac:dyDescent="0.2">
      <c r="A944" s="9" t="s">
        <v>4911</v>
      </c>
      <c r="B944" s="11" t="s">
        <v>4912</v>
      </c>
      <c r="C944" s="12" t="s">
        <v>19</v>
      </c>
      <c r="D944" s="12" t="s">
        <v>4913</v>
      </c>
      <c r="E944" s="12">
        <v>19.899999999999999</v>
      </c>
      <c r="F944" s="12" t="s">
        <v>22</v>
      </c>
      <c r="G944" s="12" t="s">
        <v>23</v>
      </c>
      <c r="H944" s="12" t="s">
        <v>4914</v>
      </c>
      <c r="I944" s="12"/>
      <c r="J944" s="11" t="str">
        <f>INDEX('EVENT CAT.'!$B$2:$B$38,MATCH(K944,'EVENT CAT.'!$A$2:$A$38,0))</f>
        <v>Casual, Formal</v>
      </c>
      <c r="K944" s="11" t="str">
        <f>INDEX('CLOTHING CAT.'!$B$2:$B$1413,MATCH(A944,'CLOTHING CAT.'!$A$2:$A$1413,0))</f>
        <v>SKIRT</v>
      </c>
      <c r="L944" s="11" t="str">
        <f>IFERROR(INDEX('COMPLIMENTARY CAT.'!$B$2:$B$37,MATCH(CLEANED!K944,'COMPLIMENTARY CAT.'!$A$2:$A$37,0)),"NA")</f>
        <v>Tops, Blouses, Sweaters, Sandals</v>
      </c>
      <c r="M944" s="11" t="str">
        <f t="shared" si="14"/>
        <v>INSCOPE</v>
      </c>
      <c r="N944" s="9" t="s">
        <v>4910</v>
      </c>
    </row>
    <row r="945" spans="1:14" x14ac:dyDescent="0.2">
      <c r="A945" s="9" t="s">
        <v>4788</v>
      </c>
      <c r="B945" s="11" t="s">
        <v>4916</v>
      </c>
      <c r="C945" s="12" t="s">
        <v>19</v>
      </c>
      <c r="D945" s="12" t="s">
        <v>4917</v>
      </c>
      <c r="E945" s="12">
        <v>69.900000000000006</v>
      </c>
      <c r="F945" s="12" t="s">
        <v>22</v>
      </c>
      <c r="G945" s="12" t="s">
        <v>23</v>
      </c>
      <c r="H945" s="12" t="s">
        <v>4918</v>
      </c>
      <c r="I945" s="12" t="s">
        <v>129</v>
      </c>
      <c r="J945" s="11" t="str">
        <f>INDEX('EVENT CAT.'!$B$2:$B$38,MATCH(K945,'EVENT CAT.'!$A$2:$A$38,0))</f>
        <v>Formal, Casual</v>
      </c>
      <c r="K945" s="11" t="str">
        <f>INDEX('CLOTHING CAT.'!$B$2:$B$1413,MATCH(A945,'CLOTHING CAT.'!$A$2:$A$1413,0))</f>
        <v>DRESS</v>
      </c>
      <c r="L945" s="11" t="str">
        <f>IFERROR(INDEX('COMPLIMENTARY CAT.'!$B$2:$B$37,MATCH(CLEANED!K945,'COMPLIMENTARY CAT.'!$A$2:$A$37,0)),"NA")</f>
        <v>Shoes, Sandals, Bags, Jewelry</v>
      </c>
      <c r="M945" s="11" t="str">
        <f t="shared" si="14"/>
        <v>INSCOPE</v>
      </c>
      <c r="N945" s="9" t="s">
        <v>4915</v>
      </c>
    </row>
    <row r="946" spans="1:14" x14ac:dyDescent="0.2">
      <c r="A946" s="9" t="s">
        <v>4920</v>
      </c>
      <c r="B946" s="11" t="s">
        <v>4921</v>
      </c>
      <c r="C946" s="12" t="s">
        <v>19</v>
      </c>
      <c r="D946" s="12" t="s">
        <v>4922</v>
      </c>
      <c r="E946" s="12">
        <v>49.9</v>
      </c>
      <c r="F946" s="12" t="s">
        <v>22</v>
      </c>
      <c r="G946" s="12" t="s">
        <v>23</v>
      </c>
      <c r="H946" s="12" t="s">
        <v>4923</v>
      </c>
      <c r="I946" s="12" t="s">
        <v>3878</v>
      </c>
      <c r="J946" s="11" t="str">
        <f>INDEX('EVENT CAT.'!$B$2:$B$38,MATCH(K946,'EVENT CAT.'!$A$2:$A$38,0))</f>
        <v>Casual, Formal</v>
      </c>
      <c r="K946" s="11" t="str">
        <f>INDEX('CLOTHING CAT.'!$B$2:$B$1413,MATCH(A946,'CLOTHING CAT.'!$A$2:$A$1413,0))</f>
        <v>JEANS</v>
      </c>
      <c r="L946" s="11" t="str">
        <f>IFERROR(INDEX('COMPLIMENTARY CAT.'!$B$2:$B$37,MATCH(CLEANED!K946,'COMPLIMENTARY CAT.'!$A$2:$A$37,0)),"NA")</f>
        <v>T-Shirt, Jacket, Shoes, Top</v>
      </c>
      <c r="M946" s="11" t="str">
        <f t="shared" si="14"/>
        <v>INSCOPE</v>
      </c>
      <c r="N946" s="9" t="s">
        <v>4919</v>
      </c>
    </row>
    <row r="947" spans="1:14" x14ac:dyDescent="0.2">
      <c r="A947" s="9" t="s">
        <v>4925</v>
      </c>
      <c r="B947" s="11" t="s">
        <v>4926</v>
      </c>
      <c r="C947" s="12" t="s">
        <v>19</v>
      </c>
      <c r="D947" s="12" t="s">
        <v>4927</v>
      </c>
      <c r="E947" s="12">
        <v>45.9</v>
      </c>
      <c r="F947" s="12" t="s">
        <v>22</v>
      </c>
      <c r="G947" s="12" t="s">
        <v>23</v>
      </c>
      <c r="H947" s="12" t="s">
        <v>4928</v>
      </c>
      <c r="I947" s="12" t="s">
        <v>881</v>
      </c>
      <c r="J947" s="11" t="str">
        <f>INDEX('EVENT CAT.'!$B$2:$B$38,MATCH(K947,'EVENT CAT.'!$A$2:$A$38,0))</f>
        <v>Casual, Beach</v>
      </c>
      <c r="K947" s="11" t="str">
        <f>INDEX('CLOTHING CAT.'!$B$2:$B$1413,MATCH(A947,'CLOTHING CAT.'!$A$2:$A$1413,0))</f>
        <v>SHORTS</v>
      </c>
      <c r="L947" s="11" t="str">
        <f>IFERROR(INDEX('COMPLIMENTARY CAT.'!$B$2:$B$37,MATCH(CLEANED!K947,'COMPLIMENTARY CAT.'!$A$2:$A$37,0)),"NA")</f>
        <v>T-Shirt, Tank Top, Sandals, Sneakers</v>
      </c>
      <c r="M947" s="11" t="str">
        <f t="shared" si="14"/>
        <v>INSCOPE</v>
      </c>
      <c r="N947" s="9" t="s">
        <v>4924</v>
      </c>
    </row>
    <row r="948" spans="1:14" x14ac:dyDescent="0.2">
      <c r="A948" s="9" t="s">
        <v>4930</v>
      </c>
      <c r="B948" s="11" t="s">
        <v>4931</v>
      </c>
      <c r="C948" s="12" t="s">
        <v>36</v>
      </c>
      <c r="D948" s="12" t="s">
        <v>4932</v>
      </c>
      <c r="E948" s="12">
        <v>39.9</v>
      </c>
      <c r="F948" s="12"/>
      <c r="G948" s="12" t="s">
        <v>23</v>
      </c>
      <c r="H948" s="12" t="s">
        <v>4933</v>
      </c>
      <c r="I948" s="12" t="s">
        <v>4934</v>
      </c>
      <c r="J948" s="11" t="str">
        <f>INDEX('EVENT CAT.'!$B$2:$B$38,MATCH(K948,'EVENT CAT.'!$A$2:$A$38,0))</f>
        <v>Formal, Casual</v>
      </c>
      <c r="K948" s="11" t="str">
        <f>INDEX('CLOTHING CAT.'!$B$2:$B$1413,MATCH(A948,'CLOTHING CAT.'!$A$2:$A$1413,0))</f>
        <v>SHOES</v>
      </c>
      <c r="L948" s="11" t="str">
        <f>IFERROR(INDEX('COMPLIMENTARY CAT.'!$B$2:$B$37,MATCH(CLEANED!K948,'COMPLIMENTARY CAT.'!$A$2:$A$37,0)),"NA")</f>
        <v>Pants, Shorts, Dresses, Skirts</v>
      </c>
      <c r="M948" s="11" t="str">
        <f t="shared" si="14"/>
        <v>INSCOPE</v>
      </c>
      <c r="N948" s="9" t="s">
        <v>4929</v>
      </c>
    </row>
    <row r="949" spans="1:14" x14ac:dyDescent="0.2">
      <c r="A949" s="9" t="s">
        <v>4936</v>
      </c>
      <c r="B949" s="11" t="s">
        <v>4937</v>
      </c>
      <c r="C949" s="12" t="s">
        <v>19</v>
      </c>
      <c r="D949" s="12" t="s">
        <v>4938</v>
      </c>
      <c r="E949" s="12">
        <v>69.900000000000006</v>
      </c>
      <c r="F949" s="12" t="s">
        <v>22</v>
      </c>
      <c r="G949" s="12" t="s">
        <v>23</v>
      </c>
      <c r="H949" s="12" t="s">
        <v>4939</v>
      </c>
      <c r="I949" s="12" t="s">
        <v>226</v>
      </c>
      <c r="J949" s="11" t="str">
        <f>INDEX('EVENT CAT.'!$B$2:$B$38,MATCH(K949,'EVENT CAT.'!$A$2:$A$38,0))</f>
        <v>Formal, Casual</v>
      </c>
      <c r="K949" s="11" t="str">
        <f>INDEX('CLOTHING CAT.'!$B$2:$B$1413,MATCH(A949,'CLOTHING CAT.'!$A$2:$A$1413,0))</f>
        <v>DRESS</v>
      </c>
      <c r="L949" s="11" t="str">
        <f>IFERROR(INDEX('COMPLIMENTARY CAT.'!$B$2:$B$37,MATCH(CLEANED!K949,'COMPLIMENTARY CAT.'!$A$2:$A$37,0)),"NA")</f>
        <v>Shoes, Sandals, Bags, Jewelry</v>
      </c>
      <c r="M949" s="11" t="str">
        <f t="shared" si="14"/>
        <v>INSCOPE</v>
      </c>
      <c r="N949" s="9" t="s">
        <v>4935</v>
      </c>
    </row>
    <row r="950" spans="1:14" x14ac:dyDescent="0.2">
      <c r="A950" s="9" t="s">
        <v>4941</v>
      </c>
      <c r="B950" s="11" t="s">
        <v>4942</v>
      </c>
      <c r="C950" s="12" t="s">
        <v>19</v>
      </c>
      <c r="D950" s="12" t="s">
        <v>4943</v>
      </c>
      <c r="E950" s="12">
        <v>129</v>
      </c>
      <c r="F950" s="12" t="s">
        <v>22</v>
      </c>
      <c r="G950" s="12" t="s">
        <v>23</v>
      </c>
      <c r="H950" s="12" t="s">
        <v>4944</v>
      </c>
      <c r="I950" s="12" t="s">
        <v>226</v>
      </c>
      <c r="J950" s="11" t="str">
        <f>INDEX('EVENT CAT.'!$B$2:$B$38,MATCH(K950,'EVENT CAT.'!$A$2:$A$38,0))</f>
        <v>Formal, Casual</v>
      </c>
      <c r="K950" s="11" t="str">
        <f>INDEX('CLOTHING CAT.'!$B$2:$B$1413,MATCH(A950,'CLOTHING CAT.'!$A$2:$A$1413,0))</f>
        <v>DRESS</v>
      </c>
      <c r="L950" s="11" t="str">
        <f>IFERROR(INDEX('COMPLIMENTARY CAT.'!$B$2:$B$37,MATCH(CLEANED!K950,'COMPLIMENTARY CAT.'!$A$2:$A$37,0)),"NA")</f>
        <v>Shoes, Sandals, Bags, Jewelry</v>
      </c>
      <c r="M950" s="11" t="str">
        <f t="shared" si="14"/>
        <v>INSCOPE</v>
      </c>
      <c r="N950" s="9" t="s">
        <v>4940</v>
      </c>
    </row>
    <row r="951" spans="1:14" x14ac:dyDescent="0.2">
      <c r="A951" s="9" t="s">
        <v>4946</v>
      </c>
      <c r="B951" s="11" t="s">
        <v>4947</v>
      </c>
      <c r="C951" s="12" t="s">
        <v>19</v>
      </c>
      <c r="D951" s="12" t="s">
        <v>4948</v>
      </c>
      <c r="E951" s="12">
        <v>7.9</v>
      </c>
      <c r="F951" s="12" t="s">
        <v>22</v>
      </c>
      <c r="G951" s="12" t="s">
        <v>23</v>
      </c>
      <c r="H951" s="12" t="s">
        <v>4949</v>
      </c>
      <c r="I951" s="12"/>
      <c r="J951" s="11" t="str">
        <f>INDEX('EVENT CAT.'!$B$2:$B$38,MATCH(K951,'EVENT CAT.'!$A$2:$A$38,0))</f>
        <v>NA</v>
      </c>
      <c r="K951" s="11" t="str">
        <f>INDEX('CLOTHING CAT.'!$B$2:$B$1413,MATCH(A951,'CLOTHING CAT.'!$A$2:$A$1413,0))</f>
        <v>HOME</v>
      </c>
      <c r="L951" s="11" t="str">
        <f>IFERROR(INDEX('COMPLIMENTARY CAT.'!$B$2:$B$37,MATCH(CLEANED!K951,'COMPLIMENTARY CAT.'!$A$2:$A$37,0)),"NA")</f>
        <v>NA</v>
      </c>
      <c r="M951" s="11" t="str">
        <f t="shared" si="14"/>
        <v>OUTOFSCOPE</v>
      </c>
      <c r="N951" s="9" t="s">
        <v>4945</v>
      </c>
    </row>
    <row r="952" spans="1:14" x14ac:dyDescent="0.2">
      <c r="A952" s="9" t="s">
        <v>4951</v>
      </c>
      <c r="B952" s="11" t="s">
        <v>4952</v>
      </c>
      <c r="C952" s="12" t="s">
        <v>19</v>
      </c>
      <c r="D952" s="12" t="s">
        <v>4953</v>
      </c>
      <c r="E952" s="12">
        <v>79.900000000000006</v>
      </c>
      <c r="F952" s="12" t="s">
        <v>22</v>
      </c>
      <c r="G952" s="12" t="s">
        <v>23</v>
      </c>
      <c r="H952" s="12" t="s">
        <v>4954</v>
      </c>
      <c r="I952" s="12" t="s">
        <v>657</v>
      </c>
      <c r="J952" s="11" t="str">
        <f>INDEX('EVENT CAT.'!$B$2:$B$38,MATCH(K952,'EVENT CAT.'!$A$2:$A$38,0))</f>
        <v>NA</v>
      </c>
      <c r="K952" s="11" t="str">
        <f>INDEX('CLOTHING CAT.'!$B$2:$B$1413,MATCH(A952,'CLOTHING CAT.'!$A$2:$A$1413,0))</f>
        <v>HOME</v>
      </c>
      <c r="L952" s="11" t="str">
        <f>IFERROR(INDEX('COMPLIMENTARY CAT.'!$B$2:$B$37,MATCH(CLEANED!K952,'COMPLIMENTARY CAT.'!$A$2:$A$37,0)),"NA")</f>
        <v>NA</v>
      </c>
      <c r="M952" s="11" t="str">
        <f t="shared" si="14"/>
        <v>OUTOFSCOPE</v>
      </c>
      <c r="N952" s="9" t="s">
        <v>4950</v>
      </c>
    </row>
    <row r="953" spans="1:14" x14ac:dyDescent="0.2">
      <c r="A953" s="9" t="s">
        <v>4956</v>
      </c>
      <c r="B953" s="11" t="s">
        <v>4957</v>
      </c>
      <c r="C953" s="12" t="s">
        <v>19</v>
      </c>
      <c r="D953" s="12" t="s">
        <v>4958</v>
      </c>
      <c r="E953" s="12">
        <v>29.9</v>
      </c>
      <c r="F953" s="12" t="s">
        <v>22</v>
      </c>
      <c r="G953" s="12" t="s">
        <v>23</v>
      </c>
      <c r="H953" s="12" t="s">
        <v>4959</v>
      </c>
      <c r="I953" s="12" t="s">
        <v>158</v>
      </c>
      <c r="J953" s="11" t="str">
        <f>INDEX('EVENT CAT.'!$B$2:$B$38,MATCH(K953,'EVENT CAT.'!$A$2:$A$38,0))</f>
        <v>Formal, Casual</v>
      </c>
      <c r="K953" s="11" t="str">
        <f>INDEX('CLOTHING CAT.'!$B$2:$B$1413,MATCH(A953,'CLOTHING CAT.'!$A$2:$A$1413,0))</f>
        <v>DRESS</v>
      </c>
      <c r="L953" s="11" t="str">
        <f>IFERROR(INDEX('COMPLIMENTARY CAT.'!$B$2:$B$37,MATCH(CLEANED!K953,'COMPLIMENTARY CAT.'!$A$2:$A$37,0)),"NA")</f>
        <v>Shoes, Sandals, Bags, Jewelry</v>
      </c>
      <c r="M953" s="11" t="str">
        <f t="shared" si="14"/>
        <v>INSCOPE</v>
      </c>
      <c r="N953" s="9" t="s">
        <v>4955</v>
      </c>
    </row>
    <row r="954" spans="1:14" x14ac:dyDescent="0.2">
      <c r="A954" s="9" t="s">
        <v>4961</v>
      </c>
      <c r="B954" s="11" t="s">
        <v>4962</v>
      </c>
      <c r="C954" s="12" t="s">
        <v>19</v>
      </c>
      <c r="D954" s="12" t="s">
        <v>4963</v>
      </c>
      <c r="E954" s="12">
        <v>49.9</v>
      </c>
      <c r="F954" s="12" t="s">
        <v>22</v>
      </c>
      <c r="G954" s="12" t="s">
        <v>23</v>
      </c>
      <c r="H954" s="12" t="s">
        <v>4964</v>
      </c>
      <c r="I954" s="12" t="s">
        <v>84</v>
      </c>
      <c r="J954" s="11" t="str">
        <f>INDEX('EVENT CAT.'!$B$2:$B$38,MATCH(K954,'EVENT CAT.'!$A$2:$A$38,0))</f>
        <v>Casual, Formal</v>
      </c>
      <c r="K954" s="11" t="str">
        <f>INDEX('CLOTHING CAT.'!$B$2:$B$1413,MATCH(A954,'CLOTHING CAT.'!$A$2:$A$1413,0))</f>
        <v>TOP</v>
      </c>
      <c r="L954" s="11" t="str">
        <f>IFERROR(INDEX('COMPLIMENTARY CAT.'!$B$2:$B$37,MATCH(CLEANED!K954,'COMPLIMENTARY CAT.'!$A$2:$A$37,0)),"NA")</f>
        <v>Jeans, Pants, Skirts, Jackets</v>
      </c>
      <c r="M954" s="11" t="str">
        <f t="shared" si="14"/>
        <v>INSCOPE</v>
      </c>
      <c r="N954" s="9" t="s">
        <v>4960</v>
      </c>
    </row>
    <row r="955" spans="1:14" x14ac:dyDescent="0.2">
      <c r="A955" s="9" t="s">
        <v>4966</v>
      </c>
      <c r="B955" s="11" t="s">
        <v>4967</v>
      </c>
      <c r="C955" s="12" t="s">
        <v>19</v>
      </c>
      <c r="D955" s="12" t="s">
        <v>4968</v>
      </c>
      <c r="E955" s="12">
        <v>39.9</v>
      </c>
      <c r="F955" s="12" t="s">
        <v>22</v>
      </c>
      <c r="G955" s="12" t="s">
        <v>23</v>
      </c>
      <c r="H955" s="12" t="s">
        <v>4969</v>
      </c>
      <c r="I955" s="12" t="s">
        <v>72</v>
      </c>
      <c r="J955" s="11" t="str">
        <f>INDEX('EVENT CAT.'!$B$2:$B$38,MATCH(K955,'EVENT CAT.'!$A$2:$A$38,0))</f>
        <v>Casual, Formal</v>
      </c>
      <c r="K955" s="11" t="str">
        <f>INDEX('CLOTHING CAT.'!$B$2:$B$1413,MATCH(A955,'CLOTHING CAT.'!$A$2:$A$1413,0))</f>
        <v>SHIRT</v>
      </c>
      <c r="L955" s="11" t="str">
        <f>IFERROR(INDEX('COMPLIMENTARY CAT.'!$B$2:$B$37,MATCH(CLEANED!K955,'COMPLIMENTARY CAT.'!$A$2:$A$37,0)),"NA")</f>
        <v>Pants, Shorts, T-Shirt, Shoes</v>
      </c>
      <c r="M955" s="11" t="str">
        <f t="shared" si="14"/>
        <v>INSCOPE</v>
      </c>
      <c r="N955" s="9" t="s">
        <v>4965</v>
      </c>
    </row>
    <row r="956" spans="1:14" x14ac:dyDescent="0.2">
      <c r="A956" s="9" t="s">
        <v>4971</v>
      </c>
      <c r="B956" s="11" t="s">
        <v>4972</v>
      </c>
      <c r="C956" s="12" t="s">
        <v>19</v>
      </c>
      <c r="D956" s="12" t="s">
        <v>4973</v>
      </c>
      <c r="E956" s="12">
        <v>49.9</v>
      </c>
      <c r="F956" s="12"/>
      <c r="G956" s="12" t="s">
        <v>23</v>
      </c>
      <c r="H956" s="12" t="s">
        <v>4974</v>
      </c>
      <c r="I956" s="12" t="s">
        <v>84</v>
      </c>
      <c r="J956" s="11" t="str">
        <f>INDEX('EVENT CAT.'!$B$2:$B$38,MATCH(K956,'EVENT CAT.'!$A$2:$A$38,0))</f>
        <v>Casual, Formal</v>
      </c>
      <c r="K956" s="11" t="str">
        <f>INDEX('CLOTHING CAT.'!$B$2:$B$1413,MATCH(A956,'CLOTHING CAT.'!$A$2:$A$1413,0))</f>
        <v>JACKET</v>
      </c>
      <c r="L956" s="11" t="str">
        <f>IFERROR(INDEX('COMPLIMENTARY CAT.'!$B$2:$B$37,MATCH(CLEANED!K956,'COMPLIMENTARY CAT.'!$A$2:$A$37,0)),"NA")</f>
        <v>T-Shirt, Jeans, Pants, Boots</v>
      </c>
      <c r="M956" s="11" t="str">
        <f t="shared" si="14"/>
        <v>INSCOPE</v>
      </c>
      <c r="N956" s="9" t="s">
        <v>4970</v>
      </c>
    </row>
    <row r="957" spans="1:14" x14ac:dyDescent="0.2">
      <c r="A957" s="9" t="s">
        <v>4976</v>
      </c>
      <c r="B957" s="11" t="s">
        <v>4977</v>
      </c>
      <c r="C957" s="12" t="s">
        <v>19</v>
      </c>
      <c r="D957" s="12" t="s">
        <v>4978</v>
      </c>
      <c r="E957" s="12">
        <v>35.9</v>
      </c>
      <c r="F957" s="12" t="s">
        <v>22</v>
      </c>
      <c r="G957" s="12" t="s">
        <v>23</v>
      </c>
      <c r="H957" s="12" t="s">
        <v>4979</v>
      </c>
      <c r="I957" s="12" t="s">
        <v>690</v>
      </c>
      <c r="J957" s="11" t="str">
        <f>INDEX('EVENT CAT.'!$B$2:$B$38,MATCH(K957,'EVENT CAT.'!$A$2:$A$38,0))</f>
        <v>Casual, Beach</v>
      </c>
      <c r="K957" s="11" t="str">
        <f>INDEX('CLOTHING CAT.'!$B$2:$B$1413,MATCH(A957,'CLOTHING CAT.'!$A$2:$A$1413,0))</f>
        <v>SHORTS</v>
      </c>
      <c r="L957" s="11" t="str">
        <f>IFERROR(INDEX('COMPLIMENTARY CAT.'!$B$2:$B$37,MATCH(CLEANED!K957,'COMPLIMENTARY CAT.'!$A$2:$A$37,0)),"NA")</f>
        <v>T-Shirt, Tank Top, Sandals, Sneakers</v>
      </c>
      <c r="M957" s="11" t="str">
        <f t="shared" si="14"/>
        <v>INSCOPE</v>
      </c>
      <c r="N957" s="9" t="s">
        <v>4975</v>
      </c>
    </row>
    <row r="958" spans="1:14" x14ac:dyDescent="0.2">
      <c r="A958" s="9" t="s">
        <v>4981</v>
      </c>
      <c r="B958" s="11" t="s">
        <v>4982</v>
      </c>
      <c r="C958" s="12" t="s">
        <v>19</v>
      </c>
      <c r="D958" s="12" t="s">
        <v>4983</v>
      </c>
      <c r="E958" s="12">
        <v>89.9</v>
      </c>
      <c r="F958" s="12" t="s">
        <v>22</v>
      </c>
      <c r="G958" s="12" t="s">
        <v>23</v>
      </c>
      <c r="H958" s="12" t="s">
        <v>4984</v>
      </c>
      <c r="I958" s="12" t="s">
        <v>84</v>
      </c>
      <c r="J958" s="11" t="str">
        <f>INDEX('EVENT CAT.'!$B$2:$B$38,MATCH(K958,'EVENT CAT.'!$A$2:$A$38,0))</f>
        <v>Formal, Casual</v>
      </c>
      <c r="K958" s="11" t="str">
        <f>INDEX('CLOTHING CAT.'!$B$2:$B$1413,MATCH(A958,'CLOTHING CAT.'!$A$2:$A$1413,0))</f>
        <v>BLAZER</v>
      </c>
      <c r="L958" s="11" t="str">
        <f>IFERROR(INDEX('COMPLIMENTARY CAT.'!$B$2:$B$37,MATCH(CLEANED!K958,'COMPLIMENTARY CAT.'!$A$2:$A$37,0)),"NA")</f>
        <v>Trousers, Skirts, Blouses, Pumps</v>
      </c>
      <c r="M958" s="11" t="str">
        <f t="shared" si="14"/>
        <v>INSCOPE</v>
      </c>
      <c r="N958" s="9" t="s">
        <v>4980</v>
      </c>
    </row>
    <row r="959" spans="1:14" x14ac:dyDescent="0.2">
      <c r="A959" s="9" t="s">
        <v>4986</v>
      </c>
      <c r="B959" s="11" t="s">
        <v>4987</v>
      </c>
      <c r="C959" s="12" t="s">
        <v>19</v>
      </c>
      <c r="D959" s="12" t="s">
        <v>4988</v>
      </c>
      <c r="E959" s="12">
        <v>49.9</v>
      </c>
      <c r="F959" s="12" t="s">
        <v>22</v>
      </c>
      <c r="G959" s="12" t="s">
        <v>23</v>
      </c>
      <c r="H959" s="12" t="s">
        <v>4989</v>
      </c>
      <c r="I959" s="12" t="s">
        <v>129</v>
      </c>
      <c r="J959" s="11" t="str">
        <f>INDEX('EVENT CAT.'!$B$2:$B$38,MATCH(K959,'EVENT CAT.'!$A$2:$A$38,0))</f>
        <v>Formal, Casual</v>
      </c>
      <c r="K959" s="11" t="str">
        <f>INDEX('CLOTHING CAT.'!$B$2:$B$1413,MATCH(A959,'CLOTHING CAT.'!$A$2:$A$1413,0))</f>
        <v>DRESS</v>
      </c>
      <c r="L959" s="11" t="str">
        <f>IFERROR(INDEX('COMPLIMENTARY CAT.'!$B$2:$B$37,MATCH(CLEANED!K959,'COMPLIMENTARY CAT.'!$A$2:$A$37,0)),"NA")</f>
        <v>Shoes, Sandals, Bags, Jewelry</v>
      </c>
      <c r="M959" s="11" t="str">
        <f t="shared" si="14"/>
        <v>INSCOPE</v>
      </c>
      <c r="N959" s="9" t="s">
        <v>4985</v>
      </c>
    </row>
    <row r="960" spans="1:14" x14ac:dyDescent="0.2">
      <c r="A960" s="9" t="s">
        <v>4991</v>
      </c>
      <c r="B960" s="11" t="s">
        <v>4992</v>
      </c>
      <c r="C960" s="12" t="s">
        <v>19</v>
      </c>
      <c r="D960" s="12" t="s">
        <v>4993</v>
      </c>
      <c r="E960" s="12">
        <v>149</v>
      </c>
      <c r="F960" s="12" t="s">
        <v>22</v>
      </c>
      <c r="G960" s="12" t="s">
        <v>23</v>
      </c>
      <c r="H960" s="12" t="s">
        <v>4994</v>
      </c>
      <c r="I960" s="12" t="s">
        <v>4995</v>
      </c>
      <c r="J960" s="11" t="str">
        <f>INDEX('EVENT CAT.'!$B$2:$B$38,MATCH(K960,'EVENT CAT.'!$A$2:$A$38,0))</f>
        <v>Casual, Formal</v>
      </c>
      <c r="K960" s="11" t="str">
        <f>INDEX('CLOTHING CAT.'!$B$2:$B$1413,MATCH(A960,'CLOTHING CAT.'!$A$2:$A$1413,0))</f>
        <v>JACKET</v>
      </c>
      <c r="L960" s="11" t="str">
        <f>IFERROR(INDEX('COMPLIMENTARY CAT.'!$B$2:$B$37,MATCH(CLEANED!K960,'COMPLIMENTARY CAT.'!$A$2:$A$37,0)),"NA")</f>
        <v>T-Shirt, Jeans, Pants, Boots</v>
      </c>
      <c r="M960" s="11" t="str">
        <f t="shared" si="14"/>
        <v>INSCOPE</v>
      </c>
      <c r="N960" s="9" t="s">
        <v>4990</v>
      </c>
    </row>
    <row r="961" spans="1:14" x14ac:dyDescent="0.2">
      <c r="A961" s="9" t="s">
        <v>4997</v>
      </c>
      <c r="B961" s="11" t="s">
        <v>4998</v>
      </c>
      <c r="C961" s="12" t="s">
        <v>19</v>
      </c>
      <c r="D961" s="12" t="s">
        <v>4999</v>
      </c>
      <c r="E961" s="12">
        <v>69.900000000000006</v>
      </c>
      <c r="F961" s="12"/>
      <c r="G961" s="12" t="s">
        <v>23</v>
      </c>
      <c r="H961" s="12" t="s">
        <v>5000</v>
      </c>
      <c r="I961" s="12"/>
      <c r="J961" s="11" t="str">
        <f>INDEX('EVENT CAT.'!$B$2:$B$38,MATCH(K961,'EVENT CAT.'!$A$2:$A$38,0))</f>
        <v>Casual, Formal</v>
      </c>
      <c r="K961" s="11" t="str">
        <f>INDEX('CLOTHING CAT.'!$B$2:$B$1413,MATCH(A961,'CLOTHING CAT.'!$A$2:$A$1413,0))</f>
        <v>BAGS</v>
      </c>
      <c r="L961" s="11" t="str">
        <f>IFERROR(INDEX('COMPLIMENTARY CAT.'!$B$2:$B$37,MATCH(CLEANED!K961,'COMPLIMENTARY CAT.'!$A$2:$A$37,0)),"NA")</f>
        <v>Dresses, Tops, Jeans, Shoes</v>
      </c>
      <c r="M961" s="11" t="str">
        <f t="shared" si="14"/>
        <v>INSCOPE</v>
      </c>
      <c r="N961" s="9" t="s">
        <v>4996</v>
      </c>
    </row>
    <row r="962" spans="1:14" x14ac:dyDescent="0.2">
      <c r="A962" s="9" t="s">
        <v>5002</v>
      </c>
      <c r="B962" s="11" t="s">
        <v>5003</v>
      </c>
      <c r="C962" s="12" t="s">
        <v>36</v>
      </c>
      <c r="D962" s="12" t="s">
        <v>5004</v>
      </c>
      <c r="E962" s="12">
        <v>49.9</v>
      </c>
      <c r="F962" s="12" t="s">
        <v>22</v>
      </c>
      <c r="G962" s="12" t="s">
        <v>23</v>
      </c>
      <c r="H962" s="12" t="s">
        <v>5005</v>
      </c>
      <c r="I962" s="12" t="s">
        <v>5006</v>
      </c>
      <c r="J962" s="11" t="str">
        <f>INDEX('EVENT CAT.'!$B$2:$B$38,MATCH(K962,'EVENT CAT.'!$A$2:$A$38,0))</f>
        <v>Casual, Formal</v>
      </c>
      <c r="K962" s="11" t="str">
        <f>INDEX('CLOTHING CAT.'!$B$2:$B$1413,MATCH(A962,'CLOTHING CAT.'!$A$2:$A$1413,0))</f>
        <v>BAGS</v>
      </c>
      <c r="L962" s="11" t="str">
        <f>IFERROR(INDEX('COMPLIMENTARY CAT.'!$B$2:$B$37,MATCH(CLEANED!K962,'COMPLIMENTARY CAT.'!$A$2:$A$37,0)),"NA")</f>
        <v>Dresses, Tops, Jeans, Shoes</v>
      </c>
      <c r="M962" s="11" t="str">
        <f t="shared" si="14"/>
        <v>INSCOPE</v>
      </c>
      <c r="N962" s="9" t="s">
        <v>5001</v>
      </c>
    </row>
    <row r="963" spans="1:14" x14ac:dyDescent="0.2">
      <c r="A963" s="9" t="s">
        <v>5008</v>
      </c>
      <c r="B963" s="11" t="s">
        <v>5009</v>
      </c>
      <c r="C963" s="12" t="s">
        <v>19</v>
      </c>
      <c r="D963" s="12" t="s">
        <v>4543</v>
      </c>
      <c r="E963" s="12">
        <v>49.9</v>
      </c>
      <c r="F963" s="12" t="s">
        <v>22</v>
      </c>
      <c r="G963" s="12" t="s">
        <v>23</v>
      </c>
      <c r="H963" s="12" t="s">
        <v>5010</v>
      </c>
      <c r="I963" s="12" t="s">
        <v>3878</v>
      </c>
      <c r="J963" s="11" t="str">
        <f>INDEX('EVENT CAT.'!$B$2:$B$38,MATCH(K963,'EVENT CAT.'!$A$2:$A$38,0))</f>
        <v>Casual, Formal</v>
      </c>
      <c r="K963" s="11" t="str">
        <f>INDEX('CLOTHING CAT.'!$B$2:$B$1413,MATCH(A963,'CLOTHING CAT.'!$A$2:$A$1413,0))</f>
        <v>JEANS</v>
      </c>
      <c r="L963" s="11" t="str">
        <f>IFERROR(INDEX('COMPLIMENTARY CAT.'!$B$2:$B$37,MATCH(CLEANED!K963,'COMPLIMENTARY CAT.'!$A$2:$A$37,0)),"NA")</f>
        <v>T-Shirt, Jacket, Shoes, Top</v>
      </c>
      <c r="M963" s="11" t="str">
        <f t="shared" ref="M963:M1026" si="15">IF(K963="HOME", "OUTOFSCOPE","INSCOPE")</f>
        <v>INSCOPE</v>
      </c>
      <c r="N963" s="9" t="s">
        <v>5007</v>
      </c>
    </row>
    <row r="964" spans="1:14" x14ac:dyDescent="0.2">
      <c r="A964" s="9" t="s">
        <v>5012</v>
      </c>
      <c r="B964" s="11" t="s">
        <v>5013</v>
      </c>
      <c r="C964" s="12" t="s">
        <v>19</v>
      </c>
      <c r="D964" s="12" t="s">
        <v>5014</v>
      </c>
      <c r="E964" s="12">
        <v>49.9</v>
      </c>
      <c r="F964" s="12" t="s">
        <v>22</v>
      </c>
      <c r="G964" s="12" t="s">
        <v>23</v>
      </c>
      <c r="H964" s="12" t="s">
        <v>5015</v>
      </c>
      <c r="I964" s="12" t="s">
        <v>375</v>
      </c>
      <c r="J964" s="11" t="str">
        <f>INDEX('EVENT CAT.'!$B$2:$B$38,MATCH(K964,'EVENT CAT.'!$A$2:$A$38,0))</f>
        <v>Casual, Formal</v>
      </c>
      <c r="K964" s="11" t="str">
        <f>INDEX('CLOTHING CAT.'!$B$2:$B$1413,MATCH(A964,'CLOTHING CAT.'!$A$2:$A$1413,0))</f>
        <v>TOP</v>
      </c>
      <c r="L964" s="11" t="str">
        <f>IFERROR(INDEX('COMPLIMENTARY CAT.'!$B$2:$B$37,MATCH(CLEANED!K964,'COMPLIMENTARY CAT.'!$A$2:$A$37,0)),"NA")</f>
        <v>Jeans, Pants, Skirts, Jackets</v>
      </c>
      <c r="M964" s="11" t="str">
        <f t="shared" si="15"/>
        <v>INSCOPE</v>
      </c>
      <c r="N964" s="9" t="s">
        <v>5011</v>
      </c>
    </row>
    <row r="965" spans="1:14" x14ac:dyDescent="0.2">
      <c r="A965" s="9" t="s">
        <v>5017</v>
      </c>
      <c r="B965" s="11" t="s">
        <v>5018</v>
      </c>
      <c r="C965" s="12" t="s">
        <v>19</v>
      </c>
      <c r="D965" s="12" t="s">
        <v>5019</v>
      </c>
      <c r="E965" s="12">
        <v>45.9</v>
      </c>
      <c r="F965" s="12" t="s">
        <v>22</v>
      </c>
      <c r="G965" s="12" t="s">
        <v>23</v>
      </c>
      <c r="H965" s="12" t="s">
        <v>5020</v>
      </c>
      <c r="I965" s="12" t="s">
        <v>84</v>
      </c>
      <c r="J965" s="11" t="str">
        <f>INDEX('EVENT CAT.'!$B$2:$B$38,MATCH(K965,'EVENT CAT.'!$A$2:$A$38,0))</f>
        <v>Formal, Casual</v>
      </c>
      <c r="K965" s="11" t="str">
        <f>INDEX('CLOTHING CAT.'!$B$2:$B$1413,MATCH(A965,'CLOTHING CAT.'!$A$2:$A$1413,0))</f>
        <v>DRESS</v>
      </c>
      <c r="L965" s="11" t="str">
        <f>IFERROR(INDEX('COMPLIMENTARY CAT.'!$B$2:$B$37,MATCH(CLEANED!K965,'COMPLIMENTARY CAT.'!$A$2:$A$37,0)),"NA")</f>
        <v>Shoes, Sandals, Bags, Jewelry</v>
      </c>
      <c r="M965" s="11" t="str">
        <f t="shared" si="15"/>
        <v>INSCOPE</v>
      </c>
      <c r="N965" s="9" t="s">
        <v>5016</v>
      </c>
    </row>
    <row r="966" spans="1:14" x14ac:dyDescent="0.2">
      <c r="A966" s="9" t="s">
        <v>5022</v>
      </c>
      <c r="B966" s="11" t="s">
        <v>5023</v>
      </c>
      <c r="C966" s="12" t="s">
        <v>36</v>
      </c>
      <c r="D966" s="12" t="s">
        <v>5024</v>
      </c>
      <c r="E966" s="12">
        <v>25.9</v>
      </c>
      <c r="F966" s="12"/>
      <c r="G966" s="12" t="s">
        <v>23</v>
      </c>
      <c r="H966" s="12" t="s">
        <v>5025</v>
      </c>
      <c r="I966" s="12" t="s">
        <v>1958</v>
      </c>
      <c r="J966" s="11" t="str">
        <f>INDEX('EVENT CAT.'!$B$2:$B$38,MATCH(K966,'EVENT CAT.'!$A$2:$A$38,0))</f>
        <v>NA</v>
      </c>
      <c r="K966" s="11" t="str">
        <f>INDEX('CLOTHING CAT.'!$B$2:$B$1413,MATCH(A966,'CLOTHING CAT.'!$A$2:$A$1413,0))</f>
        <v>HOME</v>
      </c>
      <c r="L966" s="11" t="str">
        <f>IFERROR(INDEX('COMPLIMENTARY CAT.'!$B$2:$B$37,MATCH(CLEANED!K966,'COMPLIMENTARY CAT.'!$A$2:$A$37,0)),"NA")</f>
        <v>NA</v>
      </c>
      <c r="M966" s="11" t="str">
        <f t="shared" si="15"/>
        <v>OUTOFSCOPE</v>
      </c>
      <c r="N966" s="9" t="s">
        <v>5021</v>
      </c>
    </row>
    <row r="967" spans="1:14" x14ac:dyDescent="0.2">
      <c r="A967" s="9" t="s">
        <v>5027</v>
      </c>
      <c r="B967" s="11" t="s">
        <v>5028</v>
      </c>
      <c r="C967" s="12" t="s">
        <v>19</v>
      </c>
      <c r="D967" s="12" t="s">
        <v>5029</v>
      </c>
      <c r="E967" s="12">
        <v>89.9</v>
      </c>
      <c r="F967" s="12" t="s">
        <v>22</v>
      </c>
      <c r="G967" s="12" t="s">
        <v>23</v>
      </c>
      <c r="H967" s="12" t="s">
        <v>5030</v>
      </c>
      <c r="I967" s="12" t="s">
        <v>123</v>
      </c>
      <c r="J967" s="11" t="str">
        <f>INDEX('EVENT CAT.'!$B$2:$B$38,MATCH(K967,'EVENT CAT.'!$A$2:$A$38,0))</f>
        <v>Casual, Formal</v>
      </c>
      <c r="K967" s="11" t="str">
        <f>INDEX('CLOTHING CAT.'!$B$2:$B$1413,MATCH(A967,'CLOTHING CAT.'!$A$2:$A$1413,0))</f>
        <v>PANTS</v>
      </c>
      <c r="L967" s="11" t="str">
        <f>IFERROR(INDEX('COMPLIMENTARY CAT.'!$B$2:$B$37,MATCH(CLEANED!K967,'COMPLIMENTARY CAT.'!$A$2:$A$37,0)),"NA")</f>
        <v>Tops, Shirts, Blouses, Shoes</v>
      </c>
      <c r="M967" s="11" t="str">
        <f t="shared" si="15"/>
        <v>INSCOPE</v>
      </c>
      <c r="N967" s="9" t="s">
        <v>5026</v>
      </c>
    </row>
    <row r="968" spans="1:14" x14ac:dyDescent="0.2">
      <c r="A968" s="9" t="s">
        <v>5032</v>
      </c>
      <c r="B968" s="11" t="s">
        <v>5033</v>
      </c>
      <c r="C968" s="12" t="s">
        <v>19</v>
      </c>
      <c r="D968" s="12" t="s">
        <v>5034</v>
      </c>
      <c r="E968" s="12">
        <v>19.899999999999999</v>
      </c>
      <c r="F968" s="12" t="s">
        <v>22</v>
      </c>
      <c r="G968" s="12" t="s">
        <v>23</v>
      </c>
      <c r="H968" s="12" t="s">
        <v>5035</v>
      </c>
      <c r="I968" s="12" t="s">
        <v>26</v>
      </c>
      <c r="J968" s="11" t="str">
        <f>INDEX('EVENT CAT.'!$B$2:$B$38,MATCH(K968,'EVENT CAT.'!$A$2:$A$38,0))</f>
        <v>Casual, Formal</v>
      </c>
      <c r="K968" s="11" t="str">
        <f>INDEX('CLOTHING CAT.'!$B$2:$B$1413,MATCH(A968,'CLOTHING CAT.'!$A$2:$A$1413,0))</f>
        <v>TOP</v>
      </c>
      <c r="L968" s="11" t="str">
        <f>IFERROR(INDEX('COMPLIMENTARY CAT.'!$B$2:$B$37,MATCH(CLEANED!K968,'COMPLIMENTARY CAT.'!$A$2:$A$37,0)),"NA")</f>
        <v>Jeans, Pants, Skirts, Jackets</v>
      </c>
      <c r="M968" s="11" t="str">
        <f t="shared" si="15"/>
        <v>INSCOPE</v>
      </c>
      <c r="N968" s="9" t="s">
        <v>5031</v>
      </c>
    </row>
    <row r="969" spans="1:14" x14ac:dyDescent="0.2">
      <c r="A969" s="9" t="s">
        <v>5037</v>
      </c>
      <c r="B969" s="11" t="s">
        <v>5038</v>
      </c>
      <c r="C969" s="12" t="s">
        <v>19</v>
      </c>
      <c r="D969" s="12" t="s">
        <v>5039</v>
      </c>
      <c r="E969" s="12">
        <v>25.9</v>
      </c>
      <c r="F969" s="12" t="s">
        <v>22</v>
      </c>
      <c r="G969" s="12" t="s">
        <v>23</v>
      </c>
      <c r="H969" s="12" t="s">
        <v>5040</v>
      </c>
      <c r="I969" s="12" t="s">
        <v>26</v>
      </c>
      <c r="J969" s="11" t="str">
        <f>INDEX('EVENT CAT.'!$B$2:$B$38,MATCH(K969,'EVENT CAT.'!$A$2:$A$38,0))</f>
        <v>Casual, Sporty</v>
      </c>
      <c r="K969" s="11" t="str">
        <f>INDEX('CLOTHING CAT.'!$B$2:$B$1413,MATCH(A969,'CLOTHING CAT.'!$A$2:$A$1413,0))</f>
        <v>T-SHIRT</v>
      </c>
      <c r="L969" s="11" t="str">
        <f>IFERROR(INDEX('COMPLIMENTARY CAT.'!$B$2:$B$37,MATCH(CLEANED!K969,'COMPLIMENTARY CAT.'!$A$2:$A$37,0)),"NA")</f>
        <v>Jeans, Shorts, Sneakers, Jacket</v>
      </c>
      <c r="M969" s="11" t="str">
        <f t="shared" si="15"/>
        <v>INSCOPE</v>
      </c>
      <c r="N969" s="9" t="s">
        <v>5036</v>
      </c>
    </row>
    <row r="970" spans="1:14" x14ac:dyDescent="0.2">
      <c r="A970" s="9" t="s">
        <v>5042</v>
      </c>
      <c r="B970" s="11" t="s">
        <v>5043</v>
      </c>
      <c r="C970" s="12" t="s">
        <v>19</v>
      </c>
      <c r="D970" s="12" t="s">
        <v>5044</v>
      </c>
      <c r="E970" s="12">
        <v>69.900000000000006</v>
      </c>
      <c r="F970" s="12" t="s">
        <v>22</v>
      </c>
      <c r="G970" s="12" t="s">
        <v>23</v>
      </c>
      <c r="H970" s="12" t="s">
        <v>5045</v>
      </c>
      <c r="I970" s="12" t="s">
        <v>129</v>
      </c>
      <c r="J970" s="11" t="str">
        <f>INDEX('EVENT CAT.'!$B$2:$B$38,MATCH(K970,'EVENT CAT.'!$A$2:$A$38,0))</f>
        <v>Formal, Casual</v>
      </c>
      <c r="K970" s="11" t="str">
        <f>INDEX('CLOTHING CAT.'!$B$2:$B$1413,MATCH(A970,'CLOTHING CAT.'!$A$2:$A$1413,0))</f>
        <v>DRESS</v>
      </c>
      <c r="L970" s="11" t="str">
        <f>IFERROR(INDEX('COMPLIMENTARY CAT.'!$B$2:$B$37,MATCH(CLEANED!K970,'COMPLIMENTARY CAT.'!$A$2:$A$37,0)),"NA")</f>
        <v>Shoes, Sandals, Bags, Jewelry</v>
      </c>
      <c r="M970" s="11" t="str">
        <f t="shared" si="15"/>
        <v>INSCOPE</v>
      </c>
      <c r="N970" s="9" t="s">
        <v>5041</v>
      </c>
    </row>
    <row r="971" spans="1:14" x14ac:dyDescent="0.2">
      <c r="A971" s="9" t="s">
        <v>5047</v>
      </c>
      <c r="B971" s="11" t="s">
        <v>5048</v>
      </c>
      <c r="C971" s="12" t="s">
        <v>19</v>
      </c>
      <c r="D971" s="12" t="s">
        <v>5049</v>
      </c>
      <c r="E971" s="12">
        <v>35.9</v>
      </c>
      <c r="F971" s="12"/>
      <c r="G971" s="12" t="s">
        <v>23</v>
      </c>
      <c r="H971" s="12" t="s">
        <v>5050</v>
      </c>
      <c r="I971" s="12" t="s">
        <v>123</v>
      </c>
      <c r="J971" s="11" t="str">
        <f>INDEX('EVENT CAT.'!$B$2:$B$38,MATCH(K971,'EVENT CAT.'!$A$2:$A$38,0))</f>
        <v>Casual, Formal</v>
      </c>
      <c r="K971" s="11" t="str">
        <f>INDEX('CLOTHING CAT.'!$B$2:$B$1413,MATCH(A971,'CLOTHING CAT.'!$A$2:$A$1413,0))</f>
        <v>JACKET</v>
      </c>
      <c r="L971" s="11" t="str">
        <f>IFERROR(INDEX('COMPLIMENTARY CAT.'!$B$2:$B$37,MATCH(CLEANED!K971,'COMPLIMENTARY CAT.'!$A$2:$A$37,0)),"NA")</f>
        <v>T-Shirt, Jeans, Pants, Boots</v>
      </c>
      <c r="M971" s="11" t="str">
        <f t="shared" si="15"/>
        <v>INSCOPE</v>
      </c>
      <c r="N971" s="9" t="s">
        <v>5046</v>
      </c>
    </row>
    <row r="972" spans="1:14" x14ac:dyDescent="0.2">
      <c r="A972" s="9" t="s">
        <v>5052</v>
      </c>
      <c r="B972" s="11" t="s">
        <v>5053</v>
      </c>
      <c r="C972" s="12" t="s">
        <v>36</v>
      </c>
      <c r="D972" s="12" t="s">
        <v>5054</v>
      </c>
      <c r="E972" s="12">
        <v>29.9</v>
      </c>
      <c r="F972" s="12" t="s">
        <v>22</v>
      </c>
      <c r="G972" s="12" t="s">
        <v>23</v>
      </c>
      <c r="H972" s="12" t="s">
        <v>5055</v>
      </c>
      <c r="I972" s="12" t="s">
        <v>5056</v>
      </c>
      <c r="J972" s="11" t="str">
        <f>INDEX('EVENT CAT.'!$B$2:$B$38,MATCH(K972,'EVENT CAT.'!$A$2:$A$38,0))</f>
        <v>NA</v>
      </c>
      <c r="K972" s="11" t="str">
        <f>INDEX('CLOTHING CAT.'!$B$2:$B$1413,MATCH(A972,'CLOTHING CAT.'!$A$2:$A$1413,0))</f>
        <v>HOME</v>
      </c>
      <c r="L972" s="11" t="str">
        <f>IFERROR(INDEX('COMPLIMENTARY CAT.'!$B$2:$B$37,MATCH(CLEANED!K972,'COMPLIMENTARY CAT.'!$A$2:$A$37,0)),"NA")</f>
        <v>NA</v>
      </c>
      <c r="M972" s="11" t="str">
        <f t="shared" si="15"/>
        <v>OUTOFSCOPE</v>
      </c>
      <c r="N972" s="9" t="s">
        <v>5051</v>
      </c>
    </row>
    <row r="973" spans="1:14" x14ac:dyDescent="0.2">
      <c r="A973" s="9" t="s">
        <v>5058</v>
      </c>
      <c r="B973" s="11" t="s">
        <v>5059</v>
      </c>
      <c r="C973" s="12" t="s">
        <v>19</v>
      </c>
      <c r="D973" s="12" t="s">
        <v>5060</v>
      </c>
      <c r="E973" s="12">
        <v>29.9</v>
      </c>
      <c r="F973" s="12" t="s">
        <v>22</v>
      </c>
      <c r="G973" s="12" t="s">
        <v>23</v>
      </c>
      <c r="H973" s="12" t="s">
        <v>5061</v>
      </c>
      <c r="I973" s="12"/>
      <c r="J973" s="11" t="str">
        <f>INDEX('EVENT CAT.'!$B$2:$B$38,MATCH(K973,'EVENT CAT.'!$A$2:$A$38,0))</f>
        <v>Casual, Formal</v>
      </c>
      <c r="K973" s="11" t="str">
        <f>INDEX('CLOTHING CAT.'!$B$2:$B$1413,MATCH(A973,'CLOTHING CAT.'!$A$2:$A$1413,0))</f>
        <v>BAGS</v>
      </c>
      <c r="L973" s="11" t="str">
        <f>IFERROR(INDEX('COMPLIMENTARY CAT.'!$B$2:$B$37,MATCH(CLEANED!K973,'COMPLIMENTARY CAT.'!$A$2:$A$37,0)),"NA")</f>
        <v>Dresses, Tops, Jeans, Shoes</v>
      </c>
      <c r="M973" s="11" t="str">
        <f t="shared" si="15"/>
        <v>INSCOPE</v>
      </c>
      <c r="N973" s="9" t="s">
        <v>5057</v>
      </c>
    </row>
    <row r="974" spans="1:14" x14ac:dyDescent="0.2">
      <c r="A974" s="9" t="s">
        <v>5063</v>
      </c>
      <c r="B974" s="11" t="s">
        <v>5064</v>
      </c>
      <c r="C974" s="12" t="s">
        <v>19</v>
      </c>
      <c r="D974" s="12" t="s">
        <v>5065</v>
      </c>
      <c r="E974" s="12">
        <v>25.9</v>
      </c>
      <c r="F974" s="12"/>
      <c r="G974" s="12" t="s">
        <v>23</v>
      </c>
      <c r="H974" s="12" t="s">
        <v>5066</v>
      </c>
      <c r="I974" s="12" t="s">
        <v>158</v>
      </c>
      <c r="J974" s="11" t="str">
        <f>INDEX('EVENT CAT.'!$B$2:$B$38,MATCH(K974,'EVENT CAT.'!$A$2:$A$38,0))</f>
        <v>Casual, Formal</v>
      </c>
      <c r="K974" s="11" t="str">
        <f>INDEX('CLOTHING CAT.'!$B$2:$B$1413,MATCH(A974,'CLOTHING CAT.'!$A$2:$A$1413,0))</f>
        <v>SHIRT</v>
      </c>
      <c r="L974" s="11" t="str">
        <f>IFERROR(INDEX('COMPLIMENTARY CAT.'!$B$2:$B$37,MATCH(CLEANED!K974,'COMPLIMENTARY CAT.'!$A$2:$A$37,0)),"NA")</f>
        <v>Pants, Shorts, T-Shirt, Shoes</v>
      </c>
      <c r="M974" s="11" t="str">
        <f t="shared" si="15"/>
        <v>INSCOPE</v>
      </c>
      <c r="N974" s="9" t="s">
        <v>5062</v>
      </c>
    </row>
    <row r="975" spans="1:14" x14ac:dyDescent="0.2">
      <c r="A975" s="9" t="s">
        <v>5068</v>
      </c>
      <c r="B975" s="11" t="s">
        <v>5069</v>
      </c>
      <c r="C975" s="12" t="s">
        <v>19</v>
      </c>
      <c r="D975" s="12" t="s">
        <v>5070</v>
      </c>
      <c r="E975" s="12">
        <v>35.9</v>
      </c>
      <c r="F975" s="12"/>
      <c r="G975" s="12" t="s">
        <v>23</v>
      </c>
      <c r="H975" s="12" t="s">
        <v>5071</v>
      </c>
      <c r="I975" s="12" t="s">
        <v>158</v>
      </c>
      <c r="J975" s="11" t="str">
        <f>INDEX('EVENT CAT.'!$B$2:$B$38,MATCH(K975,'EVENT CAT.'!$A$2:$A$38,0))</f>
        <v>Casual, Formal</v>
      </c>
      <c r="K975" s="11" t="str">
        <f>INDEX('CLOTHING CAT.'!$B$2:$B$1413,MATCH(A975,'CLOTHING CAT.'!$A$2:$A$1413,0))</f>
        <v>JEANS</v>
      </c>
      <c r="L975" s="11" t="str">
        <f>IFERROR(INDEX('COMPLIMENTARY CAT.'!$B$2:$B$37,MATCH(CLEANED!K975,'COMPLIMENTARY CAT.'!$A$2:$A$37,0)),"NA")</f>
        <v>T-Shirt, Jacket, Shoes, Top</v>
      </c>
      <c r="M975" s="11" t="str">
        <f t="shared" si="15"/>
        <v>INSCOPE</v>
      </c>
      <c r="N975" s="9" t="s">
        <v>5067</v>
      </c>
    </row>
    <row r="976" spans="1:14" x14ac:dyDescent="0.2">
      <c r="A976" s="9" t="s">
        <v>5073</v>
      </c>
      <c r="B976" s="11" t="s">
        <v>5074</v>
      </c>
      <c r="C976" s="12" t="s">
        <v>36</v>
      </c>
      <c r="D976" s="12" t="s">
        <v>5075</v>
      </c>
      <c r="E976" s="12">
        <v>49.9</v>
      </c>
      <c r="F976" s="12" t="s">
        <v>22</v>
      </c>
      <c r="G976" s="12" t="s">
        <v>23</v>
      </c>
      <c r="H976" s="12" t="s">
        <v>5076</v>
      </c>
      <c r="I976" s="12" t="s">
        <v>5077</v>
      </c>
      <c r="J976" s="11" t="str">
        <f>INDEX('EVENT CAT.'!$B$2:$B$38,MATCH(K976,'EVENT CAT.'!$A$2:$A$38,0))</f>
        <v>NA</v>
      </c>
      <c r="K976" s="11" t="str">
        <f>INDEX('CLOTHING CAT.'!$B$2:$B$1413,MATCH(A976,'CLOTHING CAT.'!$A$2:$A$1413,0))</f>
        <v>HOME</v>
      </c>
      <c r="L976" s="11" t="str">
        <f>IFERROR(INDEX('COMPLIMENTARY CAT.'!$B$2:$B$37,MATCH(CLEANED!K976,'COMPLIMENTARY CAT.'!$A$2:$A$37,0)),"NA")</f>
        <v>NA</v>
      </c>
      <c r="M976" s="11" t="str">
        <f t="shared" si="15"/>
        <v>OUTOFSCOPE</v>
      </c>
      <c r="N976" s="9" t="s">
        <v>5072</v>
      </c>
    </row>
    <row r="977" spans="1:14" x14ac:dyDescent="0.2">
      <c r="A977" s="9" t="s">
        <v>5079</v>
      </c>
      <c r="B977" s="11" t="s">
        <v>5080</v>
      </c>
      <c r="C977" s="12" t="s">
        <v>36</v>
      </c>
      <c r="D977" s="12" t="s">
        <v>5081</v>
      </c>
      <c r="E977" s="12">
        <v>17.899999999999999</v>
      </c>
      <c r="F977" s="12" t="s">
        <v>22</v>
      </c>
      <c r="G977" s="12" t="s">
        <v>23</v>
      </c>
      <c r="H977" s="12" t="s">
        <v>5082</v>
      </c>
      <c r="I977" s="12" t="s">
        <v>5083</v>
      </c>
      <c r="J977" s="11" t="str">
        <f>INDEX('EVENT CAT.'!$B$2:$B$38,MATCH(K977,'EVENT CAT.'!$A$2:$A$38,0))</f>
        <v>Home, Relaxation</v>
      </c>
      <c r="K977" s="11" t="str">
        <f>INDEX('CLOTHING CAT.'!$B$2:$B$1413,MATCH(A977,'CLOTHING CAT.'!$A$2:$A$1413,0))</f>
        <v>CANDLE</v>
      </c>
      <c r="L977" s="11" t="str">
        <f>IFERROR(INDEX('COMPLIMENTARY CAT.'!$B$2:$B$37,MATCH(CLEANED!K977,'COMPLIMENTARY CAT.'!$A$2:$A$37,0)),"NA")</f>
        <v>Home Decor, Aromatherapy, Relaxation</v>
      </c>
      <c r="M977" s="11" t="str">
        <f t="shared" si="15"/>
        <v>INSCOPE</v>
      </c>
      <c r="N977" s="9" t="s">
        <v>5078</v>
      </c>
    </row>
    <row r="978" spans="1:14" x14ac:dyDescent="0.2">
      <c r="A978" s="9" t="s">
        <v>5085</v>
      </c>
      <c r="B978" s="11" t="s">
        <v>5086</v>
      </c>
      <c r="C978" s="12" t="s">
        <v>19</v>
      </c>
      <c r="D978" s="12" t="s">
        <v>5087</v>
      </c>
      <c r="E978" s="12">
        <v>49.9</v>
      </c>
      <c r="F978" s="12" t="s">
        <v>22</v>
      </c>
      <c r="G978" s="12" t="s">
        <v>23</v>
      </c>
      <c r="H978" s="12" t="s">
        <v>5088</v>
      </c>
      <c r="I978" s="12" t="s">
        <v>123</v>
      </c>
      <c r="J978" s="11" t="str">
        <f>INDEX('EVENT CAT.'!$B$2:$B$38,MATCH(K978,'EVENT CAT.'!$A$2:$A$38,0))</f>
        <v>Formal, Casual</v>
      </c>
      <c r="K978" s="11" t="str">
        <f>INDEX('CLOTHING CAT.'!$B$2:$B$1413,MATCH(A978,'CLOTHING CAT.'!$A$2:$A$1413,0))</f>
        <v>COATS</v>
      </c>
      <c r="L978" s="11" t="str">
        <f>IFERROR(INDEX('COMPLIMENTARY CAT.'!$B$2:$B$37,MATCH(CLEANED!K978,'COMPLIMENTARY CAT.'!$A$2:$A$37,0)),"NA")</f>
        <v>Scarves, Gloves, Boots, Hats</v>
      </c>
      <c r="M978" s="11" t="str">
        <f t="shared" si="15"/>
        <v>INSCOPE</v>
      </c>
      <c r="N978" s="9" t="s">
        <v>5084</v>
      </c>
    </row>
    <row r="979" spans="1:14" x14ac:dyDescent="0.2">
      <c r="A979" s="9" t="s">
        <v>5090</v>
      </c>
      <c r="B979" s="11" t="s">
        <v>5091</v>
      </c>
      <c r="C979" s="12" t="s">
        <v>36</v>
      </c>
      <c r="D979" s="12" t="s">
        <v>5092</v>
      </c>
      <c r="E979" s="12">
        <v>2.9</v>
      </c>
      <c r="F979" s="12" t="s">
        <v>22</v>
      </c>
      <c r="G979" s="12" t="s">
        <v>23</v>
      </c>
      <c r="H979" s="12" t="s">
        <v>5093</v>
      </c>
      <c r="I979" s="12" t="s">
        <v>5094</v>
      </c>
      <c r="J979" s="11" t="str">
        <f>INDEX('EVENT CAT.'!$B$2:$B$38,MATCH(K979,'EVENT CAT.'!$A$2:$A$38,0))</f>
        <v>NA</v>
      </c>
      <c r="K979" s="11" t="str">
        <f>INDEX('CLOTHING CAT.'!$B$2:$B$1413,MATCH(A979,'CLOTHING CAT.'!$A$2:$A$1413,0))</f>
        <v>HOME</v>
      </c>
      <c r="L979" s="11" t="str">
        <f>IFERROR(INDEX('COMPLIMENTARY CAT.'!$B$2:$B$37,MATCH(CLEANED!K979,'COMPLIMENTARY CAT.'!$A$2:$A$37,0)),"NA")</f>
        <v>NA</v>
      </c>
      <c r="M979" s="11" t="str">
        <f t="shared" si="15"/>
        <v>OUTOFSCOPE</v>
      </c>
      <c r="N979" s="9" t="s">
        <v>5089</v>
      </c>
    </row>
    <row r="980" spans="1:14" x14ac:dyDescent="0.2">
      <c r="A980" s="9" t="s">
        <v>5096</v>
      </c>
      <c r="B980" s="11" t="s">
        <v>5097</v>
      </c>
      <c r="C980" s="12" t="s">
        <v>19</v>
      </c>
      <c r="D980" s="12" t="s">
        <v>5098</v>
      </c>
      <c r="E980" s="12">
        <v>45.9</v>
      </c>
      <c r="F980" s="12" t="s">
        <v>22</v>
      </c>
      <c r="G980" s="12" t="s">
        <v>23</v>
      </c>
      <c r="H980" s="12" t="s">
        <v>5099</v>
      </c>
      <c r="I980" s="12" t="s">
        <v>129</v>
      </c>
      <c r="J980" s="11" t="str">
        <f>INDEX('EVENT CAT.'!$B$2:$B$38,MATCH(K980,'EVENT CAT.'!$A$2:$A$38,0))</f>
        <v>Formal, Casual</v>
      </c>
      <c r="K980" s="11" t="str">
        <f>INDEX('CLOTHING CAT.'!$B$2:$B$1413,MATCH(A980,'CLOTHING CAT.'!$A$2:$A$1413,0))</f>
        <v>DRESS</v>
      </c>
      <c r="L980" s="11" t="str">
        <f>IFERROR(INDEX('COMPLIMENTARY CAT.'!$B$2:$B$37,MATCH(CLEANED!K980,'COMPLIMENTARY CAT.'!$A$2:$A$37,0)),"NA")</f>
        <v>Shoes, Sandals, Bags, Jewelry</v>
      </c>
      <c r="M980" s="11" t="str">
        <f t="shared" si="15"/>
        <v>INSCOPE</v>
      </c>
      <c r="N980" s="9" t="s">
        <v>5095</v>
      </c>
    </row>
    <row r="981" spans="1:14" x14ac:dyDescent="0.2">
      <c r="A981" s="9" t="s">
        <v>5101</v>
      </c>
      <c r="B981" s="11" t="s">
        <v>5102</v>
      </c>
      <c r="C981" s="12" t="s">
        <v>19</v>
      </c>
      <c r="D981" s="12" t="s">
        <v>5103</v>
      </c>
      <c r="E981" s="12">
        <v>69.900000000000006</v>
      </c>
      <c r="F981" s="12" t="s">
        <v>22</v>
      </c>
      <c r="G981" s="12" t="s">
        <v>23</v>
      </c>
      <c r="H981" s="12" t="s">
        <v>5104</v>
      </c>
      <c r="I981" s="12" t="s">
        <v>5105</v>
      </c>
      <c r="J981" s="11" t="str">
        <f>INDEX('EVENT CAT.'!$B$2:$B$38,MATCH(K981,'EVENT CAT.'!$A$2:$A$38,0))</f>
        <v>Formal, Casual</v>
      </c>
      <c r="K981" s="11" t="str">
        <f>INDEX('CLOTHING CAT.'!$B$2:$B$1413,MATCH(A981,'CLOTHING CAT.'!$A$2:$A$1413,0))</f>
        <v>SHOES</v>
      </c>
      <c r="L981" s="11" t="str">
        <f>IFERROR(INDEX('COMPLIMENTARY CAT.'!$B$2:$B$37,MATCH(CLEANED!K981,'COMPLIMENTARY CAT.'!$A$2:$A$37,0)),"NA")</f>
        <v>Pants, Shorts, Dresses, Skirts</v>
      </c>
      <c r="M981" s="11" t="str">
        <f t="shared" si="15"/>
        <v>INSCOPE</v>
      </c>
      <c r="N981" s="9" t="s">
        <v>5100</v>
      </c>
    </row>
    <row r="982" spans="1:14" x14ac:dyDescent="0.2">
      <c r="A982" s="9" t="s">
        <v>2364</v>
      </c>
      <c r="B982" s="11" t="s">
        <v>5107</v>
      </c>
      <c r="C982" s="12" t="s">
        <v>19</v>
      </c>
      <c r="D982" s="12" t="s">
        <v>5108</v>
      </c>
      <c r="E982" s="12">
        <v>25.9</v>
      </c>
      <c r="F982" s="12" t="s">
        <v>22</v>
      </c>
      <c r="G982" s="12" t="s">
        <v>23</v>
      </c>
      <c r="H982" s="12" t="s">
        <v>5109</v>
      </c>
      <c r="I982" s="12" t="s">
        <v>158</v>
      </c>
      <c r="J982" s="11" t="str">
        <f>INDEX('EVENT CAT.'!$B$2:$B$38,MATCH(K982,'EVENT CAT.'!$A$2:$A$38,0))</f>
        <v>Casual, Formal</v>
      </c>
      <c r="K982" s="11" t="str">
        <f>INDEX('CLOTHING CAT.'!$B$2:$B$1413,MATCH(A982,'CLOTHING CAT.'!$A$2:$A$1413,0))</f>
        <v>SHIRT</v>
      </c>
      <c r="L982" s="11" t="str">
        <f>IFERROR(INDEX('COMPLIMENTARY CAT.'!$B$2:$B$37,MATCH(CLEANED!K982,'COMPLIMENTARY CAT.'!$A$2:$A$37,0)),"NA")</f>
        <v>Pants, Shorts, T-Shirt, Shoes</v>
      </c>
      <c r="M982" s="11" t="str">
        <f t="shared" si="15"/>
        <v>INSCOPE</v>
      </c>
      <c r="N982" s="9" t="s">
        <v>5106</v>
      </c>
    </row>
    <row r="983" spans="1:14" x14ac:dyDescent="0.2">
      <c r="A983" s="9" t="s">
        <v>5111</v>
      </c>
      <c r="B983" s="11" t="s">
        <v>5112</v>
      </c>
      <c r="C983" s="12" t="s">
        <v>19</v>
      </c>
      <c r="D983" s="12" t="s">
        <v>5113</v>
      </c>
      <c r="E983" s="12">
        <v>7.9</v>
      </c>
      <c r="F983" s="12" t="s">
        <v>22</v>
      </c>
      <c r="G983" s="12" t="s">
        <v>23</v>
      </c>
      <c r="H983" s="12" t="s">
        <v>5114</v>
      </c>
      <c r="I983" s="12"/>
      <c r="J983" s="11" t="str">
        <f>INDEX('EVENT CAT.'!$B$2:$B$38,MATCH(K983,'EVENT CAT.'!$A$2:$A$38,0))</f>
        <v>NA</v>
      </c>
      <c r="K983" s="11" t="str">
        <f>INDEX('CLOTHING CAT.'!$B$2:$B$1413,MATCH(A983,'CLOTHING CAT.'!$A$2:$A$1413,0))</f>
        <v>HOME</v>
      </c>
      <c r="L983" s="11" t="str">
        <f>IFERROR(INDEX('COMPLIMENTARY CAT.'!$B$2:$B$37,MATCH(CLEANED!K983,'COMPLIMENTARY CAT.'!$A$2:$A$37,0)),"NA")</f>
        <v>NA</v>
      </c>
      <c r="M983" s="11" t="str">
        <f t="shared" si="15"/>
        <v>OUTOFSCOPE</v>
      </c>
      <c r="N983" s="9" t="s">
        <v>5110</v>
      </c>
    </row>
    <row r="984" spans="1:14" x14ac:dyDescent="0.2">
      <c r="A984" s="9" t="s">
        <v>5116</v>
      </c>
      <c r="B984" s="11" t="s">
        <v>5117</v>
      </c>
      <c r="C984" s="12" t="s">
        <v>19</v>
      </c>
      <c r="D984" s="12" t="s">
        <v>5118</v>
      </c>
      <c r="E984" s="12">
        <v>35.9</v>
      </c>
      <c r="F984" s="12" t="s">
        <v>22</v>
      </c>
      <c r="G984" s="12" t="s">
        <v>23</v>
      </c>
      <c r="H984" s="12" t="s">
        <v>5119</v>
      </c>
      <c r="I984" s="12" t="s">
        <v>123</v>
      </c>
      <c r="J984" s="11" t="str">
        <f>INDEX('EVENT CAT.'!$B$2:$B$38,MATCH(K984,'EVENT CAT.'!$A$2:$A$38,0))</f>
        <v>Casual, Sporty</v>
      </c>
      <c r="K984" s="11" t="str">
        <f>INDEX('CLOTHING CAT.'!$B$2:$B$1413,MATCH(A984,'CLOTHING CAT.'!$A$2:$A$1413,0))</f>
        <v>T-SHIRT</v>
      </c>
      <c r="L984" s="11" t="str">
        <f>IFERROR(INDEX('COMPLIMENTARY CAT.'!$B$2:$B$37,MATCH(CLEANED!K984,'COMPLIMENTARY CAT.'!$A$2:$A$37,0)),"NA")</f>
        <v>Jeans, Shorts, Sneakers, Jacket</v>
      </c>
      <c r="M984" s="11" t="str">
        <f t="shared" si="15"/>
        <v>INSCOPE</v>
      </c>
      <c r="N984" s="9" t="s">
        <v>5115</v>
      </c>
    </row>
    <row r="985" spans="1:14" x14ac:dyDescent="0.2">
      <c r="A985" s="9" t="s">
        <v>5121</v>
      </c>
      <c r="B985" s="11" t="s">
        <v>5122</v>
      </c>
      <c r="C985" s="12" t="s">
        <v>19</v>
      </c>
      <c r="D985" s="12" t="s">
        <v>5123</v>
      </c>
      <c r="E985" s="12">
        <v>35.9</v>
      </c>
      <c r="F985" s="12"/>
      <c r="G985" s="12" t="s">
        <v>23</v>
      </c>
      <c r="H985" s="12" t="s">
        <v>5124</v>
      </c>
      <c r="I985" s="12" t="s">
        <v>5125</v>
      </c>
      <c r="J985" s="11" t="str">
        <f>INDEX('EVENT CAT.'!$B$2:$B$38,MATCH(K985,'EVENT CAT.'!$A$2:$A$38,0))</f>
        <v>Casual, Sporty</v>
      </c>
      <c r="K985" s="11" t="str">
        <f>INDEX('CLOTHING CAT.'!$B$2:$B$1413,MATCH(A985,'CLOTHING CAT.'!$A$2:$A$1413,0))</f>
        <v>SOCKS</v>
      </c>
      <c r="L985" s="11" t="str">
        <f>IFERROR(INDEX('COMPLIMENTARY CAT.'!$B$2:$B$37,MATCH(CLEANED!K985,'COMPLIMENTARY CAT.'!$A$2:$A$37,0)),"NA")</f>
        <v>Shoes, Sneakers, Boots, Slippers</v>
      </c>
      <c r="M985" s="11" t="str">
        <f t="shared" si="15"/>
        <v>INSCOPE</v>
      </c>
      <c r="N985" s="9" t="s">
        <v>5120</v>
      </c>
    </row>
    <row r="986" spans="1:14" x14ac:dyDescent="0.2">
      <c r="A986" s="9" t="s">
        <v>5127</v>
      </c>
      <c r="B986" s="11" t="s">
        <v>5128</v>
      </c>
      <c r="C986" s="12" t="s">
        <v>36</v>
      </c>
      <c r="D986" s="12" t="s">
        <v>5129</v>
      </c>
      <c r="E986" s="12">
        <v>49.9</v>
      </c>
      <c r="F986" s="12" t="s">
        <v>22</v>
      </c>
      <c r="G986" s="12" t="s">
        <v>23</v>
      </c>
      <c r="H986" s="12" t="s">
        <v>5130</v>
      </c>
      <c r="I986" s="12" t="s">
        <v>123</v>
      </c>
      <c r="J986" s="11" t="str">
        <f>INDEX('EVENT CAT.'!$B$2:$B$38,MATCH(K986,'EVENT CAT.'!$A$2:$A$38,0))</f>
        <v>NA</v>
      </c>
      <c r="K986" s="11" t="str">
        <f>INDEX('CLOTHING CAT.'!$B$2:$B$1413,MATCH(A986,'CLOTHING CAT.'!$A$2:$A$1413,0))</f>
        <v>HOME</v>
      </c>
      <c r="L986" s="11" t="str">
        <f>IFERROR(INDEX('COMPLIMENTARY CAT.'!$B$2:$B$37,MATCH(CLEANED!K986,'COMPLIMENTARY CAT.'!$A$2:$A$37,0)),"NA")</f>
        <v>NA</v>
      </c>
      <c r="M986" s="11" t="str">
        <f t="shared" si="15"/>
        <v>OUTOFSCOPE</v>
      </c>
      <c r="N986" s="9" t="s">
        <v>5126</v>
      </c>
    </row>
    <row r="987" spans="1:14" x14ac:dyDescent="0.2">
      <c r="A987" s="9" t="s">
        <v>5132</v>
      </c>
      <c r="B987" s="11" t="s">
        <v>5133</v>
      </c>
      <c r="C987" s="12" t="s">
        <v>19</v>
      </c>
      <c r="D987" s="12" t="s">
        <v>5134</v>
      </c>
      <c r="E987" s="12">
        <v>25.9</v>
      </c>
      <c r="F987" s="12"/>
      <c r="G987" s="12" t="s">
        <v>23</v>
      </c>
      <c r="H987" s="12" t="s">
        <v>5135</v>
      </c>
      <c r="I987" s="12" t="s">
        <v>1171</v>
      </c>
      <c r="J987" s="11" t="str">
        <f>INDEX('EVENT CAT.'!$B$2:$B$38,MATCH(K987,'EVENT CAT.'!$A$2:$A$38,0))</f>
        <v>Casual, Formal</v>
      </c>
      <c r="K987" s="11" t="str">
        <f>INDEX('CLOTHING CAT.'!$B$2:$B$1413,MATCH(A987,'CLOTHING CAT.'!$A$2:$A$1413,0))</f>
        <v>PANTS</v>
      </c>
      <c r="L987" s="11" t="str">
        <f>IFERROR(INDEX('COMPLIMENTARY CAT.'!$B$2:$B$37,MATCH(CLEANED!K987,'COMPLIMENTARY CAT.'!$A$2:$A$37,0)),"NA")</f>
        <v>Tops, Shirts, Blouses, Shoes</v>
      </c>
      <c r="M987" s="11" t="str">
        <f t="shared" si="15"/>
        <v>INSCOPE</v>
      </c>
      <c r="N987" s="9" t="s">
        <v>5131</v>
      </c>
    </row>
    <row r="988" spans="1:14" x14ac:dyDescent="0.2">
      <c r="A988" s="9" t="s">
        <v>5137</v>
      </c>
      <c r="B988" s="11" t="s">
        <v>5138</v>
      </c>
      <c r="C988" s="12" t="s">
        <v>19</v>
      </c>
      <c r="D988" s="12" t="s">
        <v>5139</v>
      </c>
      <c r="E988" s="12">
        <v>89.9</v>
      </c>
      <c r="F988" s="12" t="s">
        <v>22</v>
      </c>
      <c r="G988" s="12" t="s">
        <v>23</v>
      </c>
      <c r="H988" s="12" t="s">
        <v>5140</v>
      </c>
      <c r="I988" s="12" t="s">
        <v>84</v>
      </c>
      <c r="J988" s="11" t="str">
        <f>INDEX('EVENT CAT.'!$B$2:$B$38,MATCH(K988,'EVENT CAT.'!$A$2:$A$38,0))</f>
        <v>Casual, Formal</v>
      </c>
      <c r="K988" s="11" t="str">
        <f>INDEX('CLOTHING CAT.'!$B$2:$B$1413,MATCH(A988,'CLOTHING CAT.'!$A$2:$A$1413,0))</f>
        <v>JACKET</v>
      </c>
      <c r="L988" s="11" t="str">
        <f>IFERROR(INDEX('COMPLIMENTARY CAT.'!$B$2:$B$37,MATCH(CLEANED!K988,'COMPLIMENTARY CAT.'!$A$2:$A$37,0)),"NA")</f>
        <v>T-Shirt, Jeans, Pants, Boots</v>
      </c>
      <c r="M988" s="11" t="str">
        <f t="shared" si="15"/>
        <v>INSCOPE</v>
      </c>
      <c r="N988" s="9" t="s">
        <v>5136</v>
      </c>
    </row>
    <row r="989" spans="1:14" x14ac:dyDescent="0.2">
      <c r="A989" s="9" t="s">
        <v>5142</v>
      </c>
      <c r="B989" s="11" t="s">
        <v>5143</v>
      </c>
      <c r="C989" s="12" t="s">
        <v>19</v>
      </c>
      <c r="D989" s="12" t="s">
        <v>5144</v>
      </c>
      <c r="E989" s="12">
        <v>49.9</v>
      </c>
      <c r="F989" s="12" t="s">
        <v>22</v>
      </c>
      <c r="G989" s="12" t="s">
        <v>23</v>
      </c>
      <c r="H989" s="12" t="s">
        <v>5145</v>
      </c>
      <c r="I989" s="12" t="s">
        <v>440</v>
      </c>
      <c r="J989" s="11" t="str">
        <f>INDEX('EVENT CAT.'!$B$2:$B$38,MATCH(K989,'EVENT CAT.'!$A$2:$A$38,0))</f>
        <v>Casual, Beach</v>
      </c>
      <c r="K989" s="11" t="str">
        <f>INDEX('CLOTHING CAT.'!$B$2:$B$1413,MATCH(A989,'CLOTHING CAT.'!$A$2:$A$1413,0))</f>
        <v>SANDALS</v>
      </c>
      <c r="L989" s="11" t="str">
        <f>IFERROR(INDEX('COMPLIMENTARY CAT.'!$B$2:$B$37,MATCH(CLEANED!K989,'COMPLIMENTARY CAT.'!$A$2:$A$37,0)),"NA")</f>
        <v>Dresses, Skirts, Shorts, Cap</v>
      </c>
      <c r="M989" s="11" t="str">
        <f t="shared" si="15"/>
        <v>INSCOPE</v>
      </c>
      <c r="N989" s="9" t="s">
        <v>5141</v>
      </c>
    </row>
    <row r="990" spans="1:14" x14ac:dyDescent="0.2">
      <c r="A990" s="9" t="s">
        <v>5147</v>
      </c>
      <c r="B990" s="11" t="s">
        <v>5148</v>
      </c>
      <c r="C990" s="12" t="s">
        <v>19</v>
      </c>
      <c r="D990" s="12" t="s">
        <v>5149</v>
      </c>
      <c r="E990" s="12">
        <v>45.9</v>
      </c>
      <c r="F990" s="12" t="s">
        <v>22</v>
      </c>
      <c r="G990" s="12" t="s">
        <v>23</v>
      </c>
      <c r="H990" s="12" t="s">
        <v>5150</v>
      </c>
      <c r="I990" s="12" t="s">
        <v>226</v>
      </c>
      <c r="J990" s="11" t="str">
        <f>INDEX('EVENT CAT.'!$B$2:$B$38,MATCH(K990,'EVENT CAT.'!$A$2:$A$38,0))</f>
        <v>Casual, Formal</v>
      </c>
      <c r="K990" s="11" t="str">
        <f>INDEX('CLOTHING CAT.'!$B$2:$B$1413,MATCH(A990,'CLOTHING CAT.'!$A$2:$A$1413,0))</f>
        <v>TOP</v>
      </c>
      <c r="L990" s="11" t="str">
        <f>IFERROR(INDEX('COMPLIMENTARY CAT.'!$B$2:$B$37,MATCH(CLEANED!K990,'COMPLIMENTARY CAT.'!$A$2:$A$37,0)),"NA")</f>
        <v>Jeans, Pants, Skirts, Jackets</v>
      </c>
      <c r="M990" s="11" t="str">
        <f t="shared" si="15"/>
        <v>INSCOPE</v>
      </c>
      <c r="N990" s="9" t="s">
        <v>5146</v>
      </c>
    </row>
    <row r="991" spans="1:14" x14ac:dyDescent="0.2">
      <c r="A991" s="9" t="s">
        <v>5152</v>
      </c>
      <c r="B991" s="11" t="s">
        <v>5153</v>
      </c>
      <c r="C991" s="12" t="s">
        <v>19</v>
      </c>
      <c r="D991" s="12" t="s">
        <v>5154</v>
      </c>
      <c r="E991" s="12">
        <v>119</v>
      </c>
      <c r="F991" s="12" t="s">
        <v>22</v>
      </c>
      <c r="G991" s="12" t="s">
        <v>23</v>
      </c>
      <c r="H991" s="12" t="s">
        <v>5155</v>
      </c>
      <c r="I991" s="12" t="s">
        <v>123</v>
      </c>
      <c r="J991" s="11" t="str">
        <f>INDEX('EVENT CAT.'!$B$2:$B$38,MATCH(K991,'EVENT CAT.'!$A$2:$A$38,0))</f>
        <v>Casual, Formal</v>
      </c>
      <c r="K991" s="11" t="str">
        <f>INDEX('CLOTHING CAT.'!$B$2:$B$1413,MATCH(A991,'CLOTHING CAT.'!$A$2:$A$1413,0))</f>
        <v>JACKET</v>
      </c>
      <c r="L991" s="11" t="str">
        <f>IFERROR(INDEX('COMPLIMENTARY CAT.'!$B$2:$B$37,MATCH(CLEANED!K991,'COMPLIMENTARY CAT.'!$A$2:$A$37,0)),"NA")</f>
        <v>T-Shirt, Jeans, Pants, Boots</v>
      </c>
      <c r="M991" s="11" t="str">
        <f t="shared" si="15"/>
        <v>INSCOPE</v>
      </c>
      <c r="N991" s="9" t="s">
        <v>5151</v>
      </c>
    </row>
    <row r="992" spans="1:14" x14ac:dyDescent="0.2">
      <c r="A992" s="9" t="s">
        <v>5157</v>
      </c>
      <c r="B992" s="11" t="s">
        <v>5158</v>
      </c>
      <c r="C992" s="12" t="s">
        <v>19</v>
      </c>
      <c r="D992" s="12" t="s">
        <v>5159</v>
      </c>
      <c r="E992" s="12">
        <v>45.9</v>
      </c>
      <c r="F992" s="12"/>
      <c r="G992" s="12" t="s">
        <v>23</v>
      </c>
      <c r="H992" s="12" t="s">
        <v>5160</v>
      </c>
      <c r="I992" s="12" t="s">
        <v>123</v>
      </c>
      <c r="J992" s="11" t="str">
        <f>INDEX('EVENT CAT.'!$B$2:$B$38,MATCH(K992,'EVENT CAT.'!$A$2:$A$38,0))</f>
        <v>Casual, Formal</v>
      </c>
      <c r="K992" s="11" t="str">
        <f>INDEX('CLOTHING CAT.'!$B$2:$B$1413,MATCH(A992,'CLOTHING CAT.'!$A$2:$A$1413,0))</f>
        <v>SHIRT</v>
      </c>
      <c r="L992" s="11" t="str">
        <f>IFERROR(INDEX('COMPLIMENTARY CAT.'!$B$2:$B$37,MATCH(CLEANED!K992,'COMPLIMENTARY CAT.'!$A$2:$A$37,0)),"NA")</f>
        <v>Pants, Shorts, T-Shirt, Shoes</v>
      </c>
      <c r="M992" s="11" t="str">
        <f t="shared" si="15"/>
        <v>INSCOPE</v>
      </c>
      <c r="N992" s="9" t="s">
        <v>5156</v>
      </c>
    </row>
    <row r="993" spans="1:14" x14ac:dyDescent="0.2">
      <c r="A993" s="9" t="s">
        <v>5162</v>
      </c>
      <c r="B993" s="11" t="s">
        <v>5163</v>
      </c>
      <c r="C993" s="12" t="s">
        <v>19</v>
      </c>
      <c r="D993" s="12" t="s">
        <v>5164</v>
      </c>
      <c r="E993" s="12">
        <v>29.9</v>
      </c>
      <c r="F993" s="12"/>
      <c r="G993" s="12" t="s">
        <v>23</v>
      </c>
      <c r="H993" s="12" t="s">
        <v>5165</v>
      </c>
      <c r="I993" s="12" t="s">
        <v>4722</v>
      </c>
      <c r="J993" s="11" t="str">
        <f>INDEX('EVENT CAT.'!$B$2:$B$38,MATCH(K993,'EVENT CAT.'!$A$2:$A$38,0))</f>
        <v>Formal, Casual</v>
      </c>
      <c r="K993" s="11" t="str">
        <f>INDEX('CLOTHING CAT.'!$B$2:$B$1413,MATCH(A993,'CLOTHING CAT.'!$A$2:$A$1413,0))</f>
        <v>DRESS</v>
      </c>
      <c r="L993" s="11" t="str">
        <f>IFERROR(INDEX('COMPLIMENTARY CAT.'!$B$2:$B$37,MATCH(CLEANED!K993,'COMPLIMENTARY CAT.'!$A$2:$A$37,0)),"NA")</f>
        <v>Shoes, Sandals, Bags, Jewelry</v>
      </c>
      <c r="M993" s="11" t="str">
        <f t="shared" si="15"/>
        <v>INSCOPE</v>
      </c>
      <c r="N993" s="9" t="s">
        <v>5161</v>
      </c>
    </row>
    <row r="994" spans="1:14" x14ac:dyDescent="0.2">
      <c r="A994" s="9" t="s">
        <v>5167</v>
      </c>
      <c r="B994" s="11" t="s">
        <v>5168</v>
      </c>
      <c r="C994" s="12" t="s">
        <v>19</v>
      </c>
      <c r="D994" s="12" t="s">
        <v>5169</v>
      </c>
      <c r="E994" s="12">
        <v>25.99</v>
      </c>
      <c r="F994" s="12" t="s">
        <v>22</v>
      </c>
      <c r="G994" s="12" t="s">
        <v>23</v>
      </c>
      <c r="H994" s="12" t="s">
        <v>5170</v>
      </c>
      <c r="I994" s="12" t="s">
        <v>3878</v>
      </c>
      <c r="J994" s="11" t="str">
        <f>INDEX('EVENT CAT.'!$B$2:$B$38,MATCH(K994,'EVENT CAT.'!$A$2:$A$38,0))</f>
        <v>Casual, Formal</v>
      </c>
      <c r="K994" s="11" t="str">
        <f>INDEX('CLOTHING CAT.'!$B$2:$B$1413,MATCH(A994,'CLOTHING CAT.'!$A$2:$A$1413,0))</f>
        <v>JEANS</v>
      </c>
      <c r="L994" s="11" t="str">
        <f>IFERROR(INDEX('COMPLIMENTARY CAT.'!$B$2:$B$37,MATCH(CLEANED!K994,'COMPLIMENTARY CAT.'!$A$2:$A$37,0)),"NA")</f>
        <v>T-Shirt, Jacket, Shoes, Top</v>
      </c>
      <c r="M994" s="11" t="str">
        <f t="shared" si="15"/>
        <v>INSCOPE</v>
      </c>
      <c r="N994" s="9" t="s">
        <v>5166</v>
      </c>
    </row>
    <row r="995" spans="1:14" x14ac:dyDescent="0.2">
      <c r="A995" s="9" t="s">
        <v>5172</v>
      </c>
      <c r="B995" s="11" t="s">
        <v>5173</v>
      </c>
      <c r="C995" s="12" t="s">
        <v>19</v>
      </c>
      <c r="D995" s="12" t="s">
        <v>5174</v>
      </c>
      <c r="E995" s="12">
        <v>17.899999999999999</v>
      </c>
      <c r="F995" s="12" t="s">
        <v>22</v>
      </c>
      <c r="G995" s="12" t="s">
        <v>23</v>
      </c>
      <c r="H995" s="12" t="s">
        <v>5175</v>
      </c>
      <c r="I995" s="12" t="s">
        <v>1009</v>
      </c>
      <c r="J995" s="11" t="str">
        <f>INDEX('EVENT CAT.'!$B$2:$B$38,MATCH(K995,'EVENT CAT.'!$A$2:$A$38,0))</f>
        <v>Casual, Formal</v>
      </c>
      <c r="K995" s="11" t="str">
        <f>INDEX('CLOTHING CAT.'!$B$2:$B$1413,MATCH(A995,'CLOTHING CAT.'!$A$2:$A$1413,0))</f>
        <v>SKIRT</v>
      </c>
      <c r="L995" s="11" t="str">
        <f>IFERROR(INDEX('COMPLIMENTARY CAT.'!$B$2:$B$37,MATCH(CLEANED!K995,'COMPLIMENTARY CAT.'!$A$2:$A$37,0)),"NA")</f>
        <v>Tops, Blouses, Sweaters, Sandals</v>
      </c>
      <c r="M995" s="11" t="str">
        <f t="shared" si="15"/>
        <v>INSCOPE</v>
      </c>
      <c r="N995" s="9" t="s">
        <v>5171</v>
      </c>
    </row>
    <row r="996" spans="1:14" x14ac:dyDescent="0.2">
      <c r="A996" s="9" t="s">
        <v>371</v>
      </c>
      <c r="B996" s="11" t="s">
        <v>5177</v>
      </c>
      <c r="C996" s="12" t="s">
        <v>19</v>
      </c>
      <c r="D996" s="12" t="s">
        <v>5178</v>
      </c>
      <c r="E996" s="12">
        <v>49.9</v>
      </c>
      <c r="F996" s="12"/>
      <c r="G996" s="12" t="s">
        <v>23</v>
      </c>
      <c r="H996" s="12" t="s">
        <v>5179</v>
      </c>
      <c r="I996" s="12" t="s">
        <v>5180</v>
      </c>
      <c r="J996" s="11" t="str">
        <f>INDEX('EVENT CAT.'!$B$2:$B$38,MATCH(K996,'EVENT CAT.'!$A$2:$A$38,0))</f>
        <v>Formal, Casual</v>
      </c>
      <c r="K996" s="11" t="str">
        <f>INDEX('CLOTHING CAT.'!$B$2:$B$1413,MATCH(A996,'CLOTHING CAT.'!$A$2:$A$1413,0))</f>
        <v>SHOES</v>
      </c>
      <c r="L996" s="11" t="str">
        <f>IFERROR(INDEX('COMPLIMENTARY CAT.'!$B$2:$B$37,MATCH(CLEANED!K996,'COMPLIMENTARY CAT.'!$A$2:$A$37,0)),"NA")</f>
        <v>Pants, Shorts, Dresses, Skirts</v>
      </c>
      <c r="M996" s="11" t="str">
        <f t="shared" si="15"/>
        <v>INSCOPE</v>
      </c>
      <c r="N996" s="9" t="s">
        <v>5176</v>
      </c>
    </row>
    <row r="997" spans="1:14" x14ac:dyDescent="0.2">
      <c r="A997" s="9" t="s">
        <v>5182</v>
      </c>
      <c r="B997" s="11" t="s">
        <v>5183</v>
      </c>
      <c r="C997" s="12" t="s">
        <v>19</v>
      </c>
      <c r="D997" s="12" t="s">
        <v>5184</v>
      </c>
      <c r="E997" s="12">
        <v>59.9</v>
      </c>
      <c r="F997" s="12" t="s">
        <v>22</v>
      </c>
      <c r="G997" s="12" t="s">
        <v>23</v>
      </c>
      <c r="H997" s="12" t="s">
        <v>5185</v>
      </c>
      <c r="I997" s="12" t="s">
        <v>123</v>
      </c>
      <c r="J997" s="11" t="str">
        <f>INDEX('EVENT CAT.'!$B$2:$B$38,MATCH(K997,'EVENT CAT.'!$A$2:$A$38,0))</f>
        <v>Casual, Formal</v>
      </c>
      <c r="K997" s="11" t="str">
        <f>INDEX('CLOTHING CAT.'!$B$2:$B$1413,MATCH(A997,'CLOTHING CAT.'!$A$2:$A$1413,0))</f>
        <v>SHIRT</v>
      </c>
      <c r="L997" s="11" t="str">
        <f>IFERROR(INDEX('COMPLIMENTARY CAT.'!$B$2:$B$37,MATCH(CLEANED!K997,'COMPLIMENTARY CAT.'!$A$2:$A$37,0)),"NA")</f>
        <v>Pants, Shorts, T-Shirt, Shoes</v>
      </c>
      <c r="M997" s="11" t="str">
        <f t="shared" si="15"/>
        <v>INSCOPE</v>
      </c>
      <c r="N997" s="9" t="s">
        <v>5181</v>
      </c>
    </row>
    <row r="998" spans="1:14" x14ac:dyDescent="0.2">
      <c r="A998" s="9" t="s">
        <v>5187</v>
      </c>
      <c r="B998" s="11" t="s">
        <v>5188</v>
      </c>
      <c r="C998" s="12" t="s">
        <v>19</v>
      </c>
      <c r="D998" s="12" t="s">
        <v>5189</v>
      </c>
      <c r="E998" s="12">
        <v>59.9</v>
      </c>
      <c r="F998" s="12" t="s">
        <v>22</v>
      </c>
      <c r="G998" s="12" t="s">
        <v>23</v>
      </c>
      <c r="H998" s="12" t="s">
        <v>5190</v>
      </c>
      <c r="I998" s="12" t="s">
        <v>465</v>
      </c>
      <c r="J998" s="11" t="str">
        <f>INDEX('EVENT CAT.'!$B$2:$B$38,MATCH(K998,'EVENT CAT.'!$A$2:$A$38,0))</f>
        <v>NA</v>
      </c>
      <c r="K998" s="11" t="str">
        <f>INDEX('CLOTHING CAT.'!$B$2:$B$1413,MATCH(A998,'CLOTHING CAT.'!$A$2:$A$1413,0))</f>
        <v>HOME</v>
      </c>
      <c r="L998" s="11" t="str">
        <f>IFERROR(INDEX('COMPLIMENTARY CAT.'!$B$2:$B$37,MATCH(CLEANED!K998,'COMPLIMENTARY CAT.'!$A$2:$A$37,0)),"NA")</f>
        <v>NA</v>
      </c>
      <c r="M998" s="11" t="str">
        <f t="shared" si="15"/>
        <v>OUTOFSCOPE</v>
      </c>
      <c r="N998" s="9" t="s">
        <v>5186</v>
      </c>
    </row>
    <row r="999" spans="1:14" x14ac:dyDescent="0.2">
      <c r="A999" s="9" t="s">
        <v>3462</v>
      </c>
      <c r="B999" s="11" t="s">
        <v>5192</v>
      </c>
      <c r="C999" s="12" t="s">
        <v>19</v>
      </c>
      <c r="D999" s="12" t="s">
        <v>3464</v>
      </c>
      <c r="E999" s="12">
        <v>45.9</v>
      </c>
      <c r="F999" s="12" t="s">
        <v>22</v>
      </c>
      <c r="G999" s="12" t="s">
        <v>23</v>
      </c>
      <c r="H999" s="12" t="s">
        <v>5193</v>
      </c>
      <c r="I999" s="12"/>
      <c r="J999" s="11" t="str">
        <f>INDEX('EVENT CAT.'!$B$2:$B$38,MATCH(K999,'EVENT CAT.'!$A$2:$A$38,0))</f>
        <v>NA</v>
      </c>
      <c r="K999" s="11" t="str">
        <f>INDEX('CLOTHING CAT.'!$B$2:$B$1413,MATCH(A999,'CLOTHING CAT.'!$A$2:$A$1413,0))</f>
        <v>HOME</v>
      </c>
      <c r="L999" s="11" t="str">
        <f>IFERROR(INDEX('COMPLIMENTARY CAT.'!$B$2:$B$37,MATCH(CLEANED!K999,'COMPLIMENTARY CAT.'!$A$2:$A$37,0)),"NA")</f>
        <v>NA</v>
      </c>
      <c r="M999" s="11" t="str">
        <f t="shared" si="15"/>
        <v>OUTOFSCOPE</v>
      </c>
      <c r="N999" s="9" t="s">
        <v>5191</v>
      </c>
    </row>
    <row r="1000" spans="1:14" x14ac:dyDescent="0.2">
      <c r="A1000" s="9" t="s">
        <v>5195</v>
      </c>
      <c r="B1000" s="11" t="s">
        <v>5196</v>
      </c>
      <c r="C1000" s="12" t="s">
        <v>19</v>
      </c>
      <c r="D1000" s="12" t="s">
        <v>5197</v>
      </c>
      <c r="E1000" s="12">
        <v>49.9</v>
      </c>
      <c r="F1000" s="12"/>
      <c r="G1000" s="12" t="s">
        <v>23</v>
      </c>
      <c r="H1000" s="12" t="s">
        <v>5198</v>
      </c>
      <c r="I1000" s="12" t="s">
        <v>1112</v>
      </c>
      <c r="J1000" s="11" t="str">
        <f>INDEX('EVENT CAT.'!$B$2:$B$38,MATCH(K1000,'EVENT CAT.'!$A$2:$A$38,0))</f>
        <v>Sporty, Casual</v>
      </c>
      <c r="K1000" s="11" t="str">
        <f>INDEX('CLOTHING CAT.'!$B$2:$B$1413,MATCH(A1000,'CLOTHING CAT.'!$A$2:$A$1413,0))</f>
        <v>SWEATSHIRT</v>
      </c>
      <c r="L1000" s="11" t="str">
        <f>IFERROR(INDEX('COMPLIMENTARY CAT.'!$B$2:$B$37,MATCH(CLEANED!K1000,'COMPLIMENTARY CAT.'!$A$2:$A$37,0)),"NA")</f>
        <v>Joggers, Sneakers, Beanie, Backpack</v>
      </c>
      <c r="M1000" s="11" t="str">
        <f t="shared" si="15"/>
        <v>INSCOPE</v>
      </c>
      <c r="N1000" s="9" t="s">
        <v>5194</v>
      </c>
    </row>
    <row r="1001" spans="1:14" x14ac:dyDescent="0.2">
      <c r="A1001" s="9" t="s">
        <v>5200</v>
      </c>
      <c r="B1001" s="11" t="s">
        <v>5201</v>
      </c>
      <c r="C1001" s="12" t="s">
        <v>19</v>
      </c>
      <c r="D1001" s="12" t="s">
        <v>5202</v>
      </c>
      <c r="E1001" s="12">
        <v>49.9</v>
      </c>
      <c r="F1001" s="12" t="s">
        <v>22</v>
      </c>
      <c r="G1001" s="12" t="s">
        <v>23</v>
      </c>
      <c r="H1001" s="12" t="s">
        <v>5203</v>
      </c>
      <c r="I1001" s="12" t="s">
        <v>84</v>
      </c>
      <c r="J1001" s="11" t="str">
        <f>INDEX('EVENT CAT.'!$B$2:$B$38,MATCH(K1001,'EVENT CAT.'!$A$2:$A$38,0))</f>
        <v>Formal, Casual</v>
      </c>
      <c r="K1001" s="11" t="str">
        <f>INDEX('CLOTHING CAT.'!$B$2:$B$1413,MATCH(A1001,'CLOTHING CAT.'!$A$2:$A$1413,0))</f>
        <v>DRESS</v>
      </c>
      <c r="L1001" s="11" t="str">
        <f>IFERROR(INDEX('COMPLIMENTARY CAT.'!$B$2:$B$37,MATCH(CLEANED!K1001,'COMPLIMENTARY CAT.'!$A$2:$A$37,0)),"NA")</f>
        <v>Shoes, Sandals, Bags, Jewelry</v>
      </c>
      <c r="M1001" s="11" t="str">
        <f t="shared" si="15"/>
        <v>INSCOPE</v>
      </c>
      <c r="N1001" s="9" t="s">
        <v>5199</v>
      </c>
    </row>
    <row r="1002" spans="1:14" x14ac:dyDescent="0.2">
      <c r="A1002" s="9" t="s">
        <v>5205</v>
      </c>
      <c r="B1002" s="11" t="s">
        <v>5206</v>
      </c>
      <c r="C1002" s="12" t="s">
        <v>19</v>
      </c>
      <c r="D1002" s="12" t="s">
        <v>5207</v>
      </c>
      <c r="E1002" s="12">
        <v>59.9</v>
      </c>
      <c r="F1002" s="12" t="s">
        <v>22</v>
      </c>
      <c r="G1002" s="12" t="s">
        <v>23</v>
      </c>
      <c r="H1002" s="12" t="s">
        <v>5208</v>
      </c>
      <c r="I1002" s="12" t="s">
        <v>440</v>
      </c>
      <c r="J1002" s="11" t="str">
        <f>INDEX('EVENT CAT.'!$B$2:$B$38,MATCH(K1002,'EVENT CAT.'!$A$2:$A$38,0))</f>
        <v>Casual, Formal</v>
      </c>
      <c r="K1002" s="11" t="str">
        <f>INDEX('CLOTHING CAT.'!$B$2:$B$1413,MATCH(A1002,'CLOTHING CAT.'!$A$2:$A$1413,0))</f>
        <v>TOP</v>
      </c>
      <c r="L1002" s="11" t="str">
        <f>IFERROR(INDEX('COMPLIMENTARY CAT.'!$B$2:$B$37,MATCH(CLEANED!K1002,'COMPLIMENTARY CAT.'!$A$2:$A$37,0)),"NA")</f>
        <v>Jeans, Pants, Skirts, Jackets</v>
      </c>
      <c r="M1002" s="11" t="str">
        <f t="shared" si="15"/>
        <v>INSCOPE</v>
      </c>
      <c r="N1002" s="9" t="s">
        <v>5204</v>
      </c>
    </row>
    <row r="1003" spans="1:14" x14ac:dyDescent="0.2">
      <c r="A1003" s="9" t="s">
        <v>5210</v>
      </c>
      <c r="B1003" s="11" t="s">
        <v>5211</v>
      </c>
      <c r="C1003" s="12" t="s">
        <v>19</v>
      </c>
      <c r="D1003" s="12" t="s">
        <v>5212</v>
      </c>
      <c r="E1003" s="12">
        <v>69.900000000000006</v>
      </c>
      <c r="F1003" s="12" t="s">
        <v>22</v>
      </c>
      <c r="G1003" s="12" t="s">
        <v>23</v>
      </c>
      <c r="H1003" s="12" t="s">
        <v>5213</v>
      </c>
      <c r="I1003" s="12" t="s">
        <v>1078</v>
      </c>
      <c r="J1003" s="11" t="str">
        <f>INDEX('EVENT CAT.'!$B$2:$B$38,MATCH(K1003,'EVENT CAT.'!$A$2:$A$38,0))</f>
        <v>Casual, Formal</v>
      </c>
      <c r="K1003" s="11" t="str">
        <f>INDEX('CLOTHING CAT.'!$B$2:$B$1413,MATCH(A1003,'CLOTHING CAT.'!$A$2:$A$1413,0))</f>
        <v>PANTS</v>
      </c>
      <c r="L1003" s="11" t="str">
        <f>IFERROR(INDEX('COMPLIMENTARY CAT.'!$B$2:$B$37,MATCH(CLEANED!K1003,'COMPLIMENTARY CAT.'!$A$2:$A$37,0)),"NA")</f>
        <v>Tops, Shirts, Blouses, Shoes</v>
      </c>
      <c r="M1003" s="11" t="str">
        <f t="shared" si="15"/>
        <v>INSCOPE</v>
      </c>
      <c r="N1003" s="9" t="s">
        <v>5209</v>
      </c>
    </row>
    <row r="1004" spans="1:14" x14ac:dyDescent="0.2">
      <c r="A1004" s="9" t="s">
        <v>5215</v>
      </c>
      <c r="B1004" s="11" t="s">
        <v>5216</v>
      </c>
      <c r="C1004" s="12" t="s">
        <v>19</v>
      </c>
      <c r="D1004" s="12" t="s">
        <v>5217</v>
      </c>
      <c r="E1004" s="12">
        <v>35.9</v>
      </c>
      <c r="F1004" s="12" t="s">
        <v>22</v>
      </c>
      <c r="G1004" s="12" t="s">
        <v>23</v>
      </c>
      <c r="H1004" s="12" t="s">
        <v>5218</v>
      </c>
      <c r="I1004" s="12" t="s">
        <v>26</v>
      </c>
      <c r="J1004" s="11" t="str">
        <f>INDEX('EVENT CAT.'!$B$2:$B$38,MATCH(K1004,'EVENT CAT.'!$A$2:$A$38,0))</f>
        <v>Formal, Casual</v>
      </c>
      <c r="K1004" s="11" t="str">
        <f>INDEX('CLOTHING CAT.'!$B$2:$B$1413,MATCH(A1004,'CLOTHING CAT.'!$A$2:$A$1413,0))</f>
        <v>JUMPSUIT</v>
      </c>
      <c r="L1004" s="11" t="str">
        <f>IFERROR(INDEX('COMPLIMENTARY CAT.'!$B$2:$B$37,MATCH(CLEANED!K1004,'COMPLIMENTARY CAT.'!$A$2:$A$37,0)),"NA")</f>
        <v>Sandals, Heels, Clutch Bag, Jewelry</v>
      </c>
      <c r="M1004" s="11" t="str">
        <f t="shared" si="15"/>
        <v>INSCOPE</v>
      </c>
      <c r="N1004" s="9" t="s">
        <v>5214</v>
      </c>
    </row>
    <row r="1005" spans="1:14" x14ac:dyDescent="0.2">
      <c r="A1005" s="9" t="s">
        <v>5220</v>
      </c>
      <c r="B1005" s="11" t="s">
        <v>5221</v>
      </c>
      <c r="C1005" s="12" t="s">
        <v>19</v>
      </c>
      <c r="D1005" s="12" t="s">
        <v>5222</v>
      </c>
      <c r="E1005" s="12">
        <v>17.899999999999999</v>
      </c>
      <c r="F1005" s="12"/>
      <c r="G1005" s="12" t="s">
        <v>23</v>
      </c>
      <c r="H1005" s="12" t="s">
        <v>5223</v>
      </c>
      <c r="I1005" s="12" t="s">
        <v>1009</v>
      </c>
      <c r="J1005" s="11" t="str">
        <f>INDEX('EVENT CAT.'!$B$2:$B$38,MATCH(K1005,'EVENT CAT.'!$A$2:$A$38,0))</f>
        <v>Casual, Formal</v>
      </c>
      <c r="K1005" s="11" t="str">
        <f>INDEX('CLOTHING CAT.'!$B$2:$B$1413,MATCH(A1005,'CLOTHING CAT.'!$A$2:$A$1413,0))</f>
        <v>PANTS</v>
      </c>
      <c r="L1005" s="11" t="str">
        <f>IFERROR(INDEX('COMPLIMENTARY CAT.'!$B$2:$B$37,MATCH(CLEANED!K1005,'COMPLIMENTARY CAT.'!$A$2:$A$37,0)),"NA")</f>
        <v>Tops, Shirts, Blouses, Shoes</v>
      </c>
      <c r="M1005" s="11" t="str">
        <f t="shared" si="15"/>
        <v>INSCOPE</v>
      </c>
      <c r="N1005" s="9" t="s">
        <v>5219</v>
      </c>
    </row>
    <row r="1006" spans="1:14" x14ac:dyDescent="0.2">
      <c r="A1006" s="9" t="s">
        <v>5225</v>
      </c>
      <c r="B1006" s="11" t="s">
        <v>5226</v>
      </c>
      <c r="C1006" s="12" t="s">
        <v>36</v>
      </c>
      <c r="D1006" s="12" t="s">
        <v>5227</v>
      </c>
      <c r="E1006" s="12">
        <v>35.9</v>
      </c>
      <c r="F1006" s="12" t="s">
        <v>22</v>
      </c>
      <c r="G1006" s="12" t="s">
        <v>23</v>
      </c>
      <c r="H1006" s="12" t="s">
        <v>5228</v>
      </c>
      <c r="I1006" s="12" t="s">
        <v>2128</v>
      </c>
      <c r="J1006" s="11" t="str">
        <f>INDEX('EVENT CAT.'!$B$2:$B$38,MATCH(K1006,'EVENT CAT.'!$A$2:$A$38,0))</f>
        <v>NA</v>
      </c>
      <c r="K1006" s="11" t="str">
        <f>INDEX('CLOTHING CAT.'!$B$2:$B$1413,MATCH(A1006,'CLOTHING CAT.'!$A$2:$A$1413,0))</f>
        <v>HOME</v>
      </c>
      <c r="L1006" s="11" t="str">
        <f>IFERROR(INDEX('COMPLIMENTARY CAT.'!$B$2:$B$37,MATCH(CLEANED!K1006,'COMPLIMENTARY CAT.'!$A$2:$A$37,0)),"NA")</f>
        <v>NA</v>
      </c>
      <c r="M1006" s="11" t="str">
        <f t="shared" si="15"/>
        <v>OUTOFSCOPE</v>
      </c>
      <c r="N1006" s="9" t="s">
        <v>5224</v>
      </c>
    </row>
    <row r="1007" spans="1:14" x14ac:dyDescent="0.2">
      <c r="A1007" s="9" t="s">
        <v>5230</v>
      </c>
      <c r="B1007" s="11" t="s">
        <v>5231</v>
      </c>
      <c r="C1007" s="12" t="s">
        <v>19</v>
      </c>
      <c r="D1007" s="12" t="s">
        <v>5232</v>
      </c>
      <c r="E1007" s="12">
        <v>69.900000000000006</v>
      </c>
      <c r="F1007" s="12" t="s">
        <v>22</v>
      </c>
      <c r="G1007" s="12" t="s">
        <v>23</v>
      </c>
      <c r="H1007" s="12" t="s">
        <v>5233</v>
      </c>
      <c r="I1007" s="12" t="s">
        <v>84</v>
      </c>
      <c r="J1007" s="11" t="str">
        <f>INDEX('EVENT CAT.'!$B$2:$B$38,MATCH(K1007,'EVENT CAT.'!$A$2:$A$38,0))</f>
        <v>Formal, Casual</v>
      </c>
      <c r="K1007" s="11" t="str">
        <f>INDEX('CLOTHING CAT.'!$B$2:$B$1413,MATCH(A1007,'CLOTHING CAT.'!$A$2:$A$1413,0))</f>
        <v>DRESS</v>
      </c>
      <c r="L1007" s="11" t="str">
        <f>IFERROR(INDEX('COMPLIMENTARY CAT.'!$B$2:$B$37,MATCH(CLEANED!K1007,'COMPLIMENTARY CAT.'!$A$2:$A$37,0)),"NA")</f>
        <v>Shoes, Sandals, Bags, Jewelry</v>
      </c>
      <c r="M1007" s="11" t="str">
        <f t="shared" si="15"/>
        <v>INSCOPE</v>
      </c>
      <c r="N1007" s="9" t="s">
        <v>5229</v>
      </c>
    </row>
    <row r="1008" spans="1:14" x14ac:dyDescent="0.2">
      <c r="A1008" s="9" t="s">
        <v>5235</v>
      </c>
      <c r="B1008" s="11" t="s">
        <v>5236</v>
      </c>
      <c r="C1008" s="12" t="s">
        <v>19</v>
      </c>
      <c r="D1008" s="12" t="s">
        <v>5237</v>
      </c>
      <c r="E1008" s="12">
        <v>17.899999999999999</v>
      </c>
      <c r="F1008" s="12"/>
      <c r="G1008" s="12" t="s">
        <v>23</v>
      </c>
      <c r="H1008" s="12" t="s">
        <v>5238</v>
      </c>
      <c r="I1008" s="12" t="s">
        <v>1259</v>
      </c>
      <c r="J1008" s="11" t="str">
        <f>INDEX('EVENT CAT.'!$B$2:$B$38,MATCH(K1008,'EVENT CAT.'!$A$2:$A$38,0))</f>
        <v>Casual, Sporty</v>
      </c>
      <c r="K1008" s="11" t="str">
        <f>INDEX('CLOTHING CAT.'!$B$2:$B$1413,MATCH(A1008,'CLOTHING CAT.'!$A$2:$A$1413,0))</f>
        <v>T-SHIRT</v>
      </c>
      <c r="L1008" s="11" t="str">
        <f>IFERROR(INDEX('COMPLIMENTARY CAT.'!$B$2:$B$37,MATCH(CLEANED!K1008,'COMPLIMENTARY CAT.'!$A$2:$A$37,0)),"NA")</f>
        <v>Jeans, Shorts, Sneakers, Jacket</v>
      </c>
      <c r="M1008" s="11" t="str">
        <f t="shared" si="15"/>
        <v>INSCOPE</v>
      </c>
      <c r="N1008" s="9" t="s">
        <v>5234</v>
      </c>
    </row>
    <row r="1009" spans="1:14" x14ac:dyDescent="0.2">
      <c r="A1009" s="9" t="s">
        <v>5240</v>
      </c>
      <c r="B1009" s="11" t="s">
        <v>5241</v>
      </c>
      <c r="C1009" s="12" t="s">
        <v>19</v>
      </c>
      <c r="D1009" s="12" t="s">
        <v>5242</v>
      </c>
      <c r="E1009" s="12">
        <v>129</v>
      </c>
      <c r="F1009" s="12" t="s">
        <v>22</v>
      </c>
      <c r="G1009" s="12" t="s">
        <v>23</v>
      </c>
      <c r="H1009" s="12" t="s">
        <v>5243</v>
      </c>
      <c r="I1009" s="12" t="s">
        <v>123</v>
      </c>
      <c r="J1009" s="11" t="str">
        <f>INDEX('EVENT CAT.'!$B$2:$B$38,MATCH(K1009,'EVENT CAT.'!$A$2:$A$38,0))</f>
        <v>Casual, Formal</v>
      </c>
      <c r="K1009" s="11" t="str">
        <f>INDEX('CLOTHING CAT.'!$B$2:$B$1413,MATCH(A1009,'CLOTHING CAT.'!$A$2:$A$1413,0))</f>
        <v>JACKET</v>
      </c>
      <c r="L1009" s="11" t="str">
        <f>IFERROR(INDEX('COMPLIMENTARY CAT.'!$B$2:$B$37,MATCH(CLEANED!K1009,'COMPLIMENTARY CAT.'!$A$2:$A$37,0)),"NA")</f>
        <v>T-Shirt, Jeans, Pants, Boots</v>
      </c>
      <c r="M1009" s="11" t="str">
        <f t="shared" si="15"/>
        <v>INSCOPE</v>
      </c>
      <c r="N1009" s="9" t="s">
        <v>5239</v>
      </c>
    </row>
    <row r="1010" spans="1:14" x14ac:dyDescent="0.2">
      <c r="A1010" s="9" t="s">
        <v>5245</v>
      </c>
      <c r="B1010" s="11" t="s">
        <v>5246</v>
      </c>
      <c r="C1010" s="12" t="s">
        <v>19</v>
      </c>
      <c r="D1010" s="12" t="s">
        <v>5247</v>
      </c>
      <c r="E1010" s="12">
        <v>89.9</v>
      </c>
      <c r="F1010" s="12" t="s">
        <v>22</v>
      </c>
      <c r="G1010" s="12" t="s">
        <v>23</v>
      </c>
      <c r="H1010" s="12" t="s">
        <v>5248</v>
      </c>
      <c r="I1010" s="12"/>
      <c r="J1010" s="11" t="str">
        <f>INDEX('EVENT CAT.'!$B$2:$B$38,MATCH(K1010,'EVENT CAT.'!$A$2:$A$38,0))</f>
        <v>Casual, Beach</v>
      </c>
      <c r="K1010" s="11" t="str">
        <f>INDEX('CLOTHING CAT.'!$B$2:$B$1413,MATCH(A1010,'CLOTHING CAT.'!$A$2:$A$1413,0))</f>
        <v>TOTE BAG</v>
      </c>
      <c r="L1010" s="11" t="str">
        <f>IFERROR(INDEX('COMPLIMENTARY CAT.'!$B$2:$B$37,MATCH(CLEANED!K1010,'COMPLIMENTARY CAT.'!$A$2:$A$37,0)),"NA")</f>
        <v>Casual Outfits, Day Dresses, Jeans, Flats</v>
      </c>
      <c r="M1010" s="11" t="str">
        <f t="shared" si="15"/>
        <v>INSCOPE</v>
      </c>
      <c r="N1010" s="9" t="s">
        <v>5244</v>
      </c>
    </row>
    <row r="1011" spans="1:14" x14ac:dyDescent="0.2">
      <c r="A1011" s="9" t="s">
        <v>5250</v>
      </c>
      <c r="B1011" s="11" t="s">
        <v>5251</v>
      </c>
      <c r="C1011" s="12" t="s">
        <v>19</v>
      </c>
      <c r="D1011" s="12" t="s">
        <v>5252</v>
      </c>
      <c r="E1011" s="12">
        <v>27.9</v>
      </c>
      <c r="F1011" s="12"/>
      <c r="G1011" s="12" t="s">
        <v>23</v>
      </c>
      <c r="H1011" s="12" t="s">
        <v>5253</v>
      </c>
      <c r="I1011" s="12" t="s">
        <v>1009</v>
      </c>
      <c r="J1011" s="11" t="str">
        <f>INDEX('EVENT CAT.'!$B$2:$B$38,MATCH(K1011,'EVENT CAT.'!$A$2:$A$38,0))</f>
        <v>Casual, Formal</v>
      </c>
      <c r="K1011" s="11" t="str">
        <f>INDEX('CLOTHING CAT.'!$B$2:$B$1413,MATCH(A1011,'CLOTHING CAT.'!$A$2:$A$1413,0))</f>
        <v>PANTS</v>
      </c>
      <c r="L1011" s="11" t="str">
        <f>IFERROR(INDEX('COMPLIMENTARY CAT.'!$B$2:$B$37,MATCH(CLEANED!K1011,'COMPLIMENTARY CAT.'!$A$2:$A$37,0)),"NA")</f>
        <v>Tops, Shirts, Blouses, Shoes</v>
      </c>
      <c r="M1011" s="11" t="str">
        <f t="shared" si="15"/>
        <v>INSCOPE</v>
      </c>
      <c r="N1011" s="9" t="s">
        <v>5249</v>
      </c>
    </row>
    <row r="1012" spans="1:14" x14ac:dyDescent="0.2">
      <c r="A1012" s="9" t="s">
        <v>5255</v>
      </c>
      <c r="B1012" s="11" t="s">
        <v>5256</v>
      </c>
      <c r="C1012" s="12" t="s">
        <v>19</v>
      </c>
      <c r="D1012" s="12" t="s">
        <v>5257</v>
      </c>
      <c r="E1012" s="12">
        <v>29.9</v>
      </c>
      <c r="F1012" s="12"/>
      <c r="G1012" s="12" t="s">
        <v>23</v>
      </c>
      <c r="H1012" s="12" t="s">
        <v>5258</v>
      </c>
      <c r="I1012" s="12" t="s">
        <v>59</v>
      </c>
      <c r="J1012" s="11" t="str">
        <f>INDEX('EVENT CAT.'!$B$2:$B$38,MATCH(K1012,'EVENT CAT.'!$A$2:$A$38,0))</f>
        <v>Formal, Casual</v>
      </c>
      <c r="K1012" s="11" t="str">
        <f>INDEX('CLOTHING CAT.'!$B$2:$B$1413,MATCH(A1012,'CLOTHING CAT.'!$A$2:$A$1413,0))</f>
        <v>DRESS</v>
      </c>
      <c r="L1012" s="11" t="str">
        <f>IFERROR(INDEX('COMPLIMENTARY CAT.'!$B$2:$B$37,MATCH(CLEANED!K1012,'COMPLIMENTARY CAT.'!$A$2:$A$37,0)),"NA")</f>
        <v>Shoes, Sandals, Bags, Jewelry</v>
      </c>
      <c r="M1012" s="11" t="str">
        <f t="shared" si="15"/>
        <v>INSCOPE</v>
      </c>
      <c r="N1012" s="9" t="s">
        <v>5254</v>
      </c>
    </row>
    <row r="1013" spans="1:14" x14ac:dyDescent="0.2">
      <c r="A1013" s="9" t="s">
        <v>5260</v>
      </c>
      <c r="B1013" s="11" t="s">
        <v>5261</v>
      </c>
      <c r="C1013" s="12" t="s">
        <v>36</v>
      </c>
      <c r="D1013" s="12" t="s">
        <v>5262</v>
      </c>
      <c r="E1013" s="12">
        <v>22.9</v>
      </c>
      <c r="F1013" s="12" t="s">
        <v>22</v>
      </c>
      <c r="G1013" s="12" t="s">
        <v>23</v>
      </c>
      <c r="H1013" s="12" t="s">
        <v>5263</v>
      </c>
      <c r="I1013" s="12" t="s">
        <v>5264</v>
      </c>
      <c r="J1013" s="11" t="str">
        <f>INDEX('EVENT CAT.'!$B$2:$B$38,MATCH(K1013,'EVENT CAT.'!$A$2:$A$38,0))</f>
        <v>NA</v>
      </c>
      <c r="K1013" s="11" t="str">
        <f>INDEX('CLOTHING CAT.'!$B$2:$B$1413,MATCH(A1013,'CLOTHING CAT.'!$A$2:$A$1413,0))</f>
        <v>HOME</v>
      </c>
      <c r="L1013" s="11" t="str">
        <f>IFERROR(INDEX('COMPLIMENTARY CAT.'!$B$2:$B$37,MATCH(CLEANED!K1013,'COMPLIMENTARY CAT.'!$A$2:$A$37,0)),"NA")</f>
        <v>NA</v>
      </c>
      <c r="M1013" s="11" t="str">
        <f t="shared" si="15"/>
        <v>OUTOFSCOPE</v>
      </c>
      <c r="N1013" s="9" t="s">
        <v>5259</v>
      </c>
    </row>
    <row r="1014" spans="1:14" x14ac:dyDescent="0.2">
      <c r="A1014" s="9" t="s">
        <v>5266</v>
      </c>
      <c r="B1014" s="11" t="s">
        <v>5267</v>
      </c>
      <c r="C1014" s="12" t="s">
        <v>19</v>
      </c>
      <c r="D1014" s="12" t="s">
        <v>5268</v>
      </c>
      <c r="E1014" s="12">
        <v>49.9</v>
      </c>
      <c r="F1014" s="12" t="s">
        <v>22</v>
      </c>
      <c r="G1014" s="12" t="s">
        <v>23</v>
      </c>
      <c r="H1014" s="12" t="s">
        <v>5269</v>
      </c>
      <c r="I1014" s="12" t="s">
        <v>123</v>
      </c>
      <c r="J1014" s="11" t="str">
        <f>INDEX('EVENT CAT.'!$B$2:$B$38,MATCH(K1014,'EVENT CAT.'!$A$2:$A$38,0))</f>
        <v>Formal, Casual</v>
      </c>
      <c r="K1014" s="11" t="str">
        <f>INDEX('CLOTHING CAT.'!$B$2:$B$1413,MATCH(A1014,'CLOTHING CAT.'!$A$2:$A$1413,0))</f>
        <v>DRESS</v>
      </c>
      <c r="L1014" s="11" t="str">
        <f>IFERROR(INDEX('COMPLIMENTARY CAT.'!$B$2:$B$37,MATCH(CLEANED!K1014,'COMPLIMENTARY CAT.'!$A$2:$A$37,0)),"NA")</f>
        <v>Shoes, Sandals, Bags, Jewelry</v>
      </c>
      <c r="M1014" s="11" t="str">
        <f t="shared" si="15"/>
        <v>INSCOPE</v>
      </c>
      <c r="N1014" s="9" t="s">
        <v>5265</v>
      </c>
    </row>
    <row r="1015" spans="1:14" x14ac:dyDescent="0.2">
      <c r="A1015" s="9" t="s">
        <v>5271</v>
      </c>
      <c r="B1015" s="11" t="s">
        <v>5272</v>
      </c>
      <c r="C1015" s="12" t="s">
        <v>19</v>
      </c>
      <c r="D1015" s="12" t="s">
        <v>5273</v>
      </c>
      <c r="E1015" s="12">
        <v>45.9</v>
      </c>
      <c r="F1015" s="12" t="s">
        <v>22</v>
      </c>
      <c r="G1015" s="12" t="s">
        <v>23</v>
      </c>
      <c r="H1015" s="12" t="s">
        <v>5274</v>
      </c>
      <c r="I1015" s="12" t="s">
        <v>129</v>
      </c>
      <c r="J1015" s="11" t="str">
        <f>INDEX('EVENT CAT.'!$B$2:$B$38,MATCH(K1015,'EVENT CAT.'!$A$2:$A$38,0))</f>
        <v>Casual, Formal</v>
      </c>
      <c r="K1015" s="11" t="str">
        <f>INDEX('CLOTHING CAT.'!$B$2:$B$1413,MATCH(A1015,'CLOTHING CAT.'!$A$2:$A$1413,0))</f>
        <v>TOP</v>
      </c>
      <c r="L1015" s="11" t="str">
        <f>IFERROR(INDEX('COMPLIMENTARY CAT.'!$B$2:$B$37,MATCH(CLEANED!K1015,'COMPLIMENTARY CAT.'!$A$2:$A$37,0)),"NA")</f>
        <v>Jeans, Pants, Skirts, Jackets</v>
      </c>
      <c r="M1015" s="11" t="str">
        <f t="shared" si="15"/>
        <v>INSCOPE</v>
      </c>
      <c r="N1015" s="9" t="s">
        <v>5270</v>
      </c>
    </row>
    <row r="1016" spans="1:14" x14ac:dyDescent="0.2">
      <c r="A1016" s="9" t="s">
        <v>5276</v>
      </c>
      <c r="B1016" s="11" t="s">
        <v>5277</v>
      </c>
      <c r="C1016" s="12" t="s">
        <v>19</v>
      </c>
      <c r="D1016" s="12" t="s">
        <v>5278</v>
      </c>
      <c r="E1016" s="12">
        <v>149</v>
      </c>
      <c r="F1016" s="12" t="s">
        <v>22</v>
      </c>
      <c r="G1016" s="12" t="s">
        <v>23</v>
      </c>
      <c r="H1016" s="12" t="s">
        <v>5279</v>
      </c>
      <c r="I1016" s="12" t="s">
        <v>706</v>
      </c>
      <c r="J1016" s="11" t="str">
        <f>INDEX('EVENT CAT.'!$B$2:$B$38,MATCH(K1016,'EVENT CAT.'!$A$2:$A$38,0))</f>
        <v>Casual, Formal</v>
      </c>
      <c r="K1016" s="11" t="str">
        <f>INDEX('CLOTHING CAT.'!$B$2:$B$1413,MATCH(A1016,'CLOTHING CAT.'!$A$2:$A$1413,0))</f>
        <v>JACKET</v>
      </c>
      <c r="L1016" s="11" t="str">
        <f>IFERROR(INDEX('COMPLIMENTARY CAT.'!$B$2:$B$37,MATCH(CLEANED!K1016,'COMPLIMENTARY CAT.'!$A$2:$A$37,0)),"NA")</f>
        <v>T-Shirt, Jeans, Pants, Boots</v>
      </c>
      <c r="M1016" s="11" t="str">
        <f t="shared" si="15"/>
        <v>INSCOPE</v>
      </c>
      <c r="N1016" s="9" t="s">
        <v>5275</v>
      </c>
    </row>
    <row r="1017" spans="1:14" x14ac:dyDescent="0.2">
      <c r="A1017" s="9" t="s">
        <v>5281</v>
      </c>
      <c r="B1017" s="11" t="s">
        <v>5282</v>
      </c>
      <c r="C1017" s="12" t="s">
        <v>19</v>
      </c>
      <c r="D1017" s="12" t="s">
        <v>5283</v>
      </c>
      <c r="E1017" s="12">
        <v>69.900000000000006</v>
      </c>
      <c r="F1017" s="12"/>
      <c r="G1017" s="12" t="s">
        <v>23</v>
      </c>
      <c r="H1017" s="12" t="s">
        <v>5284</v>
      </c>
      <c r="I1017" s="12"/>
      <c r="J1017" s="11" t="str">
        <f>INDEX('EVENT CAT.'!$B$2:$B$38,MATCH(K1017,'EVENT CAT.'!$A$2:$A$38,0))</f>
        <v>NA</v>
      </c>
      <c r="K1017" s="11" t="str">
        <f>INDEX('CLOTHING CAT.'!$B$2:$B$1413,MATCH(A1017,'CLOTHING CAT.'!$A$2:$A$1413,0))</f>
        <v>HOME</v>
      </c>
      <c r="L1017" s="11" t="str">
        <f>IFERROR(INDEX('COMPLIMENTARY CAT.'!$B$2:$B$37,MATCH(CLEANED!K1017,'COMPLIMENTARY CAT.'!$A$2:$A$37,0)),"NA")</f>
        <v>NA</v>
      </c>
      <c r="M1017" s="11" t="str">
        <f t="shared" si="15"/>
        <v>OUTOFSCOPE</v>
      </c>
      <c r="N1017" s="9" t="s">
        <v>5280</v>
      </c>
    </row>
    <row r="1018" spans="1:14" x14ac:dyDescent="0.2">
      <c r="A1018" s="9" t="s">
        <v>5286</v>
      </c>
      <c r="B1018" s="11" t="s">
        <v>5287</v>
      </c>
      <c r="C1018" s="12" t="s">
        <v>19</v>
      </c>
      <c r="D1018" s="12" t="s">
        <v>5288</v>
      </c>
      <c r="E1018" s="12">
        <v>49.9</v>
      </c>
      <c r="F1018" s="12" t="s">
        <v>22</v>
      </c>
      <c r="G1018" s="12" t="s">
        <v>23</v>
      </c>
      <c r="H1018" s="12" t="s">
        <v>5289</v>
      </c>
      <c r="I1018" s="12" t="s">
        <v>26</v>
      </c>
      <c r="J1018" s="11" t="str">
        <f>INDEX('EVENT CAT.'!$B$2:$B$38,MATCH(K1018,'EVENT CAT.'!$A$2:$A$38,0))</f>
        <v>Sporty, Casual</v>
      </c>
      <c r="K1018" s="11" t="str">
        <f>INDEX('CLOTHING CAT.'!$B$2:$B$1413,MATCH(A1018,'CLOTHING CAT.'!$A$2:$A$1413,0))</f>
        <v>SWEATSHIRT</v>
      </c>
      <c r="L1018" s="11" t="str">
        <f>IFERROR(INDEX('COMPLIMENTARY CAT.'!$B$2:$B$37,MATCH(CLEANED!K1018,'COMPLIMENTARY CAT.'!$A$2:$A$37,0)),"NA")</f>
        <v>Joggers, Sneakers, Beanie, Backpack</v>
      </c>
      <c r="M1018" s="11" t="str">
        <f t="shared" si="15"/>
        <v>INSCOPE</v>
      </c>
      <c r="N1018" s="9" t="s">
        <v>5285</v>
      </c>
    </row>
    <row r="1019" spans="1:14" x14ac:dyDescent="0.2">
      <c r="A1019" s="9" t="s">
        <v>5291</v>
      </c>
      <c r="B1019" s="11" t="s">
        <v>5292</v>
      </c>
      <c r="C1019" s="12" t="s">
        <v>19</v>
      </c>
      <c r="D1019" s="12" t="s">
        <v>5293</v>
      </c>
      <c r="E1019" s="12">
        <v>19.899999999999999</v>
      </c>
      <c r="F1019" s="12" t="s">
        <v>22</v>
      </c>
      <c r="G1019" s="12" t="s">
        <v>23</v>
      </c>
      <c r="H1019" s="12" t="s">
        <v>5294</v>
      </c>
      <c r="I1019" s="12"/>
      <c r="J1019" s="11" t="str">
        <f>INDEX('EVENT CAT.'!$B$2:$B$38,MATCH(K1019,'EVENT CAT.'!$A$2:$A$38,0))</f>
        <v>Casual, Formal</v>
      </c>
      <c r="K1019" s="11" t="str">
        <f>INDEX('CLOTHING CAT.'!$B$2:$B$1413,MATCH(A1019,'CLOTHING CAT.'!$A$2:$A$1413,0))</f>
        <v>BAGS</v>
      </c>
      <c r="L1019" s="11" t="str">
        <f>IFERROR(INDEX('COMPLIMENTARY CAT.'!$B$2:$B$37,MATCH(CLEANED!K1019,'COMPLIMENTARY CAT.'!$A$2:$A$37,0)),"NA")</f>
        <v>Dresses, Tops, Jeans, Shoes</v>
      </c>
      <c r="M1019" s="11" t="str">
        <f t="shared" si="15"/>
        <v>INSCOPE</v>
      </c>
      <c r="N1019" s="9" t="s">
        <v>5290</v>
      </c>
    </row>
    <row r="1020" spans="1:14" x14ac:dyDescent="0.2">
      <c r="A1020" s="9" t="s">
        <v>5296</v>
      </c>
      <c r="B1020" s="11" t="s">
        <v>5297</v>
      </c>
      <c r="C1020" s="12" t="s">
        <v>19</v>
      </c>
      <c r="D1020" s="12" t="s">
        <v>5298</v>
      </c>
      <c r="E1020" s="12">
        <v>25.9</v>
      </c>
      <c r="F1020" s="12" t="s">
        <v>22</v>
      </c>
      <c r="G1020" s="12" t="s">
        <v>23</v>
      </c>
      <c r="H1020" s="12" t="s">
        <v>5299</v>
      </c>
      <c r="I1020" s="12" t="s">
        <v>129</v>
      </c>
      <c r="J1020" s="11" t="str">
        <f>INDEX('EVENT CAT.'!$B$2:$B$38,MATCH(K1020,'EVENT CAT.'!$A$2:$A$38,0))</f>
        <v>Casual, Formal</v>
      </c>
      <c r="K1020" s="11" t="str">
        <f>INDEX('CLOTHING CAT.'!$B$2:$B$1413,MATCH(A1020,'CLOTHING CAT.'!$A$2:$A$1413,0))</f>
        <v>TOP</v>
      </c>
      <c r="L1020" s="11" t="str">
        <f>IFERROR(INDEX('COMPLIMENTARY CAT.'!$B$2:$B$37,MATCH(CLEANED!K1020,'COMPLIMENTARY CAT.'!$A$2:$A$37,0)),"NA")</f>
        <v>Jeans, Pants, Skirts, Jackets</v>
      </c>
      <c r="M1020" s="11" t="str">
        <f t="shared" si="15"/>
        <v>INSCOPE</v>
      </c>
      <c r="N1020" s="9" t="s">
        <v>5295</v>
      </c>
    </row>
    <row r="1021" spans="1:14" x14ac:dyDescent="0.2">
      <c r="A1021" s="9" t="s">
        <v>5301</v>
      </c>
      <c r="B1021" s="11" t="s">
        <v>5302</v>
      </c>
      <c r="C1021" s="12" t="s">
        <v>36</v>
      </c>
      <c r="D1021" s="12" t="s">
        <v>5303</v>
      </c>
      <c r="E1021" s="12">
        <v>9.9</v>
      </c>
      <c r="F1021" s="12" t="s">
        <v>22</v>
      </c>
      <c r="G1021" s="12" t="s">
        <v>23</v>
      </c>
      <c r="H1021" s="12" t="s">
        <v>5304</v>
      </c>
      <c r="I1021" s="12" t="s">
        <v>5305</v>
      </c>
      <c r="J1021" s="11" t="str">
        <f>INDEX('EVENT CAT.'!$B$2:$B$38,MATCH(K1021,'EVENT CAT.'!$A$2:$A$38,0))</f>
        <v>NA</v>
      </c>
      <c r="K1021" s="11" t="str">
        <f>INDEX('CLOTHING CAT.'!$B$2:$B$1413,MATCH(A1021,'CLOTHING CAT.'!$A$2:$A$1413,0))</f>
        <v>HOME</v>
      </c>
      <c r="L1021" s="11" t="str">
        <f>IFERROR(INDEX('COMPLIMENTARY CAT.'!$B$2:$B$37,MATCH(CLEANED!K1021,'COMPLIMENTARY CAT.'!$A$2:$A$37,0)),"NA")</f>
        <v>NA</v>
      </c>
      <c r="M1021" s="11" t="str">
        <f t="shared" si="15"/>
        <v>OUTOFSCOPE</v>
      </c>
      <c r="N1021" s="9" t="s">
        <v>5300</v>
      </c>
    </row>
    <row r="1022" spans="1:14" x14ac:dyDescent="0.2">
      <c r="A1022" s="9" t="s">
        <v>5307</v>
      </c>
      <c r="B1022" s="11" t="s">
        <v>5308</v>
      </c>
      <c r="C1022" s="12" t="s">
        <v>36</v>
      </c>
      <c r="D1022" s="12" t="s">
        <v>5309</v>
      </c>
      <c r="E1022" s="12">
        <v>39.9</v>
      </c>
      <c r="F1022" s="12"/>
      <c r="G1022" s="12" t="s">
        <v>23</v>
      </c>
      <c r="H1022" s="12" t="s">
        <v>5310</v>
      </c>
      <c r="I1022" s="12" t="s">
        <v>465</v>
      </c>
      <c r="J1022" s="11" t="str">
        <f>INDEX('EVENT CAT.'!$B$2:$B$38,MATCH(K1022,'EVENT CAT.'!$A$2:$A$38,0))</f>
        <v>Indoor, Casual</v>
      </c>
      <c r="K1022" s="11" t="str">
        <f>INDEX('CLOTHING CAT.'!$B$2:$B$1413,MATCH(A1022,'CLOTHING CAT.'!$A$2:$A$1413,0))</f>
        <v>SLIPPERS</v>
      </c>
      <c r="L1022" s="11" t="str">
        <f>IFERROR(INDEX('COMPLIMENTARY CAT.'!$B$2:$B$37,MATCH(CLEANED!K1022,'COMPLIMENTARY CAT.'!$A$2:$A$37,0)),"NA")</f>
        <v>Pajamas, Robe, Loungewear</v>
      </c>
      <c r="M1022" s="11" t="str">
        <f t="shared" si="15"/>
        <v>INSCOPE</v>
      </c>
      <c r="N1022" s="9" t="s">
        <v>5306</v>
      </c>
    </row>
    <row r="1023" spans="1:14" x14ac:dyDescent="0.2">
      <c r="A1023" s="9" t="s">
        <v>5312</v>
      </c>
      <c r="B1023" s="11" t="s">
        <v>5313</v>
      </c>
      <c r="C1023" s="12" t="s">
        <v>19</v>
      </c>
      <c r="D1023" s="12" t="s">
        <v>5314</v>
      </c>
      <c r="E1023" s="12">
        <v>119</v>
      </c>
      <c r="F1023" s="12" t="s">
        <v>22</v>
      </c>
      <c r="G1023" s="12" t="s">
        <v>23</v>
      </c>
      <c r="H1023" s="12" t="s">
        <v>5315</v>
      </c>
      <c r="I1023" s="12" t="s">
        <v>465</v>
      </c>
      <c r="J1023" s="11" t="str">
        <f>INDEX('EVENT CAT.'!$B$2:$B$38,MATCH(K1023,'EVENT CAT.'!$A$2:$A$38,0))</f>
        <v>Casual, Formal</v>
      </c>
      <c r="K1023" s="11" t="str">
        <f>INDEX('CLOTHING CAT.'!$B$2:$B$1413,MATCH(A1023,'CLOTHING CAT.'!$A$2:$A$1413,0))</f>
        <v>BOOTS</v>
      </c>
      <c r="L1023" s="11" t="str">
        <f>IFERROR(INDEX('COMPLIMENTARY CAT.'!$B$2:$B$37,MATCH(CLEANED!K1023,'COMPLIMENTARY CAT.'!$A$2:$A$37,0)),"NA")</f>
        <v>Jeans, Jacket, Overshirt, Dress</v>
      </c>
      <c r="M1023" s="11" t="str">
        <f t="shared" si="15"/>
        <v>INSCOPE</v>
      </c>
      <c r="N1023" s="9" t="s">
        <v>5311</v>
      </c>
    </row>
    <row r="1024" spans="1:14" x14ac:dyDescent="0.2">
      <c r="A1024" s="9" t="s">
        <v>5317</v>
      </c>
      <c r="B1024" s="11" t="s">
        <v>5318</v>
      </c>
      <c r="C1024" s="12" t="s">
        <v>19</v>
      </c>
      <c r="D1024" s="12" t="s">
        <v>5319</v>
      </c>
      <c r="E1024" s="12">
        <v>49.9</v>
      </c>
      <c r="F1024" s="12" t="s">
        <v>22</v>
      </c>
      <c r="G1024" s="12" t="s">
        <v>23</v>
      </c>
      <c r="H1024" s="12" t="s">
        <v>5320</v>
      </c>
      <c r="I1024" s="12" t="s">
        <v>84</v>
      </c>
      <c r="J1024" s="11" t="str">
        <f>INDEX('EVENT CAT.'!$B$2:$B$38,MATCH(K1024,'EVENT CAT.'!$A$2:$A$38,0))</f>
        <v>Casual, Formal</v>
      </c>
      <c r="K1024" s="11" t="str">
        <f>INDEX('CLOTHING CAT.'!$B$2:$B$1413,MATCH(A1024,'CLOTHING CAT.'!$A$2:$A$1413,0))</f>
        <v>JACKET</v>
      </c>
      <c r="L1024" s="11" t="str">
        <f>IFERROR(INDEX('COMPLIMENTARY CAT.'!$B$2:$B$37,MATCH(CLEANED!K1024,'COMPLIMENTARY CAT.'!$A$2:$A$37,0)),"NA")</f>
        <v>T-Shirt, Jeans, Pants, Boots</v>
      </c>
      <c r="M1024" s="11" t="str">
        <f t="shared" si="15"/>
        <v>INSCOPE</v>
      </c>
      <c r="N1024" s="9" t="s">
        <v>5316</v>
      </c>
    </row>
    <row r="1025" spans="1:14" x14ac:dyDescent="0.2">
      <c r="A1025" s="9" t="s">
        <v>5322</v>
      </c>
      <c r="B1025" s="11" t="s">
        <v>5323</v>
      </c>
      <c r="C1025" s="12" t="s">
        <v>19</v>
      </c>
      <c r="D1025" s="12" t="s">
        <v>5324</v>
      </c>
      <c r="E1025" s="12">
        <v>27.9</v>
      </c>
      <c r="F1025" s="12" t="s">
        <v>22</v>
      </c>
      <c r="G1025" s="12" t="s">
        <v>23</v>
      </c>
      <c r="H1025" s="12" t="s">
        <v>5325</v>
      </c>
      <c r="I1025" s="12" t="s">
        <v>1009</v>
      </c>
      <c r="J1025" s="11" t="str">
        <f>INDEX('EVENT CAT.'!$B$2:$B$38,MATCH(K1025,'EVENT CAT.'!$A$2:$A$38,0))</f>
        <v>Casual, Formal</v>
      </c>
      <c r="K1025" s="11" t="str">
        <f>INDEX('CLOTHING CAT.'!$B$2:$B$1413,MATCH(A1025,'CLOTHING CAT.'!$A$2:$A$1413,0))</f>
        <v>PANTS</v>
      </c>
      <c r="L1025" s="11" t="str">
        <f>IFERROR(INDEX('COMPLIMENTARY CAT.'!$B$2:$B$37,MATCH(CLEANED!K1025,'COMPLIMENTARY CAT.'!$A$2:$A$37,0)),"NA")</f>
        <v>Tops, Shirts, Blouses, Shoes</v>
      </c>
      <c r="M1025" s="11" t="str">
        <f t="shared" si="15"/>
        <v>INSCOPE</v>
      </c>
      <c r="N1025" s="9" t="s">
        <v>5321</v>
      </c>
    </row>
    <row r="1026" spans="1:14" x14ac:dyDescent="0.2">
      <c r="A1026" s="9" t="s">
        <v>5327</v>
      </c>
      <c r="B1026" s="11" t="s">
        <v>5328</v>
      </c>
      <c r="C1026" s="12" t="s">
        <v>19</v>
      </c>
      <c r="D1026" s="12" t="s">
        <v>5329</v>
      </c>
      <c r="E1026" s="12">
        <v>17.899999999999999</v>
      </c>
      <c r="F1026" s="12"/>
      <c r="G1026" s="12" t="s">
        <v>23</v>
      </c>
      <c r="H1026" s="12" t="s">
        <v>5330</v>
      </c>
      <c r="I1026" s="12" t="s">
        <v>158</v>
      </c>
      <c r="J1026" s="11" t="str">
        <f>INDEX('EVENT CAT.'!$B$2:$B$38,MATCH(K1026,'EVENT CAT.'!$A$2:$A$38,0))</f>
        <v>Casual, Formal</v>
      </c>
      <c r="K1026" s="11" t="str">
        <f>INDEX('CLOTHING CAT.'!$B$2:$B$1413,MATCH(A1026,'CLOTHING CAT.'!$A$2:$A$1413,0))</f>
        <v>SHIRT</v>
      </c>
      <c r="L1026" s="11" t="str">
        <f>IFERROR(INDEX('COMPLIMENTARY CAT.'!$B$2:$B$37,MATCH(CLEANED!K1026,'COMPLIMENTARY CAT.'!$A$2:$A$37,0)),"NA")</f>
        <v>Pants, Shorts, T-Shirt, Shoes</v>
      </c>
      <c r="M1026" s="11" t="str">
        <f t="shared" si="15"/>
        <v>INSCOPE</v>
      </c>
      <c r="N1026" s="9" t="s">
        <v>5326</v>
      </c>
    </row>
    <row r="1027" spans="1:14" x14ac:dyDescent="0.2">
      <c r="A1027" s="9" t="s">
        <v>5332</v>
      </c>
      <c r="B1027" s="11" t="s">
        <v>5333</v>
      </c>
      <c r="C1027" s="12" t="s">
        <v>19</v>
      </c>
      <c r="D1027" s="12" t="s">
        <v>5334</v>
      </c>
      <c r="E1027" s="12">
        <v>49.9</v>
      </c>
      <c r="F1027" s="12" t="s">
        <v>22</v>
      </c>
      <c r="G1027" s="12" t="s">
        <v>23</v>
      </c>
      <c r="H1027" s="12" t="s">
        <v>5335</v>
      </c>
      <c r="I1027" s="12" t="s">
        <v>123</v>
      </c>
      <c r="J1027" s="11" t="str">
        <f>INDEX('EVENT CAT.'!$B$2:$B$38,MATCH(K1027,'EVENT CAT.'!$A$2:$A$38,0))</f>
        <v>Casual, Formal</v>
      </c>
      <c r="K1027" s="11" t="str">
        <f>INDEX('CLOTHING CAT.'!$B$2:$B$1413,MATCH(A1027,'CLOTHING CAT.'!$A$2:$A$1413,0))</f>
        <v>SHIRT</v>
      </c>
      <c r="L1027" s="11" t="str">
        <f>IFERROR(INDEX('COMPLIMENTARY CAT.'!$B$2:$B$37,MATCH(CLEANED!K1027,'COMPLIMENTARY CAT.'!$A$2:$A$37,0)),"NA")</f>
        <v>Pants, Shorts, T-Shirt, Shoes</v>
      </c>
      <c r="M1027" s="11" t="str">
        <f t="shared" ref="M1027:M1090" si="16">IF(K1027="HOME", "OUTOFSCOPE","INSCOPE")</f>
        <v>INSCOPE</v>
      </c>
      <c r="N1027" s="9" t="s">
        <v>5331</v>
      </c>
    </row>
    <row r="1028" spans="1:14" x14ac:dyDescent="0.2">
      <c r="A1028" s="9" t="s">
        <v>5337</v>
      </c>
      <c r="B1028" s="11" t="s">
        <v>5338</v>
      </c>
      <c r="C1028" s="12" t="s">
        <v>19</v>
      </c>
      <c r="D1028" s="12" t="s">
        <v>5339</v>
      </c>
      <c r="E1028" s="12">
        <v>45.9</v>
      </c>
      <c r="F1028" s="12" t="s">
        <v>22</v>
      </c>
      <c r="G1028" s="12" t="s">
        <v>23</v>
      </c>
      <c r="H1028" s="12" t="s">
        <v>5340</v>
      </c>
      <c r="I1028" s="12" t="s">
        <v>5341</v>
      </c>
      <c r="J1028" s="11" t="str">
        <f>INDEX('EVENT CAT.'!$B$2:$B$38,MATCH(K1028,'EVENT CAT.'!$A$2:$A$38,0))</f>
        <v>Formal, Casual</v>
      </c>
      <c r="K1028" s="11" t="str">
        <f>INDEX('CLOTHING CAT.'!$B$2:$B$1413,MATCH(A1028,'CLOTHING CAT.'!$A$2:$A$1413,0))</f>
        <v>VEST</v>
      </c>
      <c r="L1028" s="11" t="str">
        <f>IFERROR(INDEX('COMPLIMENTARY CAT.'!$B$2:$B$37,MATCH(CLEANED!K1028,'COMPLIMENTARY CAT.'!$A$2:$A$37,0)),"NA")</f>
        <v>Turtleneck, Long Sleeve Shirt, Jeans, Boots</v>
      </c>
      <c r="M1028" s="11" t="str">
        <f t="shared" si="16"/>
        <v>INSCOPE</v>
      </c>
      <c r="N1028" s="9" t="s">
        <v>5336</v>
      </c>
    </row>
    <row r="1029" spans="1:14" x14ac:dyDescent="0.2">
      <c r="A1029" s="9" t="s">
        <v>3220</v>
      </c>
      <c r="B1029" s="11" t="s">
        <v>5343</v>
      </c>
      <c r="C1029" s="12" t="s">
        <v>36</v>
      </c>
      <c r="D1029" s="12" t="s">
        <v>5344</v>
      </c>
      <c r="E1029" s="12">
        <v>6.9</v>
      </c>
      <c r="F1029" s="12" t="s">
        <v>22</v>
      </c>
      <c r="G1029" s="12" t="s">
        <v>23</v>
      </c>
      <c r="H1029" s="12" t="s">
        <v>5345</v>
      </c>
      <c r="I1029" s="12" t="s">
        <v>5346</v>
      </c>
      <c r="J1029" s="11" t="str">
        <f>INDEX('EVENT CAT.'!$B$2:$B$38,MATCH(K1029,'EVENT CAT.'!$A$2:$A$38,0))</f>
        <v>NA</v>
      </c>
      <c r="K1029" s="11" t="str">
        <f>INDEX('CLOTHING CAT.'!$B$2:$B$1413,MATCH(A1029,'CLOTHING CAT.'!$A$2:$A$1413,0))</f>
        <v>HOME</v>
      </c>
      <c r="L1029" s="11" t="str">
        <f>IFERROR(INDEX('COMPLIMENTARY CAT.'!$B$2:$B$37,MATCH(CLEANED!K1029,'COMPLIMENTARY CAT.'!$A$2:$A$37,0)),"NA")</f>
        <v>NA</v>
      </c>
      <c r="M1029" s="11" t="str">
        <f t="shared" si="16"/>
        <v>OUTOFSCOPE</v>
      </c>
      <c r="N1029" s="9" t="s">
        <v>5342</v>
      </c>
    </row>
    <row r="1030" spans="1:14" x14ac:dyDescent="0.2">
      <c r="A1030" s="9" t="s">
        <v>5348</v>
      </c>
      <c r="B1030" s="11" t="s">
        <v>5349</v>
      </c>
      <c r="C1030" s="12" t="s">
        <v>19</v>
      </c>
      <c r="D1030" s="12" t="s">
        <v>5350</v>
      </c>
      <c r="E1030" s="12">
        <v>12.9</v>
      </c>
      <c r="F1030" s="12" t="s">
        <v>22</v>
      </c>
      <c r="G1030" s="12" t="s">
        <v>23</v>
      </c>
      <c r="H1030" s="12" t="s">
        <v>5351</v>
      </c>
      <c r="I1030" s="12" t="s">
        <v>158</v>
      </c>
      <c r="J1030" s="11" t="str">
        <f>INDEX('EVENT CAT.'!$B$2:$B$38,MATCH(K1030,'EVENT CAT.'!$A$2:$A$38,0))</f>
        <v>Casual, Sporty</v>
      </c>
      <c r="K1030" s="11" t="str">
        <f>INDEX('CLOTHING CAT.'!$B$2:$B$1413,MATCH(A1030,'CLOTHING CAT.'!$A$2:$A$1413,0))</f>
        <v>T-SHIRT</v>
      </c>
      <c r="L1030" s="11" t="str">
        <f>IFERROR(INDEX('COMPLIMENTARY CAT.'!$B$2:$B$37,MATCH(CLEANED!K1030,'COMPLIMENTARY CAT.'!$A$2:$A$37,0)),"NA")</f>
        <v>Jeans, Shorts, Sneakers, Jacket</v>
      </c>
      <c r="M1030" s="11" t="str">
        <f t="shared" si="16"/>
        <v>INSCOPE</v>
      </c>
      <c r="N1030" s="9" t="s">
        <v>5347</v>
      </c>
    </row>
    <row r="1031" spans="1:14" x14ac:dyDescent="0.2">
      <c r="A1031" s="9" t="s">
        <v>1069</v>
      </c>
      <c r="B1031" s="11" t="s">
        <v>5353</v>
      </c>
      <c r="C1031" s="12" t="s">
        <v>19</v>
      </c>
      <c r="D1031" s="12" t="s">
        <v>1071</v>
      </c>
      <c r="E1031" s="12">
        <v>49.9</v>
      </c>
      <c r="F1031" s="12" t="s">
        <v>22</v>
      </c>
      <c r="G1031" s="12" t="s">
        <v>23</v>
      </c>
      <c r="H1031" s="12" t="s">
        <v>5354</v>
      </c>
      <c r="I1031" s="12" t="s">
        <v>123</v>
      </c>
      <c r="J1031" s="11" t="str">
        <f>INDEX('EVENT CAT.'!$B$2:$B$38,MATCH(K1031,'EVENT CAT.'!$A$2:$A$38,0))</f>
        <v>Casual, Formal</v>
      </c>
      <c r="K1031" s="11" t="str">
        <f>INDEX('CLOTHING CAT.'!$B$2:$B$1413,MATCH(A1031,'CLOTHING CAT.'!$A$2:$A$1413,0))</f>
        <v>SHIRT</v>
      </c>
      <c r="L1031" s="11" t="str">
        <f>IFERROR(INDEX('COMPLIMENTARY CAT.'!$B$2:$B$37,MATCH(CLEANED!K1031,'COMPLIMENTARY CAT.'!$A$2:$A$37,0)),"NA")</f>
        <v>Pants, Shorts, T-Shirt, Shoes</v>
      </c>
      <c r="M1031" s="11" t="str">
        <f t="shared" si="16"/>
        <v>INSCOPE</v>
      </c>
      <c r="N1031" s="9" t="s">
        <v>5352</v>
      </c>
    </row>
    <row r="1032" spans="1:14" x14ac:dyDescent="0.2">
      <c r="A1032" s="9" t="s">
        <v>5356</v>
      </c>
      <c r="B1032" s="11" t="s">
        <v>5357</v>
      </c>
      <c r="C1032" s="12" t="s">
        <v>19</v>
      </c>
      <c r="D1032" s="12" t="s">
        <v>5358</v>
      </c>
      <c r="E1032" s="12">
        <v>35.9</v>
      </c>
      <c r="F1032" s="12" t="s">
        <v>22</v>
      </c>
      <c r="G1032" s="12" t="s">
        <v>23</v>
      </c>
      <c r="H1032" s="12" t="s">
        <v>5359</v>
      </c>
      <c r="I1032" s="12"/>
      <c r="J1032" s="11" t="str">
        <f>INDEX('EVENT CAT.'!$B$2:$B$38,MATCH(K1032,'EVENT CAT.'!$A$2:$A$38,0))</f>
        <v>Casual, Formal</v>
      </c>
      <c r="K1032" s="11" t="str">
        <f>INDEX('CLOTHING CAT.'!$B$2:$B$1413,MATCH(A1032,'CLOTHING CAT.'!$A$2:$A$1413,0))</f>
        <v>BAGS</v>
      </c>
      <c r="L1032" s="11" t="str">
        <f>IFERROR(INDEX('COMPLIMENTARY CAT.'!$B$2:$B$37,MATCH(CLEANED!K1032,'COMPLIMENTARY CAT.'!$A$2:$A$37,0)),"NA")</f>
        <v>Dresses, Tops, Jeans, Shoes</v>
      </c>
      <c r="M1032" s="11" t="str">
        <f t="shared" si="16"/>
        <v>INSCOPE</v>
      </c>
      <c r="N1032" s="9" t="s">
        <v>5355</v>
      </c>
    </row>
    <row r="1033" spans="1:14" x14ac:dyDescent="0.2">
      <c r="A1033" s="9" t="s">
        <v>5361</v>
      </c>
      <c r="B1033" s="11" t="s">
        <v>5362</v>
      </c>
      <c r="C1033" s="12" t="s">
        <v>19</v>
      </c>
      <c r="D1033" s="12" t="s">
        <v>5363</v>
      </c>
      <c r="E1033" s="12">
        <v>69.900000000000006</v>
      </c>
      <c r="F1033" s="12" t="s">
        <v>22</v>
      </c>
      <c r="G1033" s="12" t="s">
        <v>23</v>
      </c>
      <c r="H1033" s="12" t="s">
        <v>5364</v>
      </c>
      <c r="I1033" s="12" t="s">
        <v>84</v>
      </c>
      <c r="J1033" s="11" t="str">
        <f>INDEX('EVENT CAT.'!$B$2:$B$38,MATCH(K1033,'EVENT CAT.'!$A$2:$A$38,0))</f>
        <v>NA</v>
      </c>
      <c r="K1033" s="11" t="str">
        <f>INDEX('CLOTHING CAT.'!$B$2:$B$1413,MATCH(A1033,'CLOTHING CAT.'!$A$2:$A$1413,0))</f>
        <v>HOME</v>
      </c>
      <c r="L1033" s="11" t="str">
        <f>IFERROR(INDEX('COMPLIMENTARY CAT.'!$B$2:$B$37,MATCH(CLEANED!K1033,'COMPLIMENTARY CAT.'!$A$2:$A$37,0)),"NA")</f>
        <v>NA</v>
      </c>
      <c r="M1033" s="11" t="str">
        <f t="shared" si="16"/>
        <v>OUTOFSCOPE</v>
      </c>
      <c r="N1033" s="9" t="s">
        <v>5360</v>
      </c>
    </row>
    <row r="1034" spans="1:14" x14ac:dyDescent="0.2">
      <c r="A1034" s="9" t="s">
        <v>5366</v>
      </c>
      <c r="B1034" s="11" t="s">
        <v>5367</v>
      </c>
      <c r="C1034" s="12" t="s">
        <v>19</v>
      </c>
      <c r="D1034" s="12" t="s">
        <v>5368</v>
      </c>
      <c r="E1034" s="12">
        <v>19.899999999999999</v>
      </c>
      <c r="F1034" s="12" t="s">
        <v>22</v>
      </c>
      <c r="G1034" s="12" t="s">
        <v>23</v>
      </c>
      <c r="H1034" s="12" t="s">
        <v>5369</v>
      </c>
      <c r="I1034" s="12" t="s">
        <v>158</v>
      </c>
      <c r="J1034" s="11" t="str">
        <f>INDEX('EVENT CAT.'!$B$2:$B$38,MATCH(K1034,'EVENT CAT.'!$A$2:$A$38,0))</f>
        <v>Casual, Sporty</v>
      </c>
      <c r="K1034" s="11" t="str">
        <f>INDEX('CLOTHING CAT.'!$B$2:$B$1413,MATCH(A1034,'CLOTHING CAT.'!$A$2:$A$1413,0))</f>
        <v>T-SHIRT</v>
      </c>
      <c r="L1034" s="11" t="str">
        <f>IFERROR(INDEX('COMPLIMENTARY CAT.'!$B$2:$B$37,MATCH(CLEANED!K1034,'COMPLIMENTARY CAT.'!$A$2:$A$37,0)),"NA")</f>
        <v>Jeans, Shorts, Sneakers, Jacket</v>
      </c>
      <c r="M1034" s="11" t="str">
        <f t="shared" si="16"/>
        <v>INSCOPE</v>
      </c>
      <c r="N1034" s="9" t="s">
        <v>5365</v>
      </c>
    </row>
    <row r="1035" spans="1:14" x14ac:dyDescent="0.2">
      <c r="A1035" s="9" t="s">
        <v>5371</v>
      </c>
      <c r="B1035" s="11" t="s">
        <v>5372</v>
      </c>
      <c r="C1035" s="12" t="s">
        <v>19</v>
      </c>
      <c r="D1035" s="12" t="s">
        <v>5373</v>
      </c>
      <c r="E1035" s="12">
        <v>39.9</v>
      </c>
      <c r="F1035" s="12"/>
      <c r="G1035" s="12" t="s">
        <v>23</v>
      </c>
      <c r="H1035" s="12" t="s">
        <v>5374</v>
      </c>
      <c r="I1035" s="12" t="s">
        <v>5375</v>
      </c>
      <c r="J1035" s="11" t="str">
        <f>INDEX('EVENT CAT.'!$B$2:$B$38,MATCH(K1035,'EVENT CAT.'!$A$2:$A$38,0))</f>
        <v>Formal, Casual</v>
      </c>
      <c r="K1035" s="11" t="str">
        <f>INDEX('CLOTHING CAT.'!$B$2:$B$1413,MATCH(A1035,'CLOTHING CAT.'!$A$2:$A$1413,0))</f>
        <v>SHOES</v>
      </c>
      <c r="L1035" s="11" t="str">
        <f>IFERROR(INDEX('COMPLIMENTARY CAT.'!$B$2:$B$37,MATCH(CLEANED!K1035,'COMPLIMENTARY CAT.'!$A$2:$A$37,0)),"NA")</f>
        <v>Pants, Shorts, Dresses, Skirts</v>
      </c>
      <c r="M1035" s="11" t="str">
        <f t="shared" si="16"/>
        <v>INSCOPE</v>
      </c>
      <c r="N1035" s="9" t="s">
        <v>5370</v>
      </c>
    </row>
    <row r="1036" spans="1:14" x14ac:dyDescent="0.2">
      <c r="A1036" s="9" t="s">
        <v>5377</v>
      </c>
      <c r="B1036" s="11" t="s">
        <v>5378</v>
      </c>
      <c r="C1036" s="12" t="s">
        <v>19</v>
      </c>
      <c r="D1036" s="12" t="s">
        <v>5379</v>
      </c>
      <c r="E1036" s="12">
        <v>29.9</v>
      </c>
      <c r="F1036" s="12" t="s">
        <v>22</v>
      </c>
      <c r="G1036" s="12" t="s">
        <v>23</v>
      </c>
      <c r="H1036" s="12" t="s">
        <v>5380</v>
      </c>
      <c r="I1036" s="12" t="s">
        <v>1572</v>
      </c>
      <c r="J1036" s="11" t="str">
        <f>INDEX('EVENT CAT.'!$B$2:$B$38,MATCH(K1036,'EVENT CAT.'!$A$2:$A$38,0))</f>
        <v>Sporty, Casual</v>
      </c>
      <c r="K1036" s="11" t="str">
        <f>INDEX('CLOTHING CAT.'!$B$2:$B$1413,MATCH(A1036,'CLOTHING CAT.'!$A$2:$A$1413,0))</f>
        <v>SWEATSHIRT</v>
      </c>
      <c r="L1036" s="11" t="str">
        <f>IFERROR(INDEX('COMPLIMENTARY CAT.'!$B$2:$B$37,MATCH(CLEANED!K1036,'COMPLIMENTARY CAT.'!$A$2:$A$37,0)),"NA")</f>
        <v>Joggers, Sneakers, Beanie, Backpack</v>
      </c>
      <c r="M1036" s="11" t="str">
        <f t="shared" si="16"/>
        <v>INSCOPE</v>
      </c>
      <c r="N1036" s="9" t="s">
        <v>5376</v>
      </c>
    </row>
    <row r="1037" spans="1:14" x14ac:dyDescent="0.2">
      <c r="A1037" s="9" t="s">
        <v>5382</v>
      </c>
      <c r="B1037" s="11" t="s">
        <v>5383</v>
      </c>
      <c r="C1037" s="12" t="s">
        <v>19</v>
      </c>
      <c r="D1037" s="12" t="s">
        <v>5384</v>
      </c>
      <c r="E1037" s="12">
        <v>17.899999999999999</v>
      </c>
      <c r="F1037" s="12" t="s">
        <v>22</v>
      </c>
      <c r="G1037" s="12" t="s">
        <v>23</v>
      </c>
      <c r="H1037" s="12" t="s">
        <v>5385</v>
      </c>
      <c r="I1037" s="12" t="s">
        <v>1391</v>
      </c>
      <c r="J1037" s="11" t="str">
        <f>INDEX('EVENT CAT.'!$B$2:$B$38,MATCH(K1037,'EVENT CAT.'!$A$2:$A$38,0))</f>
        <v>Casual, Formal</v>
      </c>
      <c r="K1037" s="11" t="str">
        <f>INDEX('CLOTHING CAT.'!$B$2:$B$1413,MATCH(A1037,'CLOTHING CAT.'!$A$2:$A$1413,0))</f>
        <v>TOP</v>
      </c>
      <c r="L1037" s="11" t="str">
        <f>IFERROR(INDEX('COMPLIMENTARY CAT.'!$B$2:$B$37,MATCH(CLEANED!K1037,'COMPLIMENTARY CAT.'!$A$2:$A$37,0)),"NA")</f>
        <v>Jeans, Pants, Skirts, Jackets</v>
      </c>
      <c r="M1037" s="11" t="str">
        <f t="shared" si="16"/>
        <v>INSCOPE</v>
      </c>
      <c r="N1037" s="9" t="s">
        <v>5381</v>
      </c>
    </row>
    <row r="1038" spans="1:14" x14ac:dyDescent="0.2">
      <c r="A1038" s="9" t="s">
        <v>630</v>
      </c>
      <c r="B1038" s="11" t="s">
        <v>5387</v>
      </c>
      <c r="C1038" s="12" t="s">
        <v>19</v>
      </c>
      <c r="D1038" s="12" t="s">
        <v>5388</v>
      </c>
      <c r="E1038" s="12">
        <v>45.9</v>
      </c>
      <c r="F1038" s="12" t="s">
        <v>22</v>
      </c>
      <c r="G1038" s="12" t="s">
        <v>23</v>
      </c>
      <c r="H1038" s="12" t="s">
        <v>5389</v>
      </c>
      <c r="I1038" s="12" t="s">
        <v>129</v>
      </c>
      <c r="J1038" s="11" t="str">
        <f>INDEX('EVENT CAT.'!$B$2:$B$38,MATCH(K1038,'EVENT CAT.'!$A$2:$A$38,0))</f>
        <v>Formal, Casual</v>
      </c>
      <c r="K1038" s="11" t="str">
        <f>INDEX('CLOTHING CAT.'!$B$2:$B$1413,MATCH(A1038,'CLOTHING CAT.'!$A$2:$A$1413,0))</f>
        <v>DRESS</v>
      </c>
      <c r="L1038" s="11" t="str">
        <f>IFERROR(INDEX('COMPLIMENTARY CAT.'!$B$2:$B$37,MATCH(CLEANED!K1038,'COMPLIMENTARY CAT.'!$A$2:$A$37,0)),"NA")</f>
        <v>Shoes, Sandals, Bags, Jewelry</v>
      </c>
      <c r="M1038" s="11" t="str">
        <f t="shared" si="16"/>
        <v>INSCOPE</v>
      </c>
      <c r="N1038" s="9" t="s">
        <v>5386</v>
      </c>
    </row>
    <row r="1039" spans="1:14" x14ac:dyDescent="0.2">
      <c r="A1039" s="9" t="s">
        <v>5391</v>
      </c>
      <c r="B1039" s="11" t="s">
        <v>5392</v>
      </c>
      <c r="C1039" s="12" t="s">
        <v>19</v>
      </c>
      <c r="D1039" s="12" t="s">
        <v>5393</v>
      </c>
      <c r="E1039" s="12">
        <v>35.9</v>
      </c>
      <c r="F1039" s="12" t="s">
        <v>22</v>
      </c>
      <c r="G1039" s="12" t="s">
        <v>23</v>
      </c>
      <c r="H1039" s="12" t="s">
        <v>5394</v>
      </c>
      <c r="I1039" s="12"/>
      <c r="J1039" s="11" t="str">
        <f>INDEX('EVENT CAT.'!$B$2:$B$38,MATCH(K1039,'EVENT CAT.'!$A$2:$A$38,0))</f>
        <v>Casual, Formal</v>
      </c>
      <c r="K1039" s="11" t="str">
        <f>INDEX('CLOTHING CAT.'!$B$2:$B$1413,MATCH(A1039,'CLOTHING CAT.'!$A$2:$A$1413,0))</f>
        <v>BAGS</v>
      </c>
      <c r="L1039" s="11" t="str">
        <f>IFERROR(INDEX('COMPLIMENTARY CAT.'!$B$2:$B$37,MATCH(CLEANED!K1039,'COMPLIMENTARY CAT.'!$A$2:$A$37,0)),"NA")</f>
        <v>Dresses, Tops, Jeans, Shoes</v>
      </c>
      <c r="M1039" s="11" t="str">
        <f t="shared" si="16"/>
        <v>INSCOPE</v>
      </c>
      <c r="N1039" s="9" t="s">
        <v>5390</v>
      </c>
    </row>
    <row r="1040" spans="1:14" x14ac:dyDescent="0.2">
      <c r="A1040" s="9" t="s">
        <v>5396</v>
      </c>
      <c r="B1040" s="11" t="s">
        <v>5397</v>
      </c>
      <c r="C1040" s="12" t="s">
        <v>19</v>
      </c>
      <c r="D1040" s="12" t="s">
        <v>5398</v>
      </c>
      <c r="E1040" s="12">
        <v>25.9</v>
      </c>
      <c r="F1040" s="12" t="s">
        <v>22</v>
      </c>
      <c r="G1040" s="12" t="s">
        <v>23</v>
      </c>
      <c r="H1040" s="12" t="s">
        <v>5399</v>
      </c>
      <c r="I1040" s="12"/>
      <c r="J1040" s="11" t="str">
        <f>INDEX('EVENT CAT.'!$B$2:$B$38,MATCH(K1040,'EVENT CAT.'!$A$2:$A$38,0))</f>
        <v>Formal, Casual</v>
      </c>
      <c r="K1040" s="11" t="str">
        <f>INDEX('CLOTHING CAT.'!$B$2:$B$1413,MATCH(A1040,'CLOTHING CAT.'!$A$2:$A$1413,0))</f>
        <v>JEWELLERY</v>
      </c>
      <c r="L1040" s="11" t="str">
        <f>IFERROR(INDEX('COMPLIMENTARY CAT.'!$B$2:$B$37,MATCH(CLEANED!K1040,'COMPLIMENTARY CAT.'!$A$2:$A$37,0)),"NA")</f>
        <v>NA</v>
      </c>
      <c r="M1040" s="11" t="str">
        <f t="shared" si="16"/>
        <v>INSCOPE</v>
      </c>
      <c r="N1040" s="9" t="s">
        <v>5395</v>
      </c>
    </row>
    <row r="1041" spans="1:14" x14ac:dyDescent="0.2">
      <c r="A1041" s="9" t="s">
        <v>5401</v>
      </c>
      <c r="B1041" s="11" t="s">
        <v>5402</v>
      </c>
      <c r="C1041" s="12" t="s">
        <v>36</v>
      </c>
      <c r="D1041" s="12" t="s">
        <v>5403</v>
      </c>
      <c r="E1041" s="12">
        <v>9.9</v>
      </c>
      <c r="F1041" s="12" t="s">
        <v>22</v>
      </c>
      <c r="G1041" s="12" t="s">
        <v>23</v>
      </c>
      <c r="H1041" s="12" t="s">
        <v>5404</v>
      </c>
      <c r="I1041" s="12" t="s">
        <v>5405</v>
      </c>
      <c r="J1041" s="11" t="str">
        <f>INDEX('EVENT CAT.'!$B$2:$B$38,MATCH(K1041,'EVENT CAT.'!$A$2:$A$38,0))</f>
        <v>NA</v>
      </c>
      <c r="K1041" s="11" t="str">
        <f>INDEX('CLOTHING CAT.'!$B$2:$B$1413,MATCH(A1041,'CLOTHING CAT.'!$A$2:$A$1413,0))</f>
        <v>HOME</v>
      </c>
      <c r="L1041" s="11" t="str">
        <f>IFERROR(INDEX('COMPLIMENTARY CAT.'!$B$2:$B$37,MATCH(CLEANED!K1041,'COMPLIMENTARY CAT.'!$A$2:$A$37,0)),"NA")</f>
        <v>NA</v>
      </c>
      <c r="M1041" s="11" t="str">
        <f t="shared" si="16"/>
        <v>OUTOFSCOPE</v>
      </c>
      <c r="N1041" s="9" t="s">
        <v>5400</v>
      </c>
    </row>
    <row r="1042" spans="1:14" x14ac:dyDescent="0.2">
      <c r="A1042" s="9" t="s">
        <v>5407</v>
      </c>
      <c r="B1042" s="11" t="s">
        <v>5408</v>
      </c>
      <c r="C1042" s="12" t="s">
        <v>19</v>
      </c>
      <c r="D1042" s="12" t="s">
        <v>5409</v>
      </c>
      <c r="E1042" s="12">
        <v>129</v>
      </c>
      <c r="F1042" s="12"/>
      <c r="G1042" s="12" t="s">
        <v>23</v>
      </c>
      <c r="H1042" s="12" t="s">
        <v>5410</v>
      </c>
      <c r="I1042" s="12" t="s">
        <v>84</v>
      </c>
      <c r="J1042" s="11" t="str">
        <f>INDEX('EVENT CAT.'!$B$2:$B$38,MATCH(K1042,'EVENT CAT.'!$A$2:$A$38,0))</f>
        <v>Formal, Casual</v>
      </c>
      <c r="K1042" s="11" t="str">
        <f>INDEX('CLOTHING CAT.'!$B$2:$B$1413,MATCH(A1042,'CLOTHING CAT.'!$A$2:$A$1413,0))</f>
        <v>DRESS</v>
      </c>
      <c r="L1042" s="11" t="str">
        <f>IFERROR(INDEX('COMPLIMENTARY CAT.'!$B$2:$B$37,MATCH(CLEANED!K1042,'COMPLIMENTARY CAT.'!$A$2:$A$37,0)),"NA")</f>
        <v>Shoes, Sandals, Bags, Jewelry</v>
      </c>
      <c r="M1042" s="11" t="str">
        <f t="shared" si="16"/>
        <v>INSCOPE</v>
      </c>
      <c r="N1042" s="9" t="s">
        <v>5406</v>
      </c>
    </row>
    <row r="1043" spans="1:14" x14ac:dyDescent="0.2">
      <c r="A1043" s="9" t="s">
        <v>5412</v>
      </c>
      <c r="B1043" s="11" t="s">
        <v>5413</v>
      </c>
      <c r="C1043" s="12" t="s">
        <v>19</v>
      </c>
      <c r="D1043" s="12" t="s">
        <v>5414</v>
      </c>
      <c r="E1043" s="12">
        <v>49.9</v>
      </c>
      <c r="F1043" s="12" t="s">
        <v>22</v>
      </c>
      <c r="G1043" s="12" t="s">
        <v>23</v>
      </c>
      <c r="H1043" s="12" t="s">
        <v>5415</v>
      </c>
      <c r="I1043" s="12" t="s">
        <v>123</v>
      </c>
      <c r="J1043" s="11" t="str">
        <f>INDEX('EVENT CAT.'!$B$2:$B$38,MATCH(K1043,'EVENT CAT.'!$A$2:$A$38,0))</f>
        <v>Sporty, Casual</v>
      </c>
      <c r="K1043" s="11" t="str">
        <f>INDEX('CLOTHING CAT.'!$B$2:$B$1413,MATCH(A1043,'CLOTHING CAT.'!$A$2:$A$1413,0))</f>
        <v>SWEATSHIRT</v>
      </c>
      <c r="L1043" s="11" t="str">
        <f>IFERROR(INDEX('COMPLIMENTARY CAT.'!$B$2:$B$37,MATCH(CLEANED!K1043,'COMPLIMENTARY CAT.'!$A$2:$A$37,0)),"NA")</f>
        <v>Joggers, Sneakers, Beanie, Backpack</v>
      </c>
      <c r="M1043" s="11" t="str">
        <f t="shared" si="16"/>
        <v>INSCOPE</v>
      </c>
      <c r="N1043" s="9" t="s">
        <v>5411</v>
      </c>
    </row>
    <row r="1044" spans="1:14" x14ac:dyDescent="0.2">
      <c r="A1044" s="9" t="s">
        <v>5417</v>
      </c>
      <c r="B1044" s="11" t="s">
        <v>5418</v>
      </c>
      <c r="C1044" s="12" t="s">
        <v>36</v>
      </c>
      <c r="D1044" s="12" t="s">
        <v>5419</v>
      </c>
      <c r="E1044" s="12">
        <v>69.900000000000006</v>
      </c>
      <c r="F1044" s="12" t="s">
        <v>22</v>
      </c>
      <c r="G1044" s="12" t="s">
        <v>23</v>
      </c>
      <c r="H1044" s="12" t="s">
        <v>5420</v>
      </c>
      <c r="I1044" s="12" t="s">
        <v>5421</v>
      </c>
      <c r="J1044" s="11" t="str">
        <f>INDEX('EVENT CAT.'!$B$2:$B$38,MATCH(K1044,'EVENT CAT.'!$A$2:$A$38,0))</f>
        <v>NA</v>
      </c>
      <c r="K1044" s="11" t="str">
        <f>INDEX('CLOTHING CAT.'!$B$2:$B$1413,MATCH(A1044,'CLOTHING CAT.'!$A$2:$A$1413,0))</f>
        <v>HOME</v>
      </c>
      <c r="L1044" s="11" t="str">
        <f>IFERROR(INDEX('COMPLIMENTARY CAT.'!$B$2:$B$37,MATCH(CLEANED!K1044,'COMPLIMENTARY CAT.'!$A$2:$A$37,0)),"NA")</f>
        <v>NA</v>
      </c>
      <c r="M1044" s="11" t="str">
        <f t="shared" si="16"/>
        <v>OUTOFSCOPE</v>
      </c>
      <c r="N1044" s="9" t="s">
        <v>5416</v>
      </c>
    </row>
    <row r="1045" spans="1:14" x14ac:dyDescent="0.2">
      <c r="A1045" s="9" t="s">
        <v>5423</v>
      </c>
      <c r="B1045" s="11" t="s">
        <v>5424</v>
      </c>
      <c r="C1045" s="12" t="s">
        <v>19</v>
      </c>
      <c r="D1045" s="12" t="s">
        <v>5425</v>
      </c>
      <c r="E1045" s="12">
        <v>35.9</v>
      </c>
      <c r="F1045" s="12" t="s">
        <v>22</v>
      </c>
      <c r="G1045" s="12" t="s">
        <v>23</v>
      </c>
      <c r="H1045" s="12" t="s">
        <v>5426</v>
      </c>
      <c r="I1045" s="12" t="s">
        <v>5427</v>
      </c>
      <c r="J1045" s="11" t="str">
        <f>INDEX('EVENT CAT.'!$B$2:$B$38,MATCH(K1045,'EVENT CAT.'!$A$2:$A$38,0))</f>
        <v>NA</v>
      </c>
      <c r="K1045" s="11" t="str">
        <f>INDEX('CLOTHING CAT.'!$B$2:$B$1413,MATCH(A1045,'CLOTHING CAT.'!$A$2:$A$1413,0))</f>
        <v>HOME</v>
      </c>
      <c r="L1045" s="11" t="str">
        <f>IFERROR(INDEX('COMPLIMENTARY CAT.'!$B$2:$B$37,MATCH(CLEANED!K1045,'COMPLIMENTARY CAT.'!$A$2:$A$37,0)),"NA")</f>
        <v>NA</v>
      </c>
      <c r="M1045" s="11" t="str">
        <f t="shared" si="16"/>
        <v>OUTOFSCOPE</v>
      </c>
      <c r="N1045" s="9" t="s">
        <v>5422</v>
      </c>
    </row>
    <row r="1046" spans="1:14" x14ac:dyDescent="0.2">
      <c r="A1046" s="9" t="s">
        <v>5429</v>
      </c>
      <c r="B1046" s="11" t="s">
        <v>5430</v>
      </c>
      <c r="C1046" s="12" t="s">
        <v>36</v>
      </c>
      <c r="D1046" s="12" t="s">
        <v>5431</v>
      </c>
      <c r="E1046" s="12">
        <v>35.9</v>
      </c>
      <c r="F1046" s="12" t="s">
        <v>22</v>
      </c>
      <c r="G1046" s="12" t="s">
        <v>23</v>
      </c>
      <c r="H1046" s="12" t="s">
        <v>5432</v>
      </c>
      <c r="I1046" s="12" t="s">
        <v>5433</v>
      </c>
      <c r="J1046" s="11" t="str">
        <f>INDEX('EVENT CAT.'!$B$2:$B$38,MATCH(K1046,'EVENT CAT.'!$A$2:$A$38,0))</f>
        <v>NA</v>
      </c>
      <c r="K1046" s="11" t="str">
        <f>INDEX('CLOTHING CAT.'!$B$2:$B$1413,MATCH(A1046,'CLOTHING CAT.'!$A$2:$A$1413,0))</f>
        <v>HOME</v>
      </c>
      <c r="L1046" s="11" t="str">
        <f>IFERROR(INDEX('COMPLIMENTARY CAT.'!$B$2:$B$37,MATCH(CLEANED!K1046,'COMPLIMENTARY CAT.'!$A$2:$A$37,0)),"NA")</f>
        <v>NA</v>
      </c>
      <c r="M1046" s="11" t="str">
        <f t="shared" si="16"/>
        <v>OUTOFSCOPE</v>
      </c>
      <c r="N1046" s="9" t="s">
        <v>5428</v>
      </c>
    </row>
    <row r="1047" spans="1:14" x14ac:dyDescent="0.2">
      <c r="A1047" s="9" t="s">
        <v>5435</v>
      </c>
      <c r="B1047" s="11" t="s">
        <v>5436</v>
      </c>
      <c r="C1047" s="12" t="s">
        <v>36</v>
      </c>
      <c r="D1047" s="12" t="s">
        <v>5437</v>
      </c>
      <c r="E1047" s="12">
        <v>89.9</v>
      </c>
      <c r="F1047" s="12" t="s">
        <v>22</v>
      </c>
      <c r="G1047" s="12" t="s">
        <v>23</v>
      </c>
      <c r="H1047" s="12" t="s">
        <v>5438</v>
      </c>
      <c r="I1047" s="12" t="s">
        <v>26</v>
      </c>
      <c r="J1047" s="11" t="str">
        <f>INDEX('EVENT CAT.'!$B$2:$B$38,MATCH(K1047,'EVENT CAT.'!$A$2:$A$38,0))</f>
        <v>NA</v>
      </c>
      <c r="K1047" s="11" t="str">
        <f>INDEX('CLOTHING CAT.'!$B$2:$B$1413,MATCH(A1047,'CLOTHING CAT.'!$A$2:$A$1413,0))</f>
        <v>HOME</v>
      </c>
      <c r="L1047" s="11" t="str">
        <f>IFERROR(INDEX('COMPLIMENTARY CAT.'!$B$2:$B$37,MATCH(CLEANED!K1047,'COMPLIMENTARY CAT.'!$A$2:$A$37,0)),"NA")</f>
        <v>NA</v>
      </c>
      <c r="M1047" s="11" t="str">
        <f t="shared" si="16"/>
        <v>OUTOFSCOPE</v>
      </c>
      <c r="N1047" s="9" t="s">
        <v>5434</v>
      </c>
    </row>
    <row r="1048" spans="1:14" x14ac:dyDescent="0.2">
      <c r="A1048" s="9" t="s">
        <v>5440</v>
      </c>
      <c r="B1048" s="11" t="s">
        <v>5441</v>
      </c>
      <c r="C1048" s="12" t="s">
        <v>19</v>
      </c>
      <c r="D1048" s="12" t="s">
        <v>5442</v>
      </c>
      <c r="E1048" s="12">
        <v>59.9</v>
      </c>
      <c r="F1048" s="12" t="s">
        <v>22</v>
      </c>
      <c r="G1048" s="12" t="s">
        <v>23</v>
      </c>
      <c r="H1048" s="12" t="s">
        <v>5443</v>
      </c>
      <c r="I1048" s="12" t="s">
        <v>465</v>
      </c>
      <c r="J1048" s="11" t="str">
        <f>INDEX('EVENT CAT.'!$B$2:$B$38,MATCH(K1048,'EVENT CAT.'!$A$2:$A$38,0))</f>
        <v>Casual, Formal</v>
      </c>
      <c r="K1048" s="11" t="str">
        <f>INDEX('CLOTHING CAT.'!$B$2:$B$1413,MATCH(A1048,'CLOTHING CAT.'!$A$2:$A$1413,0))</f>
        <v>BOOTS</v>
      </c>
      <c r="L1048" s="11" t="str">
        <f>IFERROR(INDEX('COMPLIMENTARY CAT.'!$B$2:$B$37,MATCH(CLEANED!K1048,'COMPLIMENTARY CAT.'!$A$2:$A$37,0)),"NA")</f>
        <v>Jeans, Jacket, Overshirt, Dress</v>
      </c>
      <c r="M1048" s="11" t="str">
        <f t="shared" si="16"/>
        <v>INSCOPE</v>
      </c>
      <c r="N1048" s="9" t="s">
        <v>5439</v>
      </c>
    </row>
    <row r="1049" spans="1:14" x14ac:dyDescent="0.2">
      <c r="A1049" s="9" t="s">
        <v>5445</v>
      </c>
      <c r="B1049" s="11" t="s">
        <v>5446</v>
      </c>
      <c r="C1049" s="12" t="s">
        <v>19</v>
      </c>
      <c r="D1049" s="12" t="s">
        <v>1771</v>
      </c>
      <c r="E1049" s="12">
        <v>49.9</v>
      </c>
      <c r="F1049" s="12" t="s">
        <v>22</v>
      </c>
      <c r="G1049" s="12" t="s">
        <v>23</v>
      </c>
      <c r="H1049" s="12" t="s">
        <v>5447</v>
      </c>
      <c r="I1049" s="12" t="s">
        <v>72</v>
      </c>
      <c r="J1049" s="11" t="str">
        <f>INDEX('EVENT CAT.'!$B$2:$B$38,MATCH(K1049,'EVENT CAT.'!$A$2:$A$38,0))</f>
        <v>Sporty, Casual</v>
      </c>
      <c r="K1049" s="11" t="str">
        <f>INDEX('CLOTHING CAT.'!$B$2:$B$1413,MATCH(A1049,'CLOTHING CAT.'!$A$2:$A$1413,0))</f>
        <v>SWEATSHIRT</v>
      </c>
      <c r="L1049" s="11" t="str">
        <f>IFERROR(INDEX('COMPLIMENTARY CAT.'!$B$2:$B$37,MATCH(CLEANED!K1049,'COMPLIMENTARY CAT.'!$A$2:$A$37,0)),"NA")</f>
        <v>Joggers, Sneakers, Beanie, Backpack</v>
      </c>
      <c r="M1049" s="11" t="str">
        <f t="shared" si="16"/>
        <v>INSCOPE</v>
      </c>
      <c r="N1049" s="9" t="s">
        <v>5444</v>
      </c>
    </row>
    <row r="1050" spans="1:14" x14ac:dyDescent="0.2">
      <c r="A1050" s="9" t="s">
        <v>5449</v>
      </c>
      <c r="B1050" s="11" t="s">
        <v>5450</v>
      </c>
      <c r="C1050" s="12" t="s">
        <v>36</v>
      </c>
      <c r="D1050" s="12" t="s">
        <v>5451</v>
      </c>
      <c r="E1050" s="12">
        <v>49.9</v>
      </c>
      <c r="F1050" s="12" t="s">
        <v>22</v>
      </c>
      <c r="G1050" s="12" t="s">
        <v>23</v>
      </c>
      <c r="H1050" s="12" t="s">
        <v>5452</v>
      </c>
      <c r="I1050" s="12" t="s">
        <v>5453</v>
      </c>
      <c r="J1050" s="11" t="str">
        <f>INDEX('EVENT CAT.'!$B$2:$B$38,MATCH(K1050,'EVENT CAT.'!$A$2:$A$38,0))</f>
        <v>NA</v>
      </c>
      <c r="K1050" s="11" t="str">
        <f>INDEX('CLOTHING CAT.'!$B$2:$B$1413,MATCH(A1050,'CLOTHING CAT.'!$A$2:$A$1413,0))</f>
        <v>HOME</v>
      </c>
      <c r="L1050" s="11" t="str">
        <f>IFERROR(INDEX('COMPLIMENTARY CAT.'!$B$2:$B$37,MATCH(CLEANED!K1050,'COMPLIMENTARY CAT.'!$A$2:$A$37,0)),"NA")</f>
        <v>NA</v>
      </c>
      <c r="M1050" s="11" t="str">
        <f t="shared" si="16"/>
        <v>OUTOFSCOPE</v>
      </c>
      <c r="N1050" s="9" t="s">
        <v>5448</v>
      </c>
    </row>
    <row r="1051" spans="1:14" x14ac:dyDescent="0.2">
      <c r="A1051" s="9" t="s">
        <v>5455</v>
      </c>
      <c r="B1051" s="11" t="s">
        <v>5456</v>
      </c>
      <c r="C1051" s="12" t="s">
        <v>19</v>
      </c>
      <c r="D1051" s="12" t="s">
        <v>5457</v>
      </c>
      <c r="E1051" s="12">
        <v>69.900000000000006</v>
      </c>
      <c r="F1051" s="12" t="s">
        <v>22</v>
      </c>
      <c r="G1051" s="12" t="s">
        <v>23</v>
      </c>
      <c r="H1051" s="12" t="s">
        <v>5458</v>
      </c>
      <c r="I1051" s="12" t="s">
        <v>84</v>
      </c>
      <c r="J1051" s="11" t="str">
        <f>INDEX('EVENT CAT.'!$B$2:$B$38,MATCH(K1051,'EVENT CAT.'!$A$2:$A$38,0))</f>
        <v>Casual, Formal</v>
      </c>
      <c r="K1051" s="11" t="str">
        <f>INDEX('CLOTHING CAT.'!$B$2:$B$1413,MATCH(A1051,'CLOTHING CAT.'!$A$2:$A$1413,0))</f>
        <v>SHIRT</v>
      </c>
      <c r="L1051" s="11" t="str">
        <f>IFERROR(INDEX('COMPLIMENTARY CAT.'!$B$2:$B$37,MATCH(CLEANED!K1051,'COMPLIMENTARY CAT.'!$A$2:$A$37,0)),"NA")</f>
        <v>Pants, Shorts, T-Shirt, Shoes</v>
      </c>
      <c r="M1051" s="11" t="str">
        <f t="shared" si="16"/>
        <v>INSCOPE</v>
      </c>
      <c r="N1051" s="9" t="s">
        <v>5454</v>
      </c>
    </row>
    <row r="1052" spans="1:14" x14ac:dyDescent="0.2">
      <c r="A1052" s="9" t="s">
        <v>5460</v>
      </c>
      <c r="B1052" s="11" t="s">
        <v>5461</v>
      </c>
      <c r="C1052" s="12" t="s">
        <v>19</v>
      </c>
      <c r="D1052" s="12" t="s">
        <v>5462</v>
      </c>
      <c r="E1052" s="12">
        <v>45.9</v>
      </c>
      <c r="F1052" s="12" t="s">
        <v>22</v>
      </c>
      <c r="G1052" s="12" t="s">
        <v>23</v>
      </c>
      <c r="H1052" s="12" t="s">
        <v>5463</v>
      </c>
      <c r="I1052" s="12" t="s">
        <v>129</v>
      </c>
      <c r="J1052" s="11" t="str">
        <f>INDEX('EVENT CAT.'!$B$2:$B$38,MATCH(K1052,'EVENT CAT.'!$A$2:$A$38,0))</f>
        <v>Formal, Casual</v>
      </c>
      <c r="K1052" s="11" t="str">
        <f>INDEX('CLOTHING CAT.'!$B$2:$B$1413,MATCH(A1052,'CLOTHING CAT.'!$A$2:$A$1413,0))</f>
        <v>DRESS</v>
      </c>
      <c r="L1052" s="11" t="str">
        <f>IFERROR(INDEX('COMPLIMENTARY CAT.'!$B$2:$B$37,MATCH(CLEANED!K1052,'COMPLIMENTARY CAT.'!$A$2:$A$37,0)),"NA")</f>
        <v>Shoes, Sandals, Bags, Jewelry</v>
      </c>
      <c r="M1052" s="11" t="str">
        <f t="shared" si="16"/>
        <v>INSCOPE</v>
      </c>
      <c r="N1052" s="9" t="s">
        <v>5459</v>
      </c>
    </row>
    <row r="1053" spans="1:14" x14ac:dyDescent="0.2">
      <c r="A1053" s="9" t="s">
        <v>5465</v>
      </c>
      <c r="B1053" s="11" t="s">
        <v>5466</v>
      </c>
      <c r="C1053" s="12" t="s">
        <v>19</v>
      </c>
      <c r="D1053" s="12" t="s">
        <v>5467</v>
      </c>
      <c r="E1053" s="12">
        <v>45.9</v>
      </c>
      <c r="F1053" s="12" t="s">
        <v>22</v>
      </c>
      <c r="G1053" s="12" t="s">
        <v>23</v>
      </c>
      <c r="H1053" s="12" t="s">
        <v>5468</v>
      </c>
      <c r="I1053" s="12" t="s">
        <v>123</v>
      </c>
      <c r="J1053" s="11" t="str">
        <f>INDEX('EVENT CAT.'!$B$2:$B$38,MATCH(K1053,'EVENT CAT.'!$A$2:$A$38,0))</f>
        <v>Formal, Casual</v>
      </c>
      <c r="K1053" s="11" t="str">
        <f>INDEX('CLOTHING CAT.'!$B$2:$B$1413,MATCH(A1053,'CLOTHING CAT.'!$A$2:$A$1413,0))</f>
        <v>VEST</v>
      </c>
      <c r="L1053" s="11" t="str">
        <f>IFERROR(INDEX('COMPLIMENTARY CAT.'!$B$2:$B$37,MATCH(CLEANED!K1053,'COMPLIMENTARY CAT.'!$A$2:$A$37,0)),"NA")</f>
        <v>Turtleneck, Long Sleeve Shirt, Jeans, Boots</v>
      </c>
      <c r="M1053" s="11" t="str">
        <f t="shared" si="16"/>
        <v>INSCOPE</v>
      </c>
      <c r="N1053" s="9" t="s">
        <v>5464</v>
      </c>
    </row>
    <row r="1054" spans="1:14" x14ac:dyDescent="0.2">
      <c r="A1054" s="9" t="s">
        <v>5470</v>
      </c>
      <c r="B1054" s="11" t="s">
        <v>5471</v>
      </c>
      <c r="C1054" s="12" t="s">
        <v>19</v>
      </c>
      <c r="D1054" s="12" t="s">
        <v>5472</v>
      </c>
      <c r="E1054" s="12">
        <v>29.9</v>
      </c>
      <c r="F1054" s="12" t="s">
        <v>22</v>
      </c>
      <c r="G1054" s="12" t="s">
        <v>23</v>
      </c>
      <c r="H1054" s="12" t="s">
        <v>5473</v>
      </c>
      <c r="I1054" s="12" t="s">
        <v>26</v>
      </c>
      <c r="J1054" s="11" t="str">
        <f>INDEX('EVENT CAT.'!$B$2:$B$38,MATCH(K1054,'EVENT CAT.'!$A$2:$A$38,0))</f>
        <v>Casual, Formal</v>
      </c>
      <c r="K1054" s="11" t="str">
        <f>INDEX('CLOTHING CAT.'!$B$2:$B$1413,MATCH(A1054,'CLOTHING CAT.'!$A$2:$A$1413,0))</f>
        <v>TOP</v>
      </c>
      <c r="L1054" s="11" t="str">
        <f>IFERROR(INDEX('COMPLIMENTARY CAT.'!$B$2:$B$37,MATCH(CLEANED!K1054,'COMPLIMENTARY CAT.'!$A$2:$A$37,0)),"NA")</f>
        <v>Jeans, Pants, Skirts, Jackets</v>
      </c>
      <c r="M1054" s="11" t="str">
        <f t="shared" si="16"/>
        <v>INSCOPE</v>
      </c>
      <c r="N1054" s="9" t="s">
        <v>5469</v>
      </c>
    </row>
    <row r="1055" spans="1:14" x14ac:dyDescent="0.2">
      <c r="A1055" s="9" t="s">
        <v>5475</v>
      </c>
      <c r="B1055" s="11" t="s">
        <v>5476</v>
      </c>
      <c r="C1055" s="12" t="s">
        <v>19</v>
      </c>
      <c r="D1055" s="12" t="s">
        <v>5477</v>
      </c>
      <c r="E1055" s="12">
        <v>119</v>
      </c>
      <c r="F1055" s="12" t="s">
        <v>22</v>
      </c>
      <c r="G1055" s="12" t="s">
        <v>23</v>
      </c>
      <c r="H1055" s="12" t="s">
        <v>5478</v>
      </c>
      <c r="I1055" s="12" t="s">
        <v>123</v>
      </c>
      <c r="J1055" s="11" t="str">
        <f>INDEX('EVENT CAT.'!$B$2:$B$38,MATCH(K1055,'EVENT CAT.'!$A$2:$A$38,0))</f>
        <v>Casual, Formal</v>
      </c>
      <c r="K1055" s="11" t="str">
        <f>INDEX('CLOTHING CAT.'!$B$2:$B$1413,MATCH(A1055,'CLOTHING CAT.'!$A$2:$A$1413,0))</f>
        <v>JACKET</v>
      </c>
      <c r="L1055" s="11" t="str">
        <f>IFERROR(INDEX('COMPLIMENTARY CAT.'!$B$2:$B$37,MATCH(CLEANED!K1055,'COMPLIMENTARY CAT.'!$A$2:$A$37,0)),"NA")</f>
        <v>T-Shirt, Jeans, Pants, Boots</v>
      </c>
      <c r="M1055" s="11" t="str">
        <f t="shared" si="16"/>
        <v>INSCOPE</v>
      </c>
      <c r="N1055" s="9" t="s">
        <v>5474</v>
      </c>
    </row>
    <row r="1056" spans="1:14" x14ac:dyDescent="0.2">
      <c r="A1056" s="9" t="s">
        <v>5480</v>
      </c>
      <c r="B1056" s="11" t="s">
        <v>5481</v>
      </c>
      <c r="C1056" s="12" t="s">
        <v>19</v>
      </c>
      <c r="D1056" s="12" t="s">
        <v>5482</v>
      </c>
      <c r="E1056" s="12">
        <v>17.899999999999999</v>
      </c>
      <c r="F1056" s="12"/>
      <c r="G1056" s="12" t="s">
        <v>23</v>
      </c>
      <c r="H1056" s="12" t="s">
        <v>5483</v>
      </c>
      <c r="I1056" s="12" t="s">
        <v>158</v>
      </c>
      <c r="J1056" s="11" t="str">
        <f>INDEX('EVENT CAT.'!$B$2:$B$38,MATCH(K1056,'EVENT CAT.'!$A$2:$A$38,0))</f>
        <v>Casual, Formal</v>
      </c>
      <c r="K1056" s="11" t="str">
        <f>INDEX('CLOTHING CAT.'!$B$2:$B$1413,MATCH(A1056,'CLOTHING CAT.'!$A$2:$A$1413,0))</f>
        <v>PANTS</v>
      </c>
      <c r="L1056" s="11" t="str">
        <f>IFERROR(INDEX('COMPLIMENTARY CAT.'!$B$2:$B$37,MATCH(CLEANED!K1056,'COMPLIMENTARY CAT.'!$A$2:$A$37,0)),"NA")</f>
        <v>Tops, Shirts, Blouses, Shoes</v>
      </c>
      <c r="M1056" s="11" t="str">
        <f t="shared" si="16"/>
        <v>INSCOPE</v>
      </c>
      <c r="N1056" s="9" t="s">
        <v>5479</v>
      </c>
    </row>
    <row r="1057" spans="1:14" x14ac:dyDescent="0.2">
      <c r="A1057" s="9" t="s">
        <v>5485</v>
      </c>
      <c r="B1057" s="11" t="s">
        <v>5486</v>
      </c>
      <c r="C1057" s="12" t="s">
        <v>19</v>
      </c>
      <c r="D1057" s="12" t="s">
        <v>5487</v>
      </c>
      <c r="E1057" s="12">
        <v>45.9</v>
      </c>
      <c r="F1057" s="12" t="s">
        <v>22</v>
      </c>
      <c r="G1057" s="12" t="s">
        <v>23</v>
      </c>
      <c r="H1057" s="12" t="s">
        <v>5488</v>
      </c>
      <c r="I1057" s="12" t="s">
        <v>72</v>
      </c>
      <c r="J1057" s="11" t="str">
        <f>INDEX('EVENT CAT.'!$B$2:$B$38,MATCH(K1057,'EVENT CAT.'!$A$2:$A$38,0))</f>
        <v>Casual, Sporty</v>
      </c>
      <c r="K1057" s="11" t="str">
        <f>INDEX('CLOTHING CAT.'!$B$2:$B$1413,MATCH(A1057,'CLOTHING CAT.'!$A$2:$A$1413,0))</f>
        <v>POLO</v>
      </c>
      <c r="L1057" s="11" t="str">
        <f>IFERROR(INDEX('COMPLIMENTARY CAT.'!$B$2:$B$37,MATCH(CLEANED!K1057,'COMPLIMENTARY CAT.'!$A$2:$A$37,0)),"NA")</f>
        <v>Shorts, Khakis, Loafers, Sunglasses</v>
      </c>
      <c r="M1057" s="11" t="str">
        <f t="shared" si="16"/>
        <v>INSCOPE</v>
      </c>
      <c r="N1057" s="9" t="s">
        <v>5484</v>
      </c>
    </row>
    <row r="1058" spans="1:14" x14ac:dyDescent="0.2">
      <c r="A1058" s="9" t="s">
        <v>5490</v>
      </c>
      <c r="B1058" s="11" t="s">
        <v>5491</v>
      </c>
      <c r="C1058" s="12" t="s">
        <v>19</v>
      </c>
      <c r="D1058" s="12" t="s">
        <v>5492</v>
      </c>
      <c r="E1058" s="12">
        <v>17.899999999999999</v>
      </c>
      <c r="F1058" s="12"/>
      <c r="G1058" s="12" t="s">
        <v>23</v>
      </c>
      <c r="H1058" s="12" t="s">
        <v>5493</v>
      </c>
      <c r="I1058" s="12" t="s">
        <v>613</v>
      </c>
      <c r="J1058" s="11" t="str">
        <f>INDEX('EVENT CAT.'!$B$2:$B$38,MATCH(K1058,'EVENT CAT.'!$A$2:$A$38,0))</f>
        <v>Sporty, Casual</v>
      </c>
      <c r="K1058" s="11" t="str">
        <f>INDEX('CLOTHING CAT.'!$B$2:$B$1413,MATCH(A1058,'CLOTHING CAT.'!$A$2:$A$1413,0))</f>
        <v>LEGGINGS</v>
      </c>
      <c r="L1058" s="11" t="str">
        <f>IFERROR(INDEX('COMPLIMENTARY CAT.'!$B$2:$B$37,MATCH(CLEANED!K1058,'COMPLIMENTARY CAT.'!$A$2:$A$37,0)),"NA")</f>
        <v>Tops, Tunic, Long Sweaters, Sneakers</v>
      </c>
      <c r="M1058" s="11" t="str">
        <f t="shared" si="16"/>
        <v>INSCOPE</v>
      </c>
      <c r="N1058" s="9" t="s">
        <v>5489</v>
      </c>
    </row>
    <row r="1059" spans="1:14" x14ac:dyDescent="0.2">
      <c r="A1059" s="9" t="s">
        <v>5495</v>
      </c>
      <c r="B1059" s="11" t="s">
        <v>5496</v>
      </c>
      <c r="C1059" s="12" t="s">
        <v>19</v>
      </c>
      <c r="D1059" s="12" t="s">
        <v>5497</v>
      </c>
      <c r="E1059" s="12">
        <v>69.900000000000006</v>
      </c>
      <c r="F1059" s="12" t="s">
        <v>22</v>
      </c>
      <c r="G1059" s="12" t="s">
        <v>23</v>
      </c>
      <c r="H1059" s="12" t="s">
        <v>5498</v>
      </c>
      <c r="I1059" s="12" t="s">
        <v>123</v>
      </c>
      <c r="J1059" s="11" t="str">
        <f>INDEX('EVENT CAT.'!$B$2:$B$38,MATCH(K1059,'EVENT CAT.'!$A$2:$A$38,0))</f>
        <v>Casual, Formal</v>
      </c>
      <c r="K1059" s="11" t="str">
        <f>INDEX('CLOTHING CAT.'!$B$2:$B$1413,MATCH(A1059,'CLOTHING CAT.'!$A$2:$A$1413,0))</f>
        <v>JACKET</v>
      </c>
      <c r="L1059" s="11" t="str">
        <f>IFERROR(INDEX('COMPLIMENTARY CAT.'!$B$2:$B$37,MATCH(CLEANED!K1059,'COMPLIMENTARY CAT.'!$A$2:$A$37,0)),"NA")</f>
        <v>T-Shirt, Jeans, Pants, Boots</v>
      </c>
      <c r="M1059" s="11" t="str">
        <f t="shared" si="16"/>
        <v>INSCOPE</v>
      </c>
      <c r="N1059" s="9" t="s">
        <v>5494</v>
      </c>
    </row>
    <row r="1060" spans="1:14" x14ac:dyDescent="0.2">
      <c r="A1060" s="9" t="s">
        <v>5500</v>
      </c>
      <c r="B1060" s="11" t="s">
        <v>5501</v>
      </c>
      <c r="C1060" s="12" t="s">
        <v>19</v>
      </c>
      <c r="D1060" s="12" t="s">
        <v>5502</v>
      </c>
      <c r="E1060" s="12">
        <v>29.9</v>
      </c>
      <c r="F1060" s="12" t="s">
        <v>22</v>
      </c>
      <c r="G1060" s="12" t="s">
        <v>23</v>
      </c>
      <c r="H1060" s="12" t="s">
        <v>5503</v>
      </c>
      <c r="I1060" s="12" t="s">
        <v>465</v>
      </c>
      <c r="J1060" s="11" t="str">
        <f>INDEX('EVENT CAT.'!$B$2:$B$38,MATCH(K1060,'EVENT CAT.'!$A$2:$A$38,0))</f>
        <v>NA</v>
      </c>
      <c r="K1060" s="11" t="str">
        <f>INDEX('CLOTHING CAT.'!$B$2:$B$1413,MATCH(A1060,'CLOTHING CAT.'!$A$2:$A$1413,0))</f>
        <v>HOME</v>
      </c>
      <c r="L1060" s="11" t="str">
        <f>IFERROR(INDEX('COMPLIMENTARY CAT.'!$B$2:$B$37,MATCH(CLEANED!K1060,'COMPLIMENTARY CAT.'!$A$2:$A$37,0)),"NA")</f>
        <v>NA</v>
      </c>
      <c r="M1060" s="11" t="str">
        <f t="shared" si="16"/>
        <v>OUTOFSCOPE</v>
      </c>
      <c r="N1060" s="9" t="s">
        <v>5499</v>
      </c>
    </row>
    <row r="1061" spans="1:14" x14ac:dyDescent="0.2">
      <c r="A1061" s="9" t="s">
        <v>5505</v>
      </c>
      <c r="B1061" s="11" t="s">
        <v>5506</v>
      </c>
      <c r="C1061" s="12" t="s">
        <v>36</v>
      </c>
      <c r="D1061" s="12" t="s">
        <v>5507</v>
      </c>
      <c r="E1061" s="12">
        <v>39.9</v>
      </c>
      <c r="F1061" s="12"/>
      <c r="G1061" s="12" t="s">
        <v>23</v>
      </c>
      <c r="H1061" s="12" t="s">
        <v>5508</v>
      </c>
      <c r="I1061" s="12" t="s">
        <v>5509</v>
      </c>
      <c r="J1061" s="11" t="str">
        <f>INDEX('EVENT CAT.'!$B$2:$B$38,MATCH(K1061,'EVENT CAT.'!$A$2:$A$38,0))</f>
        <v>Indoor, Casual</v>
      </c>
      <c r="K1061" s="11" t="str">
        <f>INDEX('CLOTHING CAT.'!$B$2:$B$1413,MATCH(A1061,'CLOTHING CAT.'!$A$2:$A$1413,0))</f>
        <v>SLIPPERS</v>
      </c>
      <c r="L1061" s="11" t="str">
        <f>IFERROR(INDEX('COMPLIMENTARY CAT.'!$B$2:$B$37,MATCH(CLEANED!K1061,'COMPLIMENTARY CAT.'!$A$2:$A$37,0)),"NA")</f>
        <v>Pajamas, Robe, Loungewear</v>
      </c>
      <c r="M1061" s="11" t="str">
        <f t="shared" si="16"/>
        <v>INSCOPE</v>
      </c>
      <c r="N1061" s="9" t="s">
        <v>5504</v>
      </c>
    </row>
    <row r="1062" spans="1:14" x14ac:dyDescent="0.2">
      <c r="A1062" s="9" t="s">
        <v>5511</v>
      </c>
      <c r="B1062" s="11" t="s">
        <v>5512</v>
      </c>
      <c r="C1062" s="12" t="s">
        <v>36</v>
      </c>
      <c r="D1062" s="12" t="s">
        <v>5513</v>
      </c>
      <c r="E1062" s="12">
        <v>9.9</v>
      </c>
      <c r="F1062" s="12" t="s">
        <v>22</v>
      </c>
      <c r="G1062" s="12" t="s">
        <v>23</v>
      </c>
      <c r="H1062" s="12" t="s">
        <v>5514</v>
      </c>
      <c r="I1062" s="12" t="s">
        <v>5515</v>
      </c>
      <c r="J1062" s="11" t="str">
        <f>INDEX('EVENT CAT.'!$B$2:$B$38,MATCH(K1062,'EVENT CAT.'!$A$2:$A$38,0))</f>
        <v>NA</v>
      </c>
      <c r="K1062" s="11" t="str">
        <f>INDEX('CLOTHING CAT.'!$B$2:$B$1413,MATCH(A1062,'CLOTHING CAT.'!$A$2:$A$1413,0))</f>
        <v>HOME</v>
      </c>
      <c r="L1062" s="11" t="str">
        <f>IFERROR(INDEX('COMPLIMENTARY CAT.'!$B$2:$B$37,MATCH(CLEANED!K1062,'COMPLIMENTARY CAT.'!$A$2:$A$37,0)),"NA")</f>
        <v>NA</v>
      </c>
      <c r="M1062" s="11" t="str">
        <f t="shared" si="16"/>
        <v>OUTOFSCOPE</v>
      </c>
      <c r="N1062" s="9" t="s">
        <v>5510</v>
      </c>
    </row>
    <row r="1063" spans="1:14" x14ac:dyDescent="0.2">
      <c r="A1063" s="9" t="s">
        <v>5517</v>
      </c>
      <c r="B1063" s="11" t="s">
        <v>5518</v>
      </c>
      <c r="C1063" s="12" t="s">
        <v>36</v>
      </c>
      <c r="D1063" s="12" t="s">
        <v>5519</v>
      </c>
      <c r="E1063" s="12">
        <v>29.9</v>
      </c>
      <c r="F1063" s="12" t="s">
        <v>22</v>
      </c>
      <c r="G1063" s="12" t="s">
        <v>23</v>
      </c>
      <c r="H1063" s="12" t="s">
        <v>5520</v>
      </c>
      <c r="I1063" s="12" t="s">
        <v>5521</v>
      </c>
      <c r="J1063" s="11" t="str">
        <f>INDEX('EVENT CAT.'!$B$2:$B$38,MATCH(K1063,'EVENT CAT.'!$A$2:$A$38,0))</f>
        <v>Casual, Formal</v>
      </c>
      <c r="K1063" s="11" t="str">
        <f>INDEX('CLOTHING CAT.'!$B$2:$B$1413,MATCH(A1063,'CLOTHING CAT.'!$A$2:$A$1413,0))</f>
        <v>BAGS</v>
      </c>
      <c r="L1063" s="11" t="str">
        <f>IFERROR(INDEX('COMPLIMENTARY CAT.'!$B$2:$B$37,MATCH(CLEANED!K1063,'COMPLIMENTARY CAT.'!$A$2:$A$37,0)),"NA")</f>
        <v>Dresses, Tops, Jeans, Shoes</v>
      </c>
      <c r="M1063" s="11" t="str">
        <f t="shared" si="16"/>
        <v>INSCOPE</v>
      </c>
      <c r="N1063" s="9" t="s">
        <v>5516</v>
      </c>
    </row>
    <row r="1064" spans="1:14" x14ac:dyDescent="0.2">
      <c r="A1064" s="9" t="s">
        <v>5523</v>
      </c>
      <c r="B1064" s="11" t="s">
        <v>5524</v>
      </c>
      <c r="C1064" s="12" t="s">
        <v>19</v>
      </c>
      <c r="D1064" s="12" t="s">
        <v>5525</v>
      </c>
      <c r="E1064" s="12">
        <v>19.899999999999999</v>
      </c>
      <c r="F1064" s="12" t="s">
        <v>22</v>
      </c>
      <c r="G1064" s="12" t="s">
        <v>23</v>
      </c>
      <c r="H1064" s="12" t="s">
        <v>5526</v>
      </c>
      <c r="I1064" s="12" t="s">
        <v>26</v>
      </c>
      <c r="J1064" s="11" t="str">
        <f>INDEX('EVENT CAT.'!$B$2:$B$38,MATCH(K1064,'EVENT CAT.'!$A$2:$A$38,0))</f>
        <v>Casual, Formal</v>
      </c>
      <c r="K1064" s="11" t="str">
        <f>INDEX('CLOTHING CAT.'!$B$2:$B$1413,MATCH(A1064,'CLOTHING CAT.'!$A$2:$A$1413,0))</f>
        <v>TOP</v>
      </c>
      <c r="L1064" s="11" t="str">
        <f>IFERROR(INDEX('COMPLIMENTARY CAT.'!$B$2:$B$37,MATCH(CLEANED!K1064,'COMPLIMENTARY CAT.'!$A$2:$A$37,0)),"NA")</f>
        <v>Jeans, Pants, Skirts, Jackets</v>
      </c>
      <c r="M1064" s="11" t="str">
        <f t="shared" si="16"/>
        <v>INSCOPE</v>
      </c>
      <c r="N1064" s="9" t="s">
        <v>5522</v>
      </c>
    </row>
    <row r="1065" spans="1:14" x14ac:dyDescent="0.2">
      <c r="A1065" s="9" t="s">
        <v>240</v>
      </c>
      <c r="B1065" s="11" t="s">
        <v>5528</v>
      </c>
      <c r="C1065" s="12" t="s">
        <v>19</v>
      </c>
      <c r="D1065" s="12" t="s">
        <v>5529</v>
      </c>
      <c r="E1065" s="12">
        <v>45.9</v>
      </c>
      <c r="F1065" s="12" t="s">
        <v>22</v>
      </c>
      <c r="G1065" s="12" t="s">
        <v>23</v>
      </c>
      <c r="H1065" s="12" t="s">
        <v>5530</v>
      </c>
      <c r="I1065" s="12" t="s">
        <v>129</v>
      </c>
      <c r="J1065" s="11" t="str">
        <f>INDEX('EVENT CAT.'!$B$2:$B$38,MATCH(K1065,'EVENT CAT.'!$A$2:$A$38,0))</f>
        <v>Casual, Formal</v>
      </c>
      <c r="K1065" s="11" t="str">
        <f>INDEX('CLOTHING CAT.'!$B$2:$B$1413,MATCH(A1065,'CLOTHING CAT.'!$A$2:$A$1413,0))</f>
        <v>SHIRT</v>
      </c>
      <c r="L1065" s="11" t="str">
        <f>IFERROR(INDEX('COMPLIMENTARY CAT.'!$B$2:$B$37,MATCH(CLEANED!K1065,'COMPLIMENTARY CAT.'!$A$2:$A$37,0)),"NA")</f>
        <v>Pants, Shorts, T-Shirt, Shoes</v>
      </c>
      <c r="M1065" s="11" t="str">
        <f t="shared" si="16"/>
        <v>INSCOPE</v>
      </c>
      <c r="N1065" s="9" t="s">
        <v>5527</v>
      </c>
    </row>
    <row r="1066" spans="1:14" x14ac:dyDescent="0.2">
      <c r="A1066" s="9" t="s">
        <v>5532</v>
      </c>
      <c r="B1066" s="11" t="s">
        <v>5533</v>
      </c>
      <c r="C1066" s="12" t="s">
        <v>19</v>
      </c>
      <c r="D1066" s="12" t="s">
        <v>5534</v>
      </c>
      <c r="E1066" s="12">
        <v>25.9</v>
      </c>
      <c r="F1066" s="12" t="s">
        <v>22</v>
      </c>
      <c r="G1066" s="12" t="s">
        <v>23</v>
      </c>
      <c r="H1066" s="12" t="s">
        <v>5535</v>
      </c>
      <c r="I1066" s="12"/>
      <c r="J1066" s="11" t="str">
        <f>INDEX('EVENT CAT.'!$B$2:$B$38,MATCH(K1066,'EVENT CAT.'!$A$2:$A$38,0))</f>
        <v>Formal, Casual</v>
      </c>
      <c r="K1066" s="11" t="str">
        <f>INDEX('CLOTHING CAT.'!$B$2:$B$1413,MATCH(A1066,'CLOTHING CAT.'!$A$2:$A$1413,0))</f>
        <v>JEWELLERY</v>
      </c>
      <c r="L1066" s="11" t="str">
        <f>IFERROR(INDEX('COMPLIMENTARY CAT.'!$B$2:$B$37,MATCH(CLEANED!K1066,'COMPLIMENTARY CAT.'!$A$2:$A$37,0)),"NA")</f>
        <v>NA</v>
      </c>
      <c r="M1066" s="11" t="str">
        <f t="shared" si="16"/>
        <v>INSCOPE</v>
      </c>
      <c r="N1066" s="9" t="s">
        <v>5531</v>
      </c>
    </row>
    <row r="1067" spans="1:14" x14ac:dyDescent="0.2">
      <c r="A1067" s="9" t="s">
        <v>5537</v>
      </c>
      <c r="B1067" s="11" t="s">
        <v>5538</v>
      </c>
      <c r="C1067" s="12" t="s">
        <v>19</v>
      </c>
      <c r="D1067" s="12" t="s">
        <v>5539</v>
      </c>
      <c r="E1067" s="12">
        <v>49.9</v>
      </c>
      <c r="F1067" s="12" t="s">
        <v>22</v>
      </c>
      <c r="G1067" s="12" t="s">
        <v>23</v>
      </c>
      <c r="H1067" s="12" t="s">
        <v>5540</v>
      </c>
      <c r="I1067" s="12" t="s">
        <v>465</v>
      </c>
      <c r="J1067" s="11" t="str">
        <f>INDEX('EVENT CAT.'!$B$2:$B$38,MATCH(K1067,'EVENT CAT.'!$A$2:$A$38,0))</f>
        <v>NA</v>
      </c>
      <c r="K1067" s="11" t="str">
        <f>INDEX('CLOTHING CAT.'!$B$2:$B$1413,MATCH(A1067,'CLOTHING CAT.'!$A$2:$A$1413,0))</f>
        <v>HOME</v>
      </c>
      <c r="L1067" s="11" t="str">
        <f>IFERROR(INDEX('COMPLIMENTARY CAT.'!$B$2:$B$37,MATCH(CLEANED!K1067,'COMPLIMENTARY CAT.'!$A$2:$A$37,0)),"NA")</f>
        <v>NA</v>
      </c>
      <c r="M1067" s="11" t="str">
        <f t="shared" si="16"/>
        <v>OUTOFSCOPE</v>
      </c>
      <c r="N1067" s="9" t="s">
        <v>5536</v>
      </c>
    </row>
    <row r="1068" spans="1:14" x14ac:dyDescent="0.2">
      <c r="A1068" s="9" t="s">
        <v>5542</v>
      </c>
      <c r="B1068" s="11" t="s">
        <v>5543</v>
      </c>
      <c r="C1068" s="12" t="s">
        <v>36</v>
      </c>
      <c r="D1068" s="12"/>
      <c r="E1068" s="12">
        <v>159</v>
      </c>
      <c r="F1068" s="12" t="s">
        <v>22</v>
      </c>
      <c r="G1068" s="12" t="s">
        <v>23</v>
      </c>
      <c r="H1068" s="12" t="s">
        <v>5544</v>
      </c>
      <c r="I1068" s="12" t="s">
        <v>5545</v>
      </c>
      <c r="J1068" s="11" t="str">
        <f>INDEX('EVENT CAT.'!$B$2:$B$38,MATCH(K1068,'EVENT CAT.'!$A$2:$A$38,0))</f>
        <v>NA</v>
      </c>
      <c r="K1068" s="11" t="str">
        <f>INDEX('CLOTHING CAT.'!$B$2:$B$1413,MATCH(A1068,'CLOTHING CAT.'!$A$2:$A$1413,0))</f>
        <v>HOME</v>
      </c>
      <c r="L1068" s="11" t="str">
        <f>IFERROR(INDEX('COMPLIMENTARY CAT.'!$B$2:$B$37,MATCH(CLEANED!K1068,'COMPLIMENTARY CAT.'!$A$2:$A$37,0)),"NA")</f>
        <v>NA</v>
      </c>
      <c r="M1068" s="11" t="str">
        <f t="shared" si="16"/>
        <v>OUTOFSCOPE</v>
      </c>
      <c r="N1068" s="9" t="s">
        <v>5541</v>
      </c>
    </row>
    <row r="1069" spans="1:14" x14ac:dyDescent="0.2">
      <c r="A1069" s="9" t="s">
        <v>5547</v>
      </c>
      <c r="B1069" s="11" t="s">
        <v>5548</v>
      </c>
      <c r="C1069" s="12" t="s">
        <v>19</v>
      </c>
      <c r="D1069" s="12" t="s">
        <v>5549</v>
      </c>
      <c r="E1069" s="12">
        <v>45.9</v>
      </c>
      <c r="F1069" s="12" t="s">
        <v>22</v>
      </c>
      <c r="G1069" s="12" t="s">
        <v>23</v>
      </c>
      <c r="H1069" s="12" t="s">
        <v>5550</v>
      </c>
      <c r="I1069" s="12" t="s">
        <v>26</v>
      </c>
      <c r="J1069" s="11" t="str">
        <f>INDEX('EVENT CAT.'!$B$2:$B$38,MATCH(K1069,'EVENT CAT.'!$A$2:$A$38,0))</f>
        <v>Casual, Formal</v>
      </c>
      <c r="K1069" s="11" t="str">
        <f>INDEX('CLOTHING CAT.'!$B$2:$B$1413,MATCH(A1069,'CLOTHING CAT.'!$A$2:$A$1413,0))</f>
        <v>TOP</v>
      </c>
      <c r="L1069" s="11" t="str">
        <f>IFERROR(INDEX('COMPLIMENTARY CAT.'!$B$2:$B$37,MATCH(CLEANED!K1069,'COMPLIMENTARY CAT.'!$A$2:$A$37,0)),"NA")</f>
        <v>Jeans, Pants, Skirts, Jackets</v>
      </c>
      <c r="M1069" s="11" t="str">
        <f t="shared" si="16"/>
        <v>INSCOPE</v>
      </c>
      <c r="N1069" s="9" t="s">
        <v>5546</v>
      </c>
    </row>
    <row r="1070" spans="1:14" x14ac:dyDescent="0.2">
      <c r="A1070" s="9" t="s">
        <v>5552</v>
      </c>
      <c r="B1070" s="11" t="s">
        <v>5553</v>
      </c>
      <c r="C1070" s="12" t="s">
        <v>19</v>
      </c>
      <c r="D1070" s="12" t="s">
        <v>5554</v>
      </c>
      <c r="E1070" s="12">
        <v>49.9</v>
      </c>
      <c r="F1070" s="12" t="s">
        <v>22</v>
      </c>
      <c r="G1070" s="12" t="s">
        <v>23</v>
      </c>
      <c r="H1070" s="12" t="s">
        <v>5555</v>
      </c>
      <c r="I1070" s="12" t="s">
        <v>226</v>
      </c>
      <c r="J1070" s="11" t="str">
        <f>INDEX('EVENT CAT.'!$B$2:$B$38,MATCH(K1070,'EVENT CAT.'!$A$2:$A$38,0))</f>
        <v>Formal, Casual</v>
      </c>
      <c r="K1070" s="11" t="str">
        <f>INDEX('CLOTHING CAT.'!$B$2:$B$1413,MATCH(A1070,'CLOTHING CAT.'!$A$2:$A$1413,0))</f>
        <v>DRESS</v>
      </c>
      <c r="L1070" s="11" t="str">
        <f>IFERROR(INDEX('COMPLIMENTARY CAT.'!$B$2:$B$37,MATCH(CLEANED!K1070,'COMPLIMENTARY CAT.'!$A$2:$A$37,0)),"NA")</f>
        <v>Shoes, Sandals, Bags, Jewelry</v>
      </c>
      <c r="M1070" s="11" t="str">
        <f t="shared" si="16"/>
        <v>INSCOPE</v>
      </c>
      <c r="N1070" s="9" t="s">
        <v>5551</v>
      </c>
    </row>
    <row r="1071" spans="1:14" x14ac:dyDescent="0.2">
      <c r="A1071" s="9" t="s">
        <v>5557</v>
      </c>
      <c r="B1071" s="11" t="s">
        <v>5558</v>
      </c>
      <c r="C1071" s="12" t="s">
        <v>19</v>
      </c>
      <c r="D1071" s="12" t="s">
        <v>5559</v>
      </c>
      <c r="E1071" s="12">
        <v>29.9</v>
      </c>
      <c r="F1071" s="12" t="s">
        <v>22</v>
      </c>
      <c r="G1071" s="12" t="s">
        <v>23</v>
      </c>
      <c r="H1071" s="12" t="s">
        <v>5560</v>
      </c>
      <c r="I1071" s="12" t="s">
        <v>2208</v>
      </c>
      <c r="J1071" s="11" t="str">
        <f>INDEX('EVENT CAT.'!$B$2:$B$38,MATCH(K1071,'EVENT CAT.'!$A$2:$A$38,0))</f>
        <v>Casual, Formal</v>
      </c>
      <c r="K1071" s="11" t="str">
        <f>INDEX('CLOTHING CAT.'!$B$2:$B$1413,MATCH(A1071,'CLOTHING CAT.'!$A$2:$A$1413,0))</f>
        <v>JACKET</v>
      </c>
      <c r="L1071" s="11" t="str">
        <f>IFERROR(INDEX('COMPLIMENTARY CAT.'!$B$2:$B$37,MATCH(CLEANED!K1071,'COMPLIMENTARY CAT.'!$A$2:$A$37,0)),"NA")</f>
        <v>T-Shirt, Jeans, Pants, Boots</v>
      </c>
      <c r="M1071" s="11" t="str">
        <f t="shared" si="16"/>
        <v>INSCOPE</v>
      </c>
      <c r="N1071" s="9" t="s">
        <v>5556</v>
      </c>
    </row>
    <row r="1072" spans="1:14" x14ac:dyDescent="0.2">
      <c r="A1072" s="9" t="s">
        <v>5562</v>
      </c>
      <c r="B1072" s="11" t="s">
        <v>5563</v>
      </c>
      <c r="C1072" s="12" t="s">
        <v>19</v>
      </c>
      <c r="D1072" s="12" t="s">
        <v>5564</v>
      </c>
      <c r="E1072" s="12">
        <v>9.9</v>
      </c>
      <c r="F1072" s="12" t="s">
        <v>22</v>
      </c>
      <c r="G1072" s="12" t="s">
        <v>23</v>
      </c>
      <c r="H1072" s="12" t="s">
        <v>5565</v>
      </c>
      <c r="I1072" s="12" t="s">
        <v>26</v>
      </c>
      <c r="J1072" s="11" t="str">
        <f>INDEX('EVENT CAT.'!$B$2:$B$38,MATCH(K1072,'EVENT CAT.'!$A$2:$A$38,0))</f>
        <v>Casual, Formal</v>
      </c>
      <c r="K1072" s="11" t="str">
        <f>INDEX('CLOTHING CAT.'!$B$2:$B$1413,MATCH(A1072,'CLOTHING CAT.'!$A$2:$A$1413,0))</f>
        <v>PANTS</v>
      </c>
      <c r="L1072" s="11" t="str">
        <f>IFERROR(INDEX('COMPLIMENTARY CAT.'!$B$2:$B$37,MATCH(CLEANED!K1072,'COMPLIMENTARY CAT.'!$A$2:$A$37,0)),"NA")</f>
        <v>Tops, Shirts, Blouses, Shoes</v>
      </c>
      <c r="M1072" s="11" t="str">
        <f t="shared" si="16"/>
        <v>INSCOPE</v>
      </c>
      <c r="N1072" s="9" t="s">
        <v>5561</v>
      </c>
    </row>
    <row r="1073" spans="1:14" x14ac:dyDescent="0.2">
      <c r="A1073" s="9" t="s">
        <v>5567</v>
      </c>
      <c r="B1073" s="11" t="s">
        <v>5568</v>
      </c>
      <c r="C1073" s="12" t="s">
        <v>19</v>
      </c>
      <c r="D1073" s="12" t="s">
        <v>5569</v>
      </c>
      <c r="E1073" s="12">
        <v>35.9</v>
      </c>
      <c r="F1073" s="12" t="s">
        <v>22</v>
      </c>
      <c r="G1073" s="12" t="s">
        <v>23</v>
      </c>
      <c r="H1073" s="12" t="s">
        <v>5570</v>
      </c>
      <c r="I1073" s="12" t="s">
        <v>123</v>
      </c>
      <c r="J1073" s="11" t="str">
        <f>INDEX('EVENT CAT.'!$B$2:$B$38,MATCH(K1073,'EVENT CAT.'!$A$2:$A$38,0))</f>
        <v>Casual, Sporty</v>
      </c>
      <c r="K1073" s="11" t="str">
        <f>INDEX('CLOTHING CAT.'!$B$2:$B$1413,MATCH(A1073,'CLOTHING CAT.'!$A$2:$A$1413,0))</f>
        <v>T-SHIRT</v>
      </c>
      <c r="L1073" s="11" t="str">
        <f>IFERROR(INDEX('COMPLIMENTARY CAT.'!$B$2:$B$37,MATCH(CLEANED!K1073,'COMPLIMENTARY CAT.'!$A$2:$A$37,0)),"NA")</f>
        <v>Jeans, Shorts, Sneakers, Jacket</v>
      </c>
      <c r="M1073" s="11" t="str">
        <f t="shared" si="16"/>
        <v>INSCOPE</v>
      </c>
      <c r="N1073" s="9" t="s">
        <v>5566</v>
      </c>
    </row>
    <row r="1074" spans="1:14" x14ac:dyDescent="0.2">
      <c r="A1074" s="9" t="s">
        <v>5572</v>
      </c>
      <c r="B1074" s="11" t="s">
        <v>5573</v>
      </c>
      <c r="C1074" s="12" t="s">
        <v>19</v>
      </c>
      <c r="D1074" s="12" t="s">
        <v>5574</v>
      </c>
      <c r="E1074" s="12">
        <v>7.9</v>
      </c>
      <c r="F1074" s="12" t="s">
        <v>22</v>
      </c>
      <c r="G1074" s="12" t="s">
        <v>23</v>
      </c>
      <c r="H1074" s="12" t="s">
        <v>5575</v>
      </c>
      <c r="I1074" s="12" t="s">
        <v>5576</v>
      </c>
      <c r="J1074" s="11" t="str">
        <f>INDEX('EVENT CAT.'!$B$2:$B$38,MATCH(K1074,'EVENT CAT.'!$A$2:$A$38,0))</f>
        <v>Casual, Sporty</v>
      </c>
      <c r="K1074" s="11" t="str">
        <f>INDEX('CLOTHING CAT.'!$B$2:$B$1413,MATCH(A1074,'CLOTHING CAT.'!$A$2:$A$1413,0))</f>
        <v>SOCKS</v>
      </c>
      <c r="L1074" s="11" t="str">
        <f>IFERROR(INDEX('COMPLIMENTARY CAT.'!$B$2:$B$37,MATCH(CLEANED!K1074,'COMPLIMENTARY CAT.'!$A$2:$A$37,0)),"NA")</f>
        <v>Shoes, Sneakers, Boots, Slippers</v>
      </c>
      <c r="M1074" s="11" t="str">
        <f t="shared" si="16"/>
        <v>INSCOPE</v>
      </c>
      <c r="N1074" s="9" t="s">
        <v>5571</v>
      </c>
    </row>
    <row r="1075" spans="1:14" x14ac:dyDescent="0.2">
      <c r="A1075" s="9" t="s">
        <v>5578</v>
      </c>
      <c r="B1075" s="11" t="s">
        <v>5579</v>
      </c>
      <c r="C1075" s="12" t="s">
        <v>19</v>
      </c>
      <c r="D1075" s="12" t="s">
        <v>5580</v>
      </c>
      <c r="E1075" s="12">
        <v>25.9</v>
      </c>
      <c r="F1075" s="12" t="s">
        <v>22</v>
      </c>
      <c r="G1075" s="12" t="s">
        <v>23</v>
      </c>
      <c r="H1075" s="12" t="s">
        <v>5581</v>
      </c>
      <c r="I1075" s="12" t="s">
        <v>158</v>
      </c>
      <c r="J1075" s="11" t="str">
        <f>INDEX('EVENT CAT.'!$B$2:$B$38,MATCH(K1075,'EVENT CAT.'!$A$2:$A$38,0))</f>
        <v>Casual, Beach</v>
      </c>
      <c r="K1075" s="11" t="str">
        <f>INDEX('CLOTHING CAT.'!$B$2:$B$1413,MATCH(A1075,'CLOTHING CAT.'!$A$2:$A$1413,0))</f>
        <v>SHORTS</v>
      </c>
      <c r="L1075" s="11" t="str">
        <f>IFERROR(INDEX('COMPLIMENTARY CAT.'!$B$2:$B$37,MATCH(CLEANED!K1075,'COMPLIMENTARY CAT.'!$A$2:$A$37,0)),"NA")</f>
        <v>T-Shirt, Tank Top, Sandals, Sneakers</v>
      </c>
      <c r="M1075" s="11" t="str">
        <f t="shared" si="16"/>
        <v>INSCOPE</v>
      </c>
      <c r="N1075" s="9" t="s">
        <v>5577</v>
      </c>
    </row>
    <row r="1076" spans="1:14" x14ac:dyDescent="0.2">
      <c r="A1076" s="9" t="s">
        <v>5583</v>
      </c>
      <c r="B1076" s="11" t="s">
        <v>5584</v>
      </c>
      <c r="C1076" s="12" t="s">
        <v>19</v>
      </c>
      <c r="D1076" s="12" t="s">
        <v>5585</v>
      </c>
      <c r="E1076" s="12">
        <v>45.9</v>
      </c>
      <c r="F1076" s="12" t="s">
        <v>22</v>
      </c>
      <c r="G1076" s="12" t="s">
        <v>23</v>
      </c>
      <c r="H1076" s="12" t="s">
        <v>5586</v>
      </c>
      <c r="I1076" s="12" t="s">
        <v>26</v>
      </c>
      <c r="J1076" s="11" t="str">
        <f>INDEX('EVENT CAT.'!$B$2:$B$38,MATCH(K1076,'EVENT CAT.'!$A$2:$A$38,0))</f>
        <v>Formal, Casual</v>
      </c>
      <c r="K1076" s="11" t="str">
        <f>INDEX('CLOTHING CAT.'!$B$2:$B$1413,MATCH(A1076,'CLOTHING CAT.'!$A$2:$A$1413,0))</f>
        <v>DRESS</v>
      </c>
      <c r="L1076" s="11" t="str">
        <f>IFERROR(INDEX('COMPLIMENTARY CAT.'!$B$2:$B$37,MATCH(CLEANED!K1076,'COMPLIMENTARY CAT.'!$A$2:$A$37,0)),"NA")</f>
        <v>Shoes, Sandals, Bags, Jewelry</v>
      </c>
      <c r="M1076" s="11" t="str">
        <f t="shared" si="16"/>
        <v>INSCOPE</v>
      </c>
      <c r="N1076" s="9" t="s">
        <v>5582</v>
      </c>
    </row>
    <row r="1077" spans="1:14" x14ac:dyDescent="0.2">
      <c r="A1077" s="9" t="s">
        <v>5588</v>
      </c>
      <c r="B1077" s="11" t="s">
        <v>5589</v>
      </c>
      <c r="C1077" s="12" t="s">
        <v>36</v>
      </c>
      <c r="D1077" s="12" t="s">
        <v>5590</v>
      </c>
      <c r="E1077" s="12">
        <v>2.9</v>
      </c>
      <c r="F1077" s="12" t="s">
        <v>22</v>
      </c>
      <c r="G1077" s="12" t="s">
        <v>23</v>
      </c>
      <c r="H1077" s="12" t="s">
        <v>5591</v>
      </c>
      <c r="I1077" s="12" t="s">
        <v>5592</v>
      </c>
      <c r="J1077" s="11" t="str">
        <f>INDEX('EVENT CAT.'!$B$2:$B$38,MATCH(K1077,'EVENT CAT.'!$A$2:$A$38,0))</f>
        <v>NA</v>
      </c>
      <c r="K1077" s="11" t="str">
        <f>INDEX('CLOTHING CAT.'!$B$2:$B$1413,MATCH(A1077,'CLOTHING CAT.'!$A$2:$A$1413,0))</f>
        <v>HOME</v>
      </c>
      <c r="L1077" s="11" t="str">
        <f>IFERROR(INDEX('COMPLIMENTARY CAT.'!$B$2:$B$37,MATCH(CLEANED!K1077,'COMPLIMENTARY CAT.'!$A$2:$A$37,0)),"NA")</f>
        <v>NA</v>
      </c>
      <c r="M1077" s="11" t="str">
        <f t="shared" si="16"/>
        <v>OUTOFSCOPE</v>
      </c>
      <c r="N1077" s="9" t="s">
        <v>5587</v>
      </c>
    </row>
    <row r="1078" spans="1:14" x14ac:dyDescent="0.2">
      <c r="A1078" s="9" t="s">
        <v>5594</v>
      </c>
      <c r="B1078" s="11" t="s">
        <v>5595</v>
      </c>
      <c r="C1078" s="12" t="s">
        <v>19</v>
      </c>
      <c r="D1078" s="12" t="s">
        <v>5596</v>
      </c>
      <c r="E1078" s="12">
        <v>17.899999999999999</v>
      </c>
      <c r="F1078" s="12" t="s">
        <v>22</v>
      </c>
      <c r="G1078" s="12" t="s">
        <v>23</v>
      </c>
      <c r="H1078" s="12" t="s">
        <v>5597</v>
      </c>
      <c r="I1078" s="12" t="s">
        <v>158</v>
      </c>
      <c r="J1078" s="11" t="str">
        <f>INDEX('EVENT CAT.'!$B$2:$B$38,MATCH(K1078,'EVENT CAT.'!$A$2:$A$38,0))</f>
        <v>Casual, Sporty</v>
      </c>
      <c r="K1078" s="11" t="str">
        <f>INDEX('CLOTHING CAT.'!$B$2:$B$1413,MATCH(A1078,'CLOTHING CAT.'!$A$2:$A$1413,0))</f>
        <v>T-SHIRT</v>
      </c>
      <c r="L1078" s="11" t="str">
        <f>IFERROR(INDEX('COMPLIMENTARY CAT.'!$B$2:$B$37,MATCH(CLEANED!K1078,'COMPLIMENTARY CAT.'!$A$2:$A$37,0)),"NA")</f>
        <v>Jeans, Shorts, Sneakers, Jacket</v>
      </c>
      <c r="M1078" s="11" t="str">
        <f t="shared" si="16"/>
        <v>INSCOPE</v>
      </c>
      <c r="N1078" s="9" t="s">
        <v>5593</v>
      </c>
    </row>
    <row r="1079" spans="1:14" x14ac:dyDescent="0.2">
      <c r="A1079" s="9" t="s">
        <v>5599</v>
      </c>
      <c r="B1079" s="11" t="s">
        <v>5600</v>
      </c>
      <c r="C1079" s="12" t="s">
        <v>36</v>
      </c>
      <c r="D1079" s="12" t="s">
        <v>5601</v>
      </c>
      <c r="E1079" s="12">
        <v>17.899999999999999</v>
      </c>
      <c r="F1079" s="12" t="s">
        <v>22</v>
      </c>
      <c r="G1079" s="12" t="s">
        <v>23</v>
      </c>
      <c r="H1079" s="12" t="s">
        <v>5602</v>
      </c>
      <c r="I1079" s="12" t="s">
        <v>5603</v>
      </c>
      <c r="J1079" s="11" t="str">
        <f>INDEX('EVENT CAT.'!$B$2:$B$38,MATCH(K1079,'EVENT CAT.'!$A$2:$A$38,0))</f>
        <v>NA</v>
      </c>
      <c r="K1079" s="11" t="str">
        <f>INDEX('CLOTHING CAT.'!$B$2:$B$1413,MATCH(A1079,'CLOTHING CAT.'!$A$2:$A$1413,0))</f>
        <v>HOME</v>
      </c>
      <c r="L1079" s="11" t="str">
        <f>IFERROR(INDEX('COMPLIMENTARY CAT.'!$B$2:$B$37,MATCH(CLEANED!K1079,'COMPLIMENTARY CAT.'!$A$2:$A$37,0)),"NA")</f>
        <v>NA</v>
      </c>
      <c r="M1079" s="11" t="str">
        <f t="shared" si="16"/>
        <v>OUTOFSCOPE</v>
      </c>
      <c r="N1079" s="9" t="s">
        <v>5598</v>
      </c>
    </row>
    <row r="1080" spans="1:14" x14ac:dyDescent="0.2">
      <c r="A1080" s="9" t="s">
        <v>5605</v>
      </c>
      <c r="B1080" s="11" t="s">
        <v>5606</v>
      </c>
      <c r="C1080" s="12" t="s">
        <v>36</v>
      </c>
      <c r="D1080" s="12" t="s">
        <v>5607</v>
      </c>
      <c r="E1080" s="12">
        <v>17.899999999999999</v>
      </c>
      <c r="F1080" s="12" t="s">
        <v>22</v>
      </c>
      <c r="G1080" s="12" t="s">
        <v>23</v>
      </c>
      <c r="H1080" s="12" t="s">
        <v>5608</v>
      </c>
      <c r="I1080" s="12" t="s">
        <v>5609</v>
      </c>
      <c r="J1080" s="11" t="str">
        <f>INDEX('EVENT CAT.'!$B$2:$B$38,MATCH(K1080,'EVENT CAT.'!$A$2:$A$38,0))</f>
        <v>NA</v>
      </c>
      <c r="K1080" s="11" t="str">
        <f>INDEX('CLOTHING CAT.'!$B$2:$B$1413,MATCH(A1080,'CLOTHING CAT.'!$A$2:$A$1413,0))</f>
        <v>HOME</v>
      </c>
      <c r="L1080" s="11" t="str">
        <f>IFERROR(INDEX('COMPLIMENTARY CAT.'!$B$2:$B$37,MATCH(CLEANED!K1080,'COMPLIMENTARY CAT.'!$A$2:$A$37,0)),"NA")</f>
        <v>NA</v>
      </c>
      <c r="M1080" s="11" t="str">
        <f t="shared" si="16"/>
        <v>OUTOFSCOPE</v>
      </c>
      <c r="N1080" s="9" t="s">
        <v>5604</v>
      </c>
    </row>
    <row r="1081" spans="1:14" x14ac:dyDescent="0.2">
      <c r="A1081" s="9" t="s">
        <v>5611</v>
      </c>
      <c r="B1081" s="11" t="s">
        <v>5612</v>
      </c>
      <c r="C1081" s="12" t="s">
        <v>19</v>
      </c>
      <c r="D1081" s="12" t="s">
        <v>5613</v>
      </c>
      <c r="E1081" s="12">
        <v>17.899999999999999</v>
      </c>
      <c r="F1081" s="12" t="s">
        <v>22</v>
      </c>
      <c r="G1081" s="12" t="s">
        <v>23</v>
      </c>
      <c r="H1081" s="12" t="s">
        <v>5614</v>
      </c>
      <c r="I1081" s="12"/>
      <c r="J1081" s="11" t="str">
        <f>INDEX('EVENT CAT.'!$B$2:$B$38,MATCH(K1081,'EVENT CAT.'!$A$2:$A$38,0))</f>
        <v>Formal, Casual</v>
      </c>
      <c r="K1081" s="11" t="str">
        <f>INDEX('CLOTHING CAT.'!$B$2:$B$1413,MATCH(A1081,'CLOTHING CAT.'!$A$2:$A$1413,0))</f>
        <v>JEWELLERY</v>
      </c>
      <c r="L1081" s="11" t="str">
        <f>IFERROR(INDEX('COMPLIMENTARY CAT.'!$B$2:$B$37,MATCH(CLEANED!K1081,'COMPLIMENTARY CAT.'!$A$2:$A$37,0)),"NA")</f>
        <v>NA</v>
      </c>
      <c r="M1081" s="11" t="str">
        <f t="shared" si="16"/>
        <v>INSCOPE</v>
      </c>
      <c r="N1081" s="9" t="s">
        <v>5610</v>
      </c>
    </row>
    <row r="1082" spans="1:14" x14ac:dyDescent="0.2">
      <c r="A1082" s="9" t="s">
        <v>1475</v>
      </c>
      <c r="B1082" s="11" t="s">
        <v>5616</v>
      </c>
      <c r="C1082" s="12" t="s">
        <v>19</v>
      </c>
      <c r="D1082" s="12" t="s">
        <v>1477</v>
      </c>
      <c r="E1082" s="12">
        <v>17.899999999999999</v>
      </c>
      <c r="F1082" s="12" t="s">
        <v>22</v>
      </c>
      <c r="G1082" s="12" t="s">
        <v>23</v>
      </c>
      <c r="H1082" s="12" t="s">
        <v>5617</v>
      </c>
      <c r="I1082" s="12"/>
      <c r="J1082" s="11" t="str">
        <f>INDEX('EVENT CAT.'!$B$2:$B$38,MATCH(K1082,'EVENT CAT.'!$A$2:$A$38,0))</f>
        <v>NA</v>
      </c>
      <c r="K1082" s="11" t="str">
        <f>INDEX('CLOTHING CAT.'!$B$2:$B$1413,MATCH(A1082,'CLOTHING CAT.'!$A$2:$A$1413,0))</f>
        <v>HOME</v>
      </c>
      <c r="L1082" s="11" t="str">
        <f>IFERROR(INDEX('COMPLIMENTARY CAT.'!$B$2:$B$37,MATCH(CLEANED!K1082,'COMPLIMENTARY CAT.'!$A$2:$A$37,0)),"NA")</f>
        <v>NA</v>
      </c>
      <c r="M1082" s="11" t="str">
        <f t="shared" si="16"/>
        <v>OUTOFSCOPE</v>
      </c>
      <c r="N1082" s="9" t="s">
        <v>5615</v>
      </c>
    </row>
    <row r="1083" spans="1:14" x14ac:dyDescent="0.2">
      <c r="A1083" s="9" t="s">
        <v>5619</v>
      </c>
      <c r="B1083" s="11" t="s">
        <v>5620</v>
      </c>
      <c r="C1083" s="12" t="s">
        <v>19</v>
      </c>
      <c r="D1083" s="12" t="s">
        <v>5621</v>
      </c>
      <c r="E1083" s="12">
        <v>25.9</v>
      </c>
      <c r="F1083" s="12" t="s">
        <v>22</v>
      </c>
      <c r="G1083" s="12" t="s">
        <v>23</v>
      </c>
      <c r="H1083" s="12" t="s">
        <v>5622</v>
      </c>
      <c r="I1083" s="12" t="s">
        <v>799</v>
      </c>
      <c r="J1083" s="11" t="str">
        <f>INDEX('EVENT CAT.'!$B$2:$B$38,MATCH(K1083,'EVENT CAT.'!$A$2:$A$38,0))</f>
        <v>Formal, Casual</v>
      </c>
      <c r="K1083" s="11" t="str">
        <f>INDEX('CLOTHING CAT.'!$B$2:$B$1413,MATCH(A1083,'CLOTHING CAT.'!$A$2:$A$1413,0))</f>
        <v>JUMPSUIT</v>
      </c>
      <c r="L1083" s="11" t="str">
        <f>IFERROR(INDEX('COMPLIMENTARY CAT.'!$B$2:$B$37,MATCH(CLEANED!K1083,'COMPLIMENTARY CAT.'!$A$2:$A$37,0)),"NA")</f>
        <v>Sandals, Heels, Clutch Bag, Jewelry</v>
      </c>
      <c r="M1083" s="11" t="str">
        <f t="shared" si="16"/>
        <v>INSCOPE</v>
      </c>
      <c r="N1083" s="9" t="s">
        <v>5618</v>
      </c>
    </row>
    <row r="1084" spans="1:14" x14ac:dyDescent="0.2">
      <c r="A1084" s="9" t="s">
        <v>5624</v>
      </c>
      <c r="B1084" s="11" t="s">
        <v>5625</v>
      </c>
      <c r="C1084" s="12" t="s">
        <v>36</v>
      </c>
      <c r="D1084" s="12" t="s">
        <v>5626</v>
      </c>
      <c r="E1084" s="12">
        <v>49.9</v>
      </c>
      <c r="F1084" s="12" t="s">
        <v>22</v>
      </c>
      <c r="G1084" s="12" t="s">
        <v>23</v>
      </c>
      <c r="H1084" s="12" t="s">
        <v>5627</v>
      </c>
      <c r="I1084" s="12" t="s">
        <v>5609</v>
      </c>
      <c r="J1084" s="11" t="str">
        <f>INDEX('EVENT CAT.'!$B$2:$B$38,MATCH(K1084,'EVENT CAT.'!$A$2:$A$38,0))</f>
        <v>NA</v>
      </c>
      <c r="K1084" s="11" t="str">
        <f>INDEX('CLOTHING CAT.'!$B$2:$B$1413,MATCH(A1084,'CLOTHING CAT.'!$A$2:$A$1413,0))</f>
        <v>HOME</v>
      </c>
      <c r="L1084" s="11" t="str">
        <f>IFERROR(INDEX('COMPLIMENTARY CAT.'!$B$2:$B$37,MATCH(CLEANED!K1084,'COMPLIMENTARY CAT.'!$A$2:$A$37,0)),"NA")</f>
        <v>NA</v>
      </c>
      <c r="M1084" s="11" t="str">
        <f t="shared" si="16"/>
        <v>OUTOFSCOPE</v>
      </c>
      <c r="N1084" s="9" t="s">
        <v>5623</v>
      </c>
    </row>
    <row r="1085" spans="1:14" x14ac:dyDescent="0.2">
      <c r="A1085" s="9" t="s">
        <v>5629</v>
      </c>
      <c r="B1085" s="11" t="s">
        <v>5630</v>
      </c>
      <c r="C1085" s="12" t="s">
        <v>19</v>
      </c>
      <c r="D1085" s="12" t="s">
        <v>5631</v>
      </c>
      <c r="E1085" s="12">
        <v>49.9</v>
      </c>
      <c r="F1085" s="12" t="s">
        <v>22</v>
      </c>
      <c r="G1085" s="12" t="s">
        <v>23</v>
      </c>
      <c r="H1085" s="12" t="s">
        <v>5632</v>
      </c>
      <c r="I1085" s="12" t="s">
        <v>729</v>
      </c>
      <c r="J1085" s="11" t="str">
        <f>INDEX('EVENT CAT.'!$B$2:$B$38,MATCH(K1085,'EVENT CAT.'!$A$2:$A$38,0))</f>
        <v>Casual, Formal</v>
      </c>
      <c r="K1085" s="11" t="str">
        <f>INDEX('CLOTHING CAT.'!$B$2:$B$1413,MATCH(A1085,'CLOTHING CAT.'!$A$2:$A$1413,0))</f>
        <v>JEANS</v>
      </c>
      <c r="L1085" s="11" t="str">
        <f>IFERROR(INDEX('COMPLIMENTARY CAT.'!$B$2:$B$37,MATCH(CLEANED!K1085,'COMPLIMENTARY CAT.'!$A$2:$A$37,0)),"NA")</f>
        <v>T-Shirt, Jacket, Shoes, Top</v>
      </c>
      <c r="M1085" s="11" t="str">
        <f t="shared" si="16"/>
        <v>INSCOPE</v>
      </c>
      <c r="N1085" s="9" t="s">
        <v>5628</v>
      </c>
    </row>
    <row r="1086" spans="1:14" x14ac:dyDescent="0.2">
      <c r="A1086" s="9" t="s">
        <v>5634</v>
      </c>
      <c r="B1086" s="11" t="s">
        <v>5635</v>
      </c>
      <c r="C1086" s="12" t="s">
        <v>19</v>
      </c>
      <c r="D1086" s="12" t="s">
        <v>5636</v>
      </c>
      <c r="E1086" s="12">
        <v>45.9</v>
      </c>
      <c r="F1086" s="12" t="s">
        <v>22</v>
      </c>
      <c r="G1086" s="12" t="s">
        <v>23</v>
      </c>
      <c r="H1086" s="12" t="s">
        <v>5637</v>
      </c>
      <c r="I1086" s="12" t="s">
        <v>84</v>
      </c>
      <c r="J1086" s="11" t="str">
        <f>INDEX('EVENT CAT.'!$B$2:$B$38,MATCH(K1086,'EVENT CAT.'!$A$2:$A$38,0))</f>
        <v>NA</v>
      </c>
      <c r="K1086" s="11" t="str">
        <f>INDEX('CLOTHING CAT.'!$B$2:$B$1413,MATCH(A1086,'CLOTHING CAT.'!$A$2:$A$1413,0))</f>
        <v>HOME</v>
      </c>
      <c r="L1086" s="11" t="str">
        <f>IFERROR(INDEX('COMPLIMENTARY CAT.'!$B$2:$B$37,MATCH(CLEANED!K1086,'COMPLIMENTARY CAT.'!$A$2:$A$37,0)),"NA")</f>
        <v>NA</v>
      </c>
      <c r="M1086" s="11" t="str">
        <f t="shared" si="16"/>
        <v>OUTOFSCOPE</v>
      </c>
      <c r="N1086" s="9" t="s">
        <v>5633</v>
      </c>
    </row>
    <row r="1087" spans="1:14" x14ac:dyDescent="0.2">
      <c r="A1087" s="9" t="s">
        <v>5639</v>
      </c>
      <c r="B1087" s="11" t="s">
        <v>5640</v>
      </c>
      <c r="C1087" s="12" t="s">
        <v>19</v>
      </c>
      <c r="D1087" s="12" t="s">
        <v>5641</v>
      </c>
      <c r="E1087" s="12">
        <v>29.9</v>
      </c>
      <c r="F1087" s="12" t="s">
        <v>22</v>
      </c>
      <c r="G1087" s="12" t="s">
        <v>23</v>
      </c>
      <c r="H1087" s="12" t="s">
        <v>5642</v>
      </c>
      <c r="I1087" s="12" t="s">
        <v>2208</v>
      </c>
      <c r="J1087" s="11" t="str">
        <f>INDEX('EVENT CAT.'!$B$2:$B$38,MATCH(K1087,'EVENT CAT.'!$A$2:$A$38,0))</f>
        <v>Formal, Casual</v>
      </c>
      <c r="K1087" s="11" t="str">
        <f>INDEX('CLOTHING CAT.'!$B$2:$B$1413,MATCH(A1087,'CLOTHING CAT.'!$A$2:$A$1413,0))</f>
        <v>COATS</v>
      </c>
      <c r="L1087" s="11" t="str">
        <f>IFERROR(INDEX('COMPLIMENTARY CAT.'!$B$2:$B$37,MATCH(CLEANED!K1087,'COMPLIMENTARY CAT.'!$A$2:$A$37,0)),"NA")</f>
        <v>Scarves, Gloves, Boots, Hats</v>
      </c>
      <c r="M1087" s="11" t="str">
        <f t="shared" si="16"/>
        <v>INSCOPE</v>
      </c>
      <c r="N1087" s="9" t="s">
        <v>5638</v>
      </c>
    </row>
    <row r="1088" spans="1:14" x14ac:dyDescent="0.2">
      <c r="A1088" s="9" t="s">
        <v>5644</v>
      </c>
      <c r="B1088" s="11" t="s">
        <v>5645</v>
      </c>
      <c r="C1088" s="12" t="s">
        <v>19</v>
      </c>
      <c r="D1088" s="12" t="s">
        <v>5646</v>
      </c>
      <c r="E1088" s="12">
        <v>25.99</v>
      </c>
      <c r="F1088" s="12"/>
      <c r="G1088" s="12" t="s">
        <v>23</v>
      </c>
      <c r="H1088" s="12" t="s">
        <v>5647</v>
      </c>
      <c r="I1088" s="12" t="s">
        <v>5648</v>
      </c>
      <c r="J1088" s="11" t="str">
        <f>INDEX('EVENT CAT.'!$B$2:$B$38,MATCH(K1088,'EVENT CAT.'!$A$2:$A$38,0))</f>
        <v>NA</v>
      </c>
      <c r="K1088" s="11" t="str">
        <f>INDEX('CLOTHING CAT.'!$B$2:$B$1413,MATCH(A1088,'CLOTHING CAT.'!$A$2:$A$1413,0))</f>
        <v>HOME</v>
      </c>
      <c r="L1088" s="11" t="str">
        <f>IFERROR(INDEX('COMPLIMENTARY CAT.'!$B$2:$B$37,MATCH(CLEANED!K1088,'COMPLIMENTARY CAT.'!$A$2:$A$37,0)),"NA")</f>
        <v>NA</v>
      </c>
      <c r="M1088" s="11" t="str">
        <f t="shared" si="16"/>
        <v>OUTOFSCOPE</v>
      </c>
      <c r="N1088" s="9" t="s">
        <v>5643</v>
      </c>
    </row>
    <row r="1089" spans="1:14" x14ac:dyDescent="0.2">
      <c r="A1089" s="9" t="s">
        <v>5650</v>
      </c>
      <c r="B1089" s="11" t="s">
        <v>5651</v>
      </c>
      <c r="C1089" s="12" t="s">
        <v>19</v>
      </c>
      <c r="D1089" s="12" t="s">
        <v>5652</v>
      </c>
      <c r="E1089" s="12">
        <v>35.9</v>
      </c>
      <c r="F1089" s="12" t="s">
        <v>22</v>
      </c>
      <c r="G1089" s="12" t="s">
        <v>23</v>
      </c>
      <c r="H1089" s="12" t="s">
        <v>5653</v>
      </c>
      <c r="I1089" s="12" t="s">
        <v>1009</v>
      </c>
      <c r="J1089" s="11" t="str">
        <f>INDEX('EVENT CAT.'!$B$2:$B$38,MATCH(K1089,'EVENT CAT.'!$A$2:$A$38,0))</f>
        <v>Formal, Casual</v>
      </c>
      <c r="K1089" s="11" t="str">
        <f>INDEX('CLOTHING CAT.'!$B$2:$B$1413,MATCH(A1089,'CLOTHING CAT.'!$A$2:$A$1413,0))</f>
        <v>COATS</v>
      </c>
      <c r="L1089" s="11" t="str">
        <f>IFERROR(INDEX('COMPLIMENTARY CAT.'!$B$2:$B$37,MATCH(CLEANED!K1089,'COMPLIMENTARY CAT.'!$A$2:$A$37,0)),"NA")</f>
        <v>Scarves, Gloves, Boots, Hats</v>
      </c>
      <c r="M1089" s="11" t="str">
        <f t="shared" si="16"/>
        <v>INSCOPE</v>
      </c>
      <c r="N1089" s="9" t="s">
        <v>5649</v>
      </c>
    </row>
    <row r="1090" spans="1:14" x14ac:dyDescent="0.2">
      <c r="A1090" s="9" t="s">
        <v>5655</v>
      </c>
      <c r="B1090" s="11" t="s">
        <v>5656</v>
      </c>
      <c r="C1090" s="12" t="s">
        <v>19</v>
      </c>
      <c r="D1090" s="12" t="s">
        <v>1998</v>
      </c>
      <c r="E1090" s="12">
        <v>69.900000000000006</v>
      </c>
      <c r="F1090" s="12" t="s">
        <v>22</v>
      </c>
      <c r="G1090" s="12" t="s">
        <v>23</v>
      </c>
      <c r="H1090" s="12" t="s">
        <v>5657</v>
      </c>
      <c r="I1090" s="12" t="s">
        <v>123</v>
      </c>
      <c r="J1090" s="11" t="str">
        <f>INDEX('EVENT CAT.'!$B$2:$B$38,MATCH(K1090,'EVENT CAT.'!$A$2:$A$38,0))</f>
        <v>Casual, Layering</v>
      </c>
      <c r="K1090" s="11" t="str">
        <f>INDEX('CLOTHING CAT.'!$B$2:$B$1413,MATCH(A1090,'CLOTHING CAT.'!$A$2:$A$1413,0))</f>
        <v>OVERSHIRT</v>
      </c>
      <c r="L1090" s="11" t="str">
        <f>IFERROR(INDEX('COMPLIMENTARY CAT.'!$B$2:$B$37,MATCH(CLEANED!K1090,'COMPLIMENTARY CAT.'!$A$2:$A$37,0)),"NA")</f>
        <v>T-Shirt, Jeans, Boots, Accessories</v>
      </c>
      <c r="M1090" s="11" t="str">
        <f t="shared" si="16"/>
        <v>INSCOPE</v>
      </c>
      <c r="N1090" s="9" t="s">
        <v>5654</v>
      </c>
    </row>
    <row r="1091" spans="1:14" x14ac:dyDescent="0.2">
      <c r="A1091" s="9" t="s">
        <v>5659</v>
      </c>
      <c r="B1091" s="11" t="s">
        <v>5660</v>
      </c>
      <c r="C1091" s="12" t="s">
        <v>19</v>
      </c>
      <c r="D1091" s="12" t="s">
        <v>5661</v>
      </c>
      <c r="E1091" s="12">
        <v>49.9</v>
      </c>
      <c r="F1091" s="12" t="s">
        <v>22</v>
      </c>
      <c r="G1091" s="12" t="s">
        <v>23</v>
      </c>
      <c r="H1091" s="12" t="s">
        <v>5662</v>
      </c>
      <c r="I1091" s="12" t="s">
        <v>84</v>
      </c>
      <c r="J1091" s="11" t="str">
        <f>INDEX('EVENT CAT.'!$B$2:$B$38,MATCH(K1091,'EVENT CAT.'!$A$2:$A$38,0))</f>
        <v>Formal, Casual</v>
      </c>
      <c r="K1091" s="11" t="str">
        <f>INDEX('CLOTHING CAT.'!$B$2:$B$1413,MATCH(A1091,'CLOTHING CAT.'!$A$2:$A$1413,0))</f>
        <v>DRESS</v>
      </c>
      <c r="L1091" s="11" t="str">
        <f>IFERROR(INDEX('COMPLIMENTARY CAT.'!$B$2:$B$37,MATCH(CLEANED!K1091,'COMPLIMENTARY CAT.'!$A$2:$A$37,0)),"NA")</f>
        <v>Shoes, Sandals, Bags, Jewelry</v>
      </c>
      <c r="M1091" s="11" t="str">
        <f t="shared" ref="M1091:M1154" si="17">IF(K1091="HOME", "OUTOFSCOPE","INSCOPE")</f>
        <v>INSCOPE</v>
      </c>
      <c r="N1091" s="9" t="s">
        <v>5658</v>
      </c>
    </row>
    <row r="1092" spans="1:14" x14ac:dyDescent="0.2">
      <c r="A1092" s="9" t="s">
        <v>5664</v>
      </c>
      <c r="B1092" s="11" t="s">
        <v>5665</v>
      </c>
      <c r="C1092" s="12" t="s">
        <v>19</v>
      </c>
      <c r="D1092" s="12" t="s">
        <v>5666</v>
      </c>
      <c r="E1092" s="12">
        <v>25.9</v>
      </c>
      <c r="F1092" s="12" t="s">
        <v>22</v>
      </c>
      <c r="G1092" s="12" t="s">
        <v>23</v>
      </c>
      <c r="H1092" s="12" t="s">
        <v>5667</v>
      </c>
      <c r="I1092" s="12" t="s">
        <v>26</v>
      </c>
      <c r="J1092" s="11" t="str">
        <f>INDEX('EVENT CAT.'!$B$2:$B$38,MATCH(K1092,'EVENT CAT.'!$A$2:$A$38,0))</f>
        <v>Casual, Sporty</v>
      </c>
      <c r="K1092" s="11" t="str">
        <f>INDEX('CLOTHING CAT.'!$B$2:$B$1413,MATCH(A1092,'CLOTHING CAT.'!$A$2:$A$1413,0))</f>
        <v>T-SHIRT</v>
      </c>
      <c r="L1092" s="11" t="str">
        <f>IFERROR(INDEX('COMPLIMENTARY CAT.'!$B$2:$B$37,MATCH(CLEANED!K1092,'COMPLIMENTARY CAT.'!$A$2:$A$37,0)),"NA")</f>
        <v>Jeans, Shorts, Sneakers, Jacket</v>
      </c>
      <c r="M1092" s="11" t="str">
        <f t="shared" si="17"/>
        <v>INSCOPE</v>
      </c>
      <c r="N1092" s="9" t="s">
        <v>5663</v>
      </c>
    </row>
    <row r="1093" spans="1:14" x14ac:dyDescent="0.2">
      <c r="A1093" s="9" t="s">
        <v>1838</v>
      </c>
      <c r="B1093" s="11" t="s">
        <v>5669</v>
      </c>
      <c r="C1093" s="12" t="s">
        <v>19</v>
      </c>
      <c r="D1093" s="12" t="s">
        <v>5670</v>
      </c>
      <c r="E1093" s="12">
        <v>29.9</v>
      </c>
      <c r="F1093" s="12" t="s">
        <v>22</v>
      </c>
      <c r="G1093" s="12" t="s">
        <v>23</v>
      </c>
      <c r="H1093" s="12" t="s">
        <v>5671</v>
      </c>
      <c r="I1093" s="12" t="s">
        <v>158</v>
      </c>
      <c r="J1093" s="11" t="str">
        <f>INDEX('EVENT CAT.'!$B$2:$B$38,MATCH(K1093,'EVENT CAT.'!$A$2:$A$38,0))</f>
        <v>Casual, Formal</v>
      </c>
      <c r="K1093" s="11" t="str">
        <f>INDEX('CLOTHING CAT.'!$B$2:$B$1413,MATCH(A1093,'CLOTHING CAT.'!$A$2:$A$1413,0))</f>
        <v>SKIRT</v>
      </c>
      <c r="L1093" s="11" t="str">
        <f>IFERROR(INDEX('COMPLIMENTARY CAT.'!$B$2:$B$37,MATCH(CLEANED!K1093,'COMPLIMENTARY CAT.'!$A$2:$A$37,0)),"NA")</f>
        <v>Tops, Blouses, Sweaters, Sandals</v>
      </c>
      <c r="M1093" s="11" t="str">
        <f t="shared" si="17"/>
        <v>INSCOPE</v>
      </c>
      <c r="N1093" s="9" t="s">
        <v>5668</v>
      </c>
    </row>
    <row r="1094" spans="1:14" x14ac:dyDescent="0.2">
      <c r="A1094" s="9" t="s">
        <v>5673</v>
      </c>
      <c r="B1094" s="11" t="s">
        <v>5674</v>
      </c>
      <c r="C1094" s="12" t="s">
        <v>36</v>
      </c>
      <c r="D1094" s="12" t="s">
        <v>5675</v>
      </c>
      <c r="E1094" s="12">
        <v>49.9</v>
      </c>
      <c r="F1094" s="12" t="s">
        <v>22</v>
      </c>
      <c r="G1094" s="12" t="s">
        <v>23</v>
      </c>
      <c r="H1094" s="12" t="s">
        <v>5676</v>
      </c>
      <c r="I1094" s="12" t="s">
        <v>3578</v>
      </c>
      <c r="J1094" s="11" t="str">
        <f>INDEX('EVENT CAT.'!$B$2:$B$38,MATCH(K1094,'EVENT CAT.'!$A$2:$A$38,0))</f>
        <v>Formal, Casual</v>
      </c>
      <c r="K1094" s="11" t="str">
        <f>INDEX('CLOTHING CAT.'!$B$2:$B$1413,MATCH(A1094,'CLOTHING CAT.'!$A$2:$A$1413,0))</f>
        <v>JEWELLERY</v>
      </c>
      <c r="L1094" s="11" t="str">
        <f>IFERROR(INDEX('COMPLIMENTARY CAT.'!$B$2:$B$37,MATCH(CLEANED!K1094,'COMPLIMENTARY CAT.'!$A$2:$A$37,0)),"NA")</f>
        <v>NA</v>
      </c>
      <c r="M1094" s="11" t="str">
        <f t="shared" si="17"/>
        <v>INSCOPE</v>
      </c>
      <c r="N1094" s="9" t="s">
        <v>5672</v>
      </c>
    </row>
    <row r="1095" spans="1:14" x14ac:dyDescent="0.2">
      <c r="A1095" s="9" t="s">
        <v>5678</v>
      </c>
      <c r="B1095" s="11" t="s">
        <v>5679</v>
      </c>
      <c r="C1095" s="12" t="s">
        <v>19</v>
      </c>
      <c r="D1095" s="12" t="s">
        <v>5680</v>
      </c>
      <c r="E1095" s="12">
        <v>45.9</v>
      </c>
      <c r="F1095" s="12" t="s">
        <v>22</v>
      </c>
      <c r="G1095" s="12" t="s">
        <v>23</v>
      </c>
      <c r="H1095" s="12" t="s">
        <v>5681</v>
      </c>
      <c r="I1095" s="12" t="s">
        <v>26</v>
      </c>
      <c r="J1095" s="11" t="str">
        <f>INDEX('EVENT CAT.'!$B$2:$B$38,MATCH(K1095,'EVENT CAT.'!$A$2:$A$38,0))</f>
        <v>Sporty, Casual</v>
      </c>
      <c r="K1095" s="11" t="str">
        <f>INDEX('CLOTHING CAT.'!$B$2:$B$1413,MATCH(A1095,'CLOTHING CAT.'!$A$2:$A$1413,0))</f>
        <v>SWEATSHIRT</v>
      </c>
      <c r="L1095" s="11" t="str">
        <f>IFERROR(INDEX('COMPLIMENTARY CAT.'!$B$2:$B$37,MATCH(CLEANED!K1095,'COMPLIMENTARY CAT.'!$A$2:$A$37,0)),"NA")</f>
        <v>Joggers, Sneakers, Beanie, Backpack</v>
      </c>
      <c r="M1095" s="11" t="str">
        <f t="shared" si="17"/>
        <v>INSCOPE</v>
      </c>
      <c r="N1095" s="9" t="s">
        <v>5677</v>
      </c>
    </row>
    <row r="1096" spans="1:14" x14ac:dyDescent="0.2">
      <c r="A1096" s="9" t="s">
        <v>5683</v>
      </c>
      <c r="B1096" s="11" t="s">
        <v>5684</v>
      </c>
      <c r="C1096" s="12" t="s">
        <v>19</v>
      </c>
      <c r="D1096" s="12" t="s">
        <v>5685</v>
      </c>
      <c r="E1096" s="12">
        <v>69.900000000000006</v>
      </c>
      <c r="F1096" s="12" t="s">
        <v>22</v>
      </c>
      <c r="G1096" s="12" t="s">
        <v>23</v>
      </c>
      <c r="H1096" s="12" t="s">
        <v>5686</v>
      </c>
      <c r="I1096" s="12" t="s">
        <v>123</v>
      </c>
      <c r="J1096" s="11" t="str">
        <f>INDEX('EVENT CAT.'!$B$2:$B$38,MATCH(K1096,'EVENT CAT.'!$A$2:$A$38,0))</f>
        <v>Casual, Layering</v>
      </c>
      <c r="K1096" s="11" t="str">
        <f>INDEX('CLOTHING CAT.'!$B$2:$B$1413,MATCH(A1096,'CLOTHING CAT.'!$A$2:$A$1413,0))</f>
        <v>OVERSHIRT</v>
      </c>
      <c r="L1096" s="11" t="str">
        <f>IFERROR(INDEX('COMPLIMENTARY CAT.'!$B$2:$B$37,MATCH(CLEANED!K1096,'COMPLIMENTARY CAT.'!$A$2:$A$37,0)),"NA")</f>
        <v>T-Shirt, Jeans, Boots, Accessories</v>
      </c>
      <c r="M1096" s="11" t="str">
        <f t="shared" si="17"/>
        <v>INSCOPE</v>
      </c>
      <c r="N1096" s="9" t="s">
        <v>5682</v>
      </c>
    </row>
    <row r="1097" spans="1:14" x14ac:dyDescent="0.2">
      <c r="A1097" s="9" t="s">
        <v>5688</v>
      </c>
      <c r="B1097" s="11" t="s">
        <v>5689</v>
      </c>
      <c r="C1097" s="12" t="s">
        <v>19</v>
      </c>
      <c r="D1097" s="12" t="s">
        <v>5690</v>
      </c>
      <c r="E1097" s="12">
        <v>39.9</v>
      </c>
      <c r="F1097" s="12"/>
      <c r="G1097" s="12" t="s">
        <v>23</v>
      </c>
      <c r="H1097" s="12" t="s">
        <v>5691</v>
      </c>
      <c r="I1097" s="12" t="s">
        <v>639</v>
      </c>
      <c r="J1097" s="11" t="str">
        <f>INDEX('EVENT CAT.'!$B$2:$B$38,MATCH(K1097,'EVENT CAT.'!$A$2:$A$38,0))</f>
        <v>Casual, Formal</v>
      </c>
      <c r="K1097" s="11" t="str">
        <f>INDEX('CLOTHING CAT.'!$B$2:$B$1413,MATCH(A1097,'CLOTHING CAT.'!$A$2:$A$1413,0))</f>
        <v>TOP</v>
      </c>
      <c r="L1097" s="11" t="str">
        <f>IFERROR(INDEX('COMPLIMENTARY CAT.'!$B$2:$B$37,MATCH(CLEANED!K1097,'COMPLIMENTARY CAT.'!$A$2:$A$37,0)),"NA")</f>
        <v>Jeans, Pants, Skirts, Jackets</v>
      </c>
      <c r="M1097" s="11" t="str">
        <f t="shared" si="17"/>
        <v>INSCOPE</v>
      </c>
      <c r="N1097" s="9" t="s">
        <v>5687</v>
      </c>
    </row>
    <row r="1098" spans="1:14" x14ac:dyDescent="0.2">
      <c r="A1098" s="9" t="s">
        <v>5693</v>
      </c>
      <c r="B1098" s="11" t="s">
        <v>5694</v>
      </c>
      <c r="C1098" s="12" t="s">
        <v>19</v>
      </c>
      <c r="D1098" s="12" t="s">
        <v>5695</v>
      </c>
      <c r="E1098" s="12">
        <v>89.9</v>
      </c>
      <c r="F1098" s="12" t="s">
        <v>22</v>
      </c>
      <c r="G1098" s="12" t="s">
        <v>23</v>
      </c>
      <c r="H1098" s="12" t="s">
        <v>5696</v>
      </c>
      <c r="I1098" s="12" t="s">
        <v>84</v>
      </c>
      <c r="J1098" s="11" t="str">
        <f>INDEX('EVENT CAT.'!$B$2:$B$38,MATCH(K1098,'EVENT CAT.'!$A$2:$A$38,0))</f>
        <v>Formal, Casual</v>
      </c>
      <c r="K1098" s="11" t="str">
        <f>INDEX('CLOTHING CAT.'!$B$2:$B$1413,MATCH(A1098,'CLOTHING CAT.'!$A$2:$A$1413,0))</f>
        <v>BLAZER</v>
      </c>
      <c r="L1098" s="11" t="str">
        <f>IFERROR(INDEX('COMPLIMENTARY CAT.'!$B$2:$B$37,MATCH(CLEANED!K1098,'COMPLIMENTARY CAT.'!$A$2:$A$37,0)),"NA")</f>
        <v>Trousers, Skirts, Blouses, Pumps</v>
      </c>
      <c r="M1098" s="11" t="str">
        <f t="shared" si="17"/>
        <v>INSCOPE</v>
      </c>
      <c r="N1098" s="9" t="s">
        <v>5692</v>
      </c>
    </row>
    <row r="1099" spans="1:14" x14ac:dyDescent="0.2">
      <c r="A1099" s="9" t="s">
        <v>5698</v>
      </c>
      <c r="B1099" s="11" t="s">
        <v>5699</v>
      </c>
      <c r="C1099" s="12" t="s">
        <v>19</v>
      </c>
      <c r="D1099" s="12" t="s">
        <v>5700</v>
      </c>
      <c r="E1099" s="12">
        <v>19.899999999999999</v>
      </c>
      <c r="F1099" s="12" t="s">
        <v>22</v>
      </c>
      <c r="G1099" s="12" t="s">
        <v>23</v>
      </c>
      <c r="H1099" s="12" t="s">
        <v>5701</v>
      </c>
      <c r="I1099" s="12"/>
      <c r="J1099" s="11" t="str">
        <f>INDEX('EVENT CAT.'!$B$2:$B$38,MATCH(K1099,'EVENT CAT.'!$A$2:$A$38,0))</f>
        <v>Casual, Sporty</v>
      </c>
      <c r="K1099" s="11" t="str">
        <f>INDEX('CLOTHING CAT.'!$B$2:$B$1413,MATCH(A1099,'CLOTHING CAT.'!$A$2:$A$1413,0))</f>
        <v>CAP</v>
      </c>
      <c r="L1099" s="11" t="str">
        <f>IFERROR(INDEX('COMPLIMENTARY CAT.'!$B$2:$B$37,MATCH(CLEANED!K1099,'COMPLIMENTARY CAT.'!$A$2:$A$37,0)),"NA")</f>
        <v>T-Shirt, Jacket, Shorts, Sneakers</v>
      </c>
      <c r="M1099" s="11" t="str">
        <f t="shared" si="17"/>
        <v>INSCOPE</v>
      </c>
      <c r="N1099" s="9" t="s">
        <v>5697</v>
      </c>
    </row>
    <row r="1100" spans="1:14" x14ac:dyDescent="0.2">
      <c r="A1100" s="9" t="s">
        <v>5703</v>
      </c>
      <c r="B1100" s="11" t="s">
        <v>5704</v>
      </c>
      <c r="C1100" s="12" t="s">
        <v>19</v>
      </c>
      <c r="D1100" s="12" t="s">
        <v>1116</v>
      </c>
      <c r="E1100" s="12">
        <v>35.9</v>
      </c>
      <c r="F1100" s="12" t="s">
        <v>22</v>
      </c>
      <c r="G1100" s="12" t="s">
        <v>23</v>
      </c>
      <c r="H1100" s="12" t="s">
        <v>5705</v>
      </c>
      <c r="I1100" s="12" t="s">
        <v>26</v>
      </c>
      <c r="J1100" s="11" t="str">
        <f>INDEX('EVENT CAT.'!$B$2:$B$38,MATCH(K1100,'EVENT CAT.'!$A$2:$A$38,0))</f>
        <v>Casual, Formal</v>
      </c>
      <c r="K1100" s="11" t="str">
        <f>INDEX('CLOTHING CAT.'!$B$2:$B$1413,MATCH(A1100,'CLOTHING CAT.'!$A$2:$A$1413,0))</f>
        <v>PANTS</v>
      </c>
      <c r="L1100" s="11" t="str">
        <f>IFERROR(INDEX('COMPLIMENTARY CAT.'!$B$2:$B$37,MATCH(CLEANED!K1100,'COMPLIMENTARY CAT.'!$A$2:$A$37,0)),"NA")</f>
        <v>Tops, Shirts, Blouses, Shoes</v>
      </c>
      <c r="M1100" s="11" t="str">
        <f t="shared" si="17"/>
        <v>INSCOPE</v>
      </c>
      <c r="N1100" s="9" t="s">
        <v>5702</v>
      </c>
    </row>
    <row r="1101" spans="1:14" x14ac:dyDescent="0.2">
      <c r="A1101" s="9" t="s">
        <v>4134</v>
      </c>
      <c r="B1101" s="11" t="s">
        <v>5707</v>
      </c>
      <c r="C1101" s="12" t="s">
        <v>19</v>
      </c>
      <c r="D1101" s="12" t="s">
        <v>5708</v>
      </c>
      <c r="E1101" s="12">
        <v>17.899999999999999</v>
      </c>
      <c r="F1101" s="12" t="s">
        <v>22</v>
      </c>
      <c r="G1101" s="12" t="s">
        <v>23</v>
      </c>
      <c r="H1101" s="12" t="s">
        <v>5709</v>
      </c>
      <c r="I1101" s="12" t="s">
        <v>158</v>
      </c>
      <c r="J1101" s="11" t="str">
        <f>INDEX('EVENT CAT.'!$B$2:$B$38,MATCH(K1101,'EVENT CAT.'!$A$2:$A$38,0))</f>
        <v>Casual, Sporty</v>
      </c>
      <c r="K1101" s="11" t="str">
        <f>INDEX('CLOTHING CAT.'!$B$2:$B$1413,MATCH(A1101,'CLOTHING CAT.'!$A$2:$A$1413,0))</f>
        <v>T-SHIRT</v>
      </c>
      <c r="L1101" s="11" t="str">
        <f>IFERROR(INDEX('COMPLIMENTARY CAT.'!$B$2:$B$37,MATCH(CLEANED!K1101,'COMPLIMENTARY CAT.'!$A$2:$A$37,0)),"NA")</f>
        <v>Jeans, Shorts, Sneakers, Jacket</v>
      </c>
      <c r="M1101" s="11" t="str">
        <f t="shared" si="17"/>
        <v>INSCOPE</v>
      </c>
      <c r="N1101" s="9" t="s">
        <v>5706</v>
      </c>
    </row>
    <row r="1102" spans="1:14" x14ac:dyDescent="0.2">
      <c r="A1102" s="9" t="s">
        <v>5711</v>
      </c>
      <c r="B1102" s="11" t="s">
        <v>5712</v>
      </c>
      <c r="C1102" s="12" t="s">
        <v>19</v>
      </c>
      <c r="D1102" s="12" t="s">
        <v>5713</v>
      </c>
      <c r="E1102" s="12">
        <v>69.900000000000006</v>
      </c>
      <c r="F1102" s="12" t="s">
        <v>22</v>
      </c>
      <c r="G1102" s="12" t="s">
        <v>23</v>
      </c>
      <c r="H1102" s="12" t="s">
        <v>5714</v>
      </c>
      <c r="I1102" s="12" t="s">
        <v>123</v>
      </c>
      <c r="J1102" s="11" t="str">
        <f>INDEX('EVENT CAT.'!$B$2:$B$38,MATCH(K1102,'EVENT CAT.'!$A$2:$A$38,0))</f>
        <v>Casual, Formal</v>
      </c>
      <c r="K1102" s="11" t="str">
        <f>INDEX('CLOTHING CAT.'!$B$2:$B$1413,MATCH(A1102,'CLOTHING CAT.'!$A$2:$A$1413,0))</f>
        <v>PANTS</v>
      </c>
      <c r="L1102" s="11" t="str">
        <f>IFERROR(INDEX('COMPLIMENTARY CAT.'!$B$2:$B$37,MATCH(CLEANED!K1102,'COMPLIMENTARY CAT.'!$A$2:$A$37,0)),"NA")</f>
        <v>Tops, Shirts, Blouses, Shoes</v>
      </c>
      <c r="M1102" s="11" t="str">
        <f t="shared" si="17"/>
        <v>INSCOPE</v>
      </c>
      <c r="N1102" s="9" t="s">
        <v>5710</v>
      </c>
    </row>
    <row r="1103" spans="1:14" x14ac:dyDescent="0.2">
      <c r="A1103" s="9" t="s">
        <v>5716</v>
      </c>
      <c r="B1103" s="11" t="s">
        <v>5717</v>
      </c>
      <c r="C1103" s="12" t="s">
        <v>19</v>
      </c>
      <c r="D1103" s="12" t="s">
        <v>5718</v>
      </c>
      <c r="E1103" s="12">
        <v>25.9</v>
      </c>
      <c r="F1103" s="12" t="s">
        <v>22</v>
      </c>
      <c r="G1103" s="12" t="s">
        <v>23</v>
      </c>
      <c r="H1103" s="12" t="s">
        <v>5719</v>
      </c>
      <c r="I1103" s="12" t="s">
        <v>72</v>
      </c>
      <c r="J1103" s="11" t="str">
        <f>INDEX('EVENT CAT.'!$B$2:$B$38,MATCH(K1103,'EVENT CAT.'!$A$2:$A$38,0))</f>
        <v>Casual, Sleep</v>
      </c>
      <c r="K1103" s="11" t="str">
        <f>INDEX('CLOTHING CAT.'!$B$2:$B$1413,MATCH(A1103,'CLOTHING CAT.'!$A$2:$A$1413,0))</f>
        <v>BOXERS</v>
      </c>
      <c r="L1103" s="11" t="str">
        <f>IFERROR(INDEX('COMPLIMENTARY CAT.'!$B$2:$B$37,MATCH(CLEANED!K1103,'COMPLIMENTARY CAT.'!$A$2:$A$37,0)),"NA")</f>
        <v>Loungewear, T-Shirt, Slippers, Robe</v>
      </c>
      <c r="M1103" s="11" t="str">
        <f t="shared" si="17"/>
        <v>INSCOPE</v>
      </c>
      <c r="N1103" s="9" t="s">
        <v>5715</v>
      </c>
    </row>
    <row r="1104" spans="1:14" x14ac:dyDescent="0.2">
      <c r="A1104" s="9" t="s">
        <v>5721</v>
      </c>
      <c r="B1104" s="11" t="s">
        <v>5722</v>
      </c>
      <c r="C1104" s="12" t="s">
        <v>19</v>
      </c>
      <c r="D1104" s="12" t="s">
        <v>5723</v>
      </c>
      <c r="E1104" s="12">
        <v>69.900000000000006</v>
      </c>
      <c r="F1104" s="12" t="s">
        <v>22</v>
      </c>
      <c r="G1104" s="12" t="s">
        <v>23</v>
      </c>
      <c r="H1104" s="12" t="s">
        <v>5724</v>
      </c>
      <c r="I1104" s="12" t="s">
        <v>440</v>
      </c>
      <c r="J1104" s="11" t="str">
        <f>INDEX('EVENT CAT.'!$B$2:$B$38,MATCH(K1104,'EVENT CAT.'!$A$2:$A$38,0))</f>
        <v>Formal, Casual</v>
      </c>
      <c r="K1104" s="11" t="str">
        <f>INDEX('CLOTHING CAT.'!$B$2:$B$1413,MATCH(A1104,'CLOTHING CAT.'!$A$2:$A$1413,0))</f>
        <v>SHOES</v>
      </c>
      <c r="L1104" s="11" t="str">
        <f>IFERROR(INDEX('COMPLIMENTARY CAT.'!$B$2:$B$37,MATCH(CLEANED!K1104,'COMPLIMENTARY CAT.'!$A$2:$A$37,0)),"NA")</f>
        <v>Pants, Shorts, Dresses, Skirts</v>
      </c>
      <c r="M1104" s="11" t="str">
        <f t="shared" si="17"/>
        <v>INSCOPE</v>
      </c>
      <c r="N1104" s="9" t="s">
        <v>5720</v>
      </c>
    </row>
    <row r="1105" spans="1:14" x14ac:dyDescent="0.2">
      <c r="A1105" s="9" t="s">
        <v>5726</v>
      </c>
      <c r="B1105" s="11" t="s">
        <v>5727</v>
      </c>
      <c r="C1105" s="12" t="s">
        <v>19</v>
      </c>
      <c r="D1105" s="12" t="s">
        <v>5728</v>
      </c>
      <c r="E1105" s="12">
        <v>7.9</v>
      </c>
      <c r="F1105" s="12" t="s">
        <v>22</v>
      </c>
      <c r="G1105" s="12" t="s">
        <v>23</v>
      </c>
      <c r="H1105" s="12" t="s">
        <v>5729</v>
      </c>
      <c r="I1105" s="12" t="s">
        <v>1009</v>
      </c>
      <c r="J1105" s="11" t="str">
        <f>INDEX('EVENT CAT.'!$B$2:$B$38,MATCH(K1105,'EVENT CAT.'!$A$2:$A$38,0))</f>
        <v>Casual, Sporty</v>
      </c>
      <c r="K1105" s="11" t="str">
        <f>INDEX('CLOTHING CAT.'!$B$2:$B$1413,MATCH(A1105,'CLOTHING CAT.'!$A$2:$A$1413,0))</f>
        <v>T-SHIRT</v>
      </c>
      <c r="L1105" s="11" t="str">
        <f>IFERROR(INDEX('COMPLIMENTARY CAT.'!$B$2:$B$37,MATCH(CLEANED!K1105,'COMPLIMENTARY CAT.'!$A$2:$A$37,0)),"NA")</f>
        <v>Jeans, Shorts, Sneakers, Jacket</v>
      </c>
      <c r="M1105" s="11" t="str">
        <f t="shared" si="17"/>
        <v>INSCOPE</v>
      </c>
      <c r="N1105" s="9" t="s">
        <v>5725</v>
      </c>
    </row>
    <row r="1106" spans="1:14" x14ac:dyDescent="0.2">
      <c r="A1106" s="9" t="s">
        <v>5731</v>
      </c>
      <c r="B1106" s="11" t="s">
        <v>5732</v>
      </c>
      <c r="C1106" s="12" t="s">
        <v>19</v>
      </c>
      <c r="D1106" s="12" t="s">
        <v>5733</v>
      </c>
      <c r="E1106" s="12">
        <v>49.9</v>
      </c>
      <c r="F1106" s="12" t="s">
        <v>22</v>
      </c>
      <c r="G1106" s="12" t="s">
        <v>23</v>
      </c>
      <c r="H1106" s="12" t="s">
        <v>5734</v>
      </c>
      <c r="I1106" s="12" t="s">
        <v>84</v>
      </c>
      <c r="J1106" s="11" t="str">
        <f>INDEX('EVENT CAT.'!$B$2:$B$38,MATCH(K1106,'EVENT CAT.'!$A$2:$A$38,0))</f>
        <v>Casual, Formal</v>
      </c>
      <c r="K1106" s="11" t="str">
        <f>INDEX('CLOTHING CAT.'!$B$2:$B$1413,MATCH(A1106,'CLOTHING CAT.'!$A$2:$A$1413,0))</f>
        <v>TOP</v>
      </c>
      <c r="L1106" s="11" t="str">
        <f>IFERROR(INDEX('COMPLIMENTARY CAT.'!$B$2:$B$37,MATCH(CLEANED!K1106,'COMPLIMENTARY CAT.'!$A$2:$A$37,0)),"NA")</f>
        <v>Jeans, Pants, Skirts, Jackets</v>
      </c>
      <c r="M1106" s="11" t="str">
        <f t="shared" si="17"/>
        <v>INSCOPE</v>
      </c>
      <c r="N1106" s="9" t="s">
        <v>5730</v>
      </c>
    </row>
    <row r="1107" spans="1:14" x14ac:dyDescent="0.2">
      <c r="A1107" s="9" t="s">
        <v>5736</v>
      </c>
      <c r="B1107" s="11" t="s">
        <v>5737</v>
      </c>
      <c r="C1107" s="12" t="s">
        <v>19</v>
      </c>
      <c r="D1107" s="12" t="s">
        <v>5738</v>
      </c>
      <c r="E1107" s="12">
        <v>35.9</v>
      </c>
      <c r="F1107" s="12" t="s">
        <v>22</v>
      </c>
      <c r="G1107" s="12" t="s">
        <v>23</v>
      </c>
      <c r="H1107" s="12" t="s">
        <v>5739</v>
      </c>
      <c r="I1107" s="12" t="s">
        <v>26</v>
      </c>
      <c r="J1107" s="11" t="str">
        <f>INDEX('EVENT CAT.'!$B$2:$B$38,MATCH(K1107,'EVENT CAT.'!$A$2:$A$38,0))</f>
        <v>Casual, Formal</v>
      </c>
      <c r="K1107" s="11" t="str">
        <f>INDEX('CLOTHING CAT.'!$B$2:$B$1413,MATCH(A1107,'CLOTHING CAT.'!$A$2:$A$1413,0))</f>
        <v>PANTS</v>
      </c>
      <c r="L1107" s="11" t="str">
        <f>IFERROR(INDEX('COMPLIMENTARY CAT.'!$B$2:$B$37,MATCH(CLEANED!K1107,'COMPLIMENTARY CAT.'!$A$2:$A$37,0)),"NA")</f>
        <v>Tops, Shirts, Blouses, Shoes</v>
      </c>
      <c r="M1107" s="11" t="str">
        <f t="shared" si="17"/>
        <v>INSCOPE</v>
      </c>
      <c r="N1107" s="9" t="s">
        <v>5735</v>
      </c>
    </row>
    <row r="1108" spans="1:14" x14ac:dyDescent="0.2">
      <c r="A1108" s="9" t="s">
        <v>5741</v>
      </c>
      <c r="B1108" s="11" t="s">
        <v>5742</v>
      </c>
      <c r="C1108" s="12" t="s">
        <v>19</v>
      </c>
      <c r="D1108" s="12" t="s">
        <v>5743</v>
      </c>
      <c r="E1108" s="12">
        <v>9.9</v>
      </c>
      <c r="F1108" s="12" t="s">
        <v>22</v>
      </c>
      <c r="G1108" s="12" t="s">
        <v>23</v>
      </c>
      <c r="H1108" s="12" t="s">
        <v>5744</v>
      </c>
      <c r="I1108" s="12" t="s">
        <v>645</v>
      </c>
      <c r="J1108" s="11" t="str">
        <f>INDEX('EVENT CAT.'!$B$2:$B$38,MATCH(K1108,'EVENT CAT.'!$A$2:$A$38,0))</f>
        <v>Casual, Sporty</v>
      </c>
      <c r="K1108" s="11" t="str">
        <f>INDEX('CLOTHING CAT.'!$B$2:$B$1413,MATCH(A1108,'CLOTHING CAT.'!$A$2:$A$1413,0))</f>
        <v>SOCKS</v>
      </c>
      <c r="L1108" s="11" t="str">
        <f>IFERROR(INDEX('COMPLIMENTARY CAT.'!$B$2:$B$37,MATCH(CLEANED!K1108,'COMPLIMENTARY CAT.'!$A$2:$A$37,0)),"NA")</f>
        <v>Shoes, Sneakers, Boots, Slippers</v>
      </c>
      <c r="M1108" s="11" t="str">
        <f t="shared" si="17"/>
        <v>INSCOPE</v>
      </c>
      <c r="N1108" s="9" t="s">
        <v>5740</v>
      </c>
    </row>
    <row r="1109" spans="1:14" x14ac:dyDescent="0.2">
      <c r="A1109" s="9" t="s">
        <v>5746</v>
      </c>
      <c r="B1109" s="11" t="s">
        <v>5747</v>
      </c>
      <c r="C1109" s="12" t="s">
        <v>19</v>
      </c>
      <c r="D1109" s="12" t="s">
        <v>5748</v>
      </c>
      <c r="E1109" s="12">
        <v>49.9</v>
      </c>
      <c r="F1109" s="12" t="s">
        <v>22</v>
      </c>
      <c r="G1109" s="12" t="s">
        <v>23</v>
      </c>
      <c r="H1109" s="12" t="s">
        <v>5749</v>
      </c>
      <c r="I1109" s="12" t="s">
        <v>84</v>
      </c>
      <c r="J1109" s="11" t="str">
        <f>INDEX('EVENT CAT.'!$B$2:$B$38,MATCH(K1109,'EVENT CAT.'!$A$2:$A$38,0))</f>
        <v>Casual, Formal</v>
      </c>
      <c r="K1109" s="11" t="str">
        <f>INDEX('CLOTHING CAT.'!$B$2:$B$1413,MATCH(A1109,'CLOTHING CAT.'!$A$2:$A$1413,0))</f>
        <v>PANTS</v>
      </c>
      <c r="L1109" s="11" t="str">
        <f>IFERROR(INDEX('COMPLIMENTARY CAT.'!$B$2:$B$37,MATCH(CLEANED!K1109,'COMPLIMENTARY CAT.'!$A$2:$A$37,0)),"NA")</f>
        <v>Tops, Shirts, Blouses, Shoes</v>
      </c>
      <c r="M1109" s="11" t="str">
        <f t="shared" si="17"/>
        <v>INSCOPE</v>
      </c>
      <c r="N1109" s="9" t="s">
        <v>5745</v>
      </c>
    </row>
    <row r="1110" spans="1:14" x14ac:dyDescent="0.2">
      <c r="A1110" s="9" t="s">
        <v>5751</v>
      </c>
      <c r="B1110" s="11" t="s">
        <v>5752</v>
      </c>
      <c r="C1110" s="12" t="s">
        <v>19</v>
      </c>
      <c r="D1110" s="12" t="s">
        <v>5753</v>
      </c>
      <c r="E1110" s="12">
        <v>25.9</v>
      </c>
      <c r="F1110" s="12" t="s">
        <v>22</v>
      </c>
      <c r="G1110" s="12" t="s">
        <v>23</v>
      </c>
      <c r="H1110" s="12" t="s">
        <v>5754</v>
      </c>
      <c r="I1110" s="12"/>
      <c r="J1110" s="11" t="str">
        <f>INDEX('EVENT CAT.'!$B$2:$B$38,MATCH(K1110,'EVENT CAT.'!$A$2:$A$38,0))</f>
        <v>Casual, Sporty</v>
      </c>
      <c r="K1110" s="11" t="str">
        <f>INDEX('CLOTHING CAT.'!$B$2:$B$1413,MATCH(A1110,'CLOTHING CAT.'!$A$2:$A$1413,0))</f>
        <v>CAP</v>
      </c>
      <c r="L1110" s="11" t="str">
        <f>IFERROR(INDEX('COMPLIMENTARY CAT.'!$B$2:$B$37,MATCH(CLEANED!K1110,'COMPLIMENTARY CAT.'!$A$2:$A$37,0)),"NA")</f>
        <v>T-Shirt, Jacket, Shorts, Sneakers</v>
      </c>
      <c r="M1110" s="11" t="str">
        <f t="shared" si="17"/>
        <v>INSCOPE</v>
      </c>
      <c r="N1110" s="9" t="s">
        <v>5750</v>
      </c>
    </row>
    <row r="1111" spans="1:14" x14ac:dyDescent="0.2">
      <c r="A1111" s="9" t="s">
        <v>5756</v>
      </c>
      <c r="B1111" s="11" t="s">
        <v>5757</v>
      </c>
      <c r="C1111" s="12" t="s">
        <v>19</v>
      </c>
      <c r="D1111" s="12" t="s">
        <v>5758</v>
      </c>
      <c r="E1111" s="12">
        <v>27.9</v>
      </c>
      <c r="F1111" s="12" t="s">
        <v>22</v>
      </c>
      <c r="G1111" s="12" t="s">
        <v>23</v>
      </c>
      <c r="H1111" s="12" t="s">
        <v>5759</v>
      </c>
      <c r="I1111" s="12" t="s">
        <v>158</v>
      </c>
      <c r="J1111" s="11" t="str">
        <f>INDEX('EVENT CAT.'!$B$2:$B$38,MATCH(K1111,'EVENT CAT.'!$A$2:$A$38,0))</f>
        <v>Sporty, Casual</v>
      </c>
      <c r="K1111" s="11" t="str">
        <f>INDEX('CLOTHING CAT.'!$B$2:$B$1413,MATCH(A1111,'CLOTHING CAT.'!$A$2:$A$1413,0))</f>
        <v>SWEATSHIRT</v>
      </c>
      <c r="L1111" s="11" t="str">
        <f>IFERROR(INDEX('COMPLIMENTARY CAT.'!$B$2:$B$37,MATCH(CLEANED!K1111,'COMPLIMENTARY CAT.'!$A$2:$A$37,0)),"NA")</f>
        <v>Joggers, Sneakers, Beanie, Backpack</v>
      </c>
      <c r="M1111" s="11" t="str">
        <f t="shared" si="17"/>
        <v>INSCOPE</v>
      </c>
      <c r="N1111" s="9" t="s">
        <v>5755</v>
      </c>
    </row>
    <row r="1112" spans="1:14" x14ac:dyDescent="0.2">
      <c r="A1112" s="9" t="s">
        <v>5255</v>
      </c>
      <c r="B1112" s="11" t="s">
        <v>5761</v>
      </c>
      <c r="C1112" s="12" t="s">
        <v>19</v>
      </c>
      <c r="D1112" s="12" t="s">
        <v>5762</v>
      </c>
      <c r="E1112" s="12">
        <v>19.899999999999999</v>
      </c>
      <c r="F1112" s="12" t="s">
        <v>22</v>
      </c>
      <c r="G1112" s="12" t="s">
        <v>23</v>
      </c>
      <c r="H1112" s="12" t="s">
        <v>5763</v>
      </c>
      <c r="I1112" s="12" t="s">
        <v>1009</v>
      </c>
      <c r="J1112" s="11" t="str">
        <f>INDEX('EVENT CAT.'!$B$2:$B$38,MATCH(K1112,'EVENT CAT.'!$A$2:$A$38,0))</f>
        <v>Formal, Casual</v>
      </c>
      <c r="K1112" s="11" t="str">
        <f>INDEX('CLOTHING CAT.'!$B$2:$B$1413,MATCH(A1112,'CLOTHING CAT.'!$A$2:$A$1413,0))</f>
        <v>DRESS</v>
      </c>
      <c r="L1112" s="11" t="str">
        <f>IFERROR(INDEX('COMPLIMENTARY CAT.'!$B$2:$B$37,MATCH(CLEANED!K1112,'COMPLIMENTARY CAT.'!$A$2:$A$37,0)),"NA")</f>
        <v>Shoes, Sandals, Bags, Jewelry</v>
      </c>
      <c r="M1112" s="11" t="str">
        <f t="shared" si="17"/>
        <v>INSCOPE</v>
      </c>
      <c r="N1112" s="9" t="s">
        <v>5760</v>
      </c>
    </row>
    <row r="1113" spans="1:14" x14ac:dyDescent="0.2">
      <c r="A1113" s="9" t="s">
        <v>5765</v>
      </c>
      <c r="B1113" s="11" t="s">
        <v>5766</v>
      </c>
      <c r="C1113" s="12" t="s">
        <v>19</v>
      </c>
      <c r="D1113" s="12" t="s">
        <v>5767</v>
      </c>
      <c r="E1113" s="12">
        <v>45.9</v>
      </c>
      <c r="F1113" s="12" t="s">
        <v>22</v>
      </c>
      <c r="G1113" s="12" t="s">
        <v>23</v>
      </c>
      <c r="H1113" s="12" t="s">
        <v>5768</v>
      </c>
      <c r="I1113" s="12" t="s">
        <v>129</v>
      </c>
      <c r="J1113" s="11" t="str">
        <f>INDEX('EVENT CAT.'!$B$2:$B$38,MATCH(K1113,'EVENT CAT.'!$A$2:$A$38,0))</f>
        <v>Casual, Formal</v>
      </c>
      <c r="K1113" s="11" t="str">
        <f>INDEX('CLOTHING CAT.'!$B$2:$B$1413,MATCH(A1113,'CLOTHING CAT.'!$A$2:$A$1413,0))</f>
        <v>SHIRT</v>
      </c>
      <c r="L1113" s="11" t="str">
        <f>IFERROR(INDEX('COMPLIMENTARY CAT.'!$B$2:$B$37,MATCH(CLEANED!K1113,'COMPLIMENTARY CAT.'!$A$2:$A$37,0)),"NA")</f>
        <v>Pants, Shorts, T-Shirt, Shoes</v>
      </c>
      <c r="M1113" s="11" t="str">
        <f t="shared" si="17"/>
        <v>INSCOPE</v>
      </c>
      <c r="N1113" s="9" t="s">
        <v>5764</v>
      </c>
    </row>
    <row r="1114" spans="1:14" x14ac:dyDescent="0.2">
      <c r="A1114" s="9" t="s">
        <v>5770</v>
      </c>
      <c r="B1114" s="11" t="s">
        <v>5771</v>
      </c>
      <c r="C1114" s="12" t="s">
        <v>19</v>
      </c>
      <c r="D1114" s="12" t="s">
        <v>5772</v>
      </c>
      <c r="E1114" s="12">
        <v>25.9</v>
      </c>
      <c r="F1114" s="12" t="s">
        <v>22</v>
      </c>
      <c r="G1114" s="12" t="s">
        <v>23</v>
      </c>
      <c r="H1114" s="12" t="s">
        <v>5773</v>
      </c>
      <c r="I1114" s="12"/>
      <c r="J1114" s="11" t="str">
        <f>INDEX('EVENT CAT.'!$B$2:$B$38,MATCH(K1114,'EVENT CAT.'!$A$2:$A$38,0))</f>
        <v>NA</v>
      </c>
      <c r="K1114" s="11" t="str">
        <f>INDEX('CLOTHING CAT.'!$B$2:$B$1413,MATCH(A1114,'CLOTHING CAT.'!$A$2:$A$1413,0))</f>
        <v>HOME</v>
      </c>
      <c r="L1114" s="11" t="str">
        <f>IFERROR(INDEX('COMPLIMENTARY CAT.'!$B$2:$B$37,MATCH(CLEANED!K1114,'COMPLIMENTARY CAT.'!$A$2:$A$37,0)),"NA")</f>
        <v>NA</v>
      </c>
      <c r="M1114" s="11" t="str">
        <f t="shared" si="17"/>
        <v>OUTOFSCOPE</v>
      </c>
      <c r="N1114" s="9" t="s">
        <v>5769</v>
      </c>
    </row>
    <row r="1115" spans="1:14" x14ac:dyDescent="0.2">
      <c r="A1115" s="9" t="s">
        <v>5775</v>
      </c>
      <c r="B1115" s="11" t="s">
        <v>5776</v>
      </c>
      <c r="C1115" s="12" t="s">
        <v>36</v>
      </c>
      <c r="D1115" s="12" t="s">
        <v>5777</v>
      </c>
      <c r="E1115" s="12">
        <v>35.9</v>
      </c>
      <c r="F1115" s="12" t="s">
        <v>22</v>
      </c>
      <c r="G1115" s="12" t="s">
        <v>23</v>
      </c>
      <c r="H1115" s="12" t="s">
        <v>5778</v>
      </c>
      <c r="I1115" s="12" t="s">
        <v>5779</v>
      </c>
      <c r="J1115" s="11" t="str">
        <f>INDEX('EVENT CAT.'!$B$2:$B$38,MATCH(K1115,'EVENT CAT.'!$A$2:$A$38,0))</f>
        <v>NA</v>
      </c>
      <c r="K1115" s="11" t="str">
        <f>INDEX('CLOTHING CAT.'!$B$2:$B$1413,MATCH(A1115,'CLOTHING CAT.'!$A$2:$A$1413,0))</f>
        <v>HOME</v>
      </c>
      <c r="L1115" s="11" t="str">
        <f>IFERROR(INDEX('COMPLIMENTARY CAT.'!$B$2:$B$37,MATCH(CLEANED!K1115,'COMPLIMENTARY CAT.'!$A$2:$A$37,0)),"NA")</f>
        <v>NA</v>
      </c>
      <c r="M1115" s="11" t="str">
        <f t="shared" si="17"/>
        <v>OUTOFSCOPE</v>
      </c>
      <c r="N1115" s="9" t="s">
        <v>5774</v>
      </c>
    </row>
    <row r="1116" spans="1:14" x14ac:dyDescent="0.2">
      <c r="A1116" s="9" t="s">
        <v>5781</v>
      </c>
      <c r="B1116" s="11" t="s">
        <v>5782</v>
      </c>
      <c r="C1116" s="12" t="s">
        <v>19</v>
      </c>
      <c r="D1116" s="12" t="s">
        <v>5783</v>
      </c>
      <c r="E1116" s="12">
        <v>35.9</v>
      </c>
      <c r="F1116" s="12" t="s">
        <v>22</v>
      </c>
      <c r="G1116" s="12" t="s">
        <v>23</v>
      </c>
      <c r="H1116" s="12" t="s">
        <v>5784</v>
      </c>
      <c r="I1116" s="12" t="s">
        <v>5785</v>
      </c>
      <c r="J1116" s="11" t="str">
        <f>INDEX('EVENT CAT.'!$B$2:$B$38,MATCH(K1116,'EVENT CAT.'!$A$2:$A$38,0))</f>
        <v>Formal, Casual</v>
      </c>
      <c r="K1116" s="11" t="str">
        <f>INDEX('CLOTHING CAT.'!$B$2:$B$1413,MATCH(A1116,'CLOTHING CAT.'!$A$2:$A$1413,0))</f>
        <v>BELT</v>
      </c>
      <c r="L1116" s="11" t="str">
        <f>IFERROR(INDEX('COMPLIMENTARY CAT.'!$B$2:$B$37,MATCH(CLEANED!K1116,'COMPLIMENTARY CAT.'!$A$2:$A$37,0)),"NA")</f>
        <v>Pants, Shorts, Skirt, Dress</v>
      </c>
      <c r="M1116" s="11" t="str">
        <f t="shared" si="17"/>
        <v>INSCOPE</v>
      </c>
      <c r="N1116" s="9" t="s">
        <v>5780</v>
      </c>
    </row>
    <row r="1117" spans="1:14" x14ac:dyDescent="0.2">
      <c r="A1117" s="9" t="s">
        <v>5787</v>
      </c>
      <c r="B1117" s="11" t="s">
        <v>5788</v>
      </c>
      <c r="C1117" s="12" t="s">
        <v>19</v>
      </c>
      <c r="D1117" s="12" t="s">
        <v>5789</v>
      </c>
      <c r="E1117" s="12">
        <v>19.899999999999999</v>
      </c>
      <c r="F1117" s="12"/>
      <c r="G1117" s="12" t="s">
        <v>23</v>
      </c>
      <c r="H1117" s="12" t="s">
        <v>5790</v>
      </c>
      <c r="I1117" s="12" t="s">
        <v>5791</v>
      </c>
      <c r="J1117" s="11" t="str">
        <f>INDEX('EVENT CAT.'!$B$2:$B$38,MATCH(K1117,'EVENT CAT.'!$A$2:$A$38,0))</f>
        <v>Casual, Formal</v>
      </c>
      <c r="K1117" s="11" t="str">
        <f>INDEX('CLOTHING CAT.'!$B$2:$B$1413,MATCH(A1117,'CLOTHING CAT.'!$A$2:$A$1413,0))</f>
        <v>PANTS</v>
      </c>
      <c r="L1117" s="11" t="str">
        <f>IFERROR(INDEX('COMPLIMENTARY CAT.'!$B$2:$B$37,MATCH(CLEANED!K1117,'COMPLIMENTARY CAT.'!$A$2:$A$37,0)),"NA")</f>
        <v>Tops, Shirts, Blouses, Shoes</v>
      </c>
      <c r="M1117" s="11" t="str">
        <f t="shared" si="17"/>
        <v>INSCOPE</v>
      </c>
      <c r="N1117" s="9" t="s">
        <v>5786</v>
      </c>
    </row>
    <row r="1118" spans="1:14" x14ac:dyDescent="0.2">
      <c r="A1118" s="9" t="s">
        <v>4740</v>
      </c>
      <c r="B1118" s="11" t="s">
        <v>5793</v>
      </c>
      <c r="C1118" s="12" t="s">
        <v>19</v>
      </c>
      <c r="D1118" s="12" t="s">
        <v>5794</v>
      </c>
      <c r="E1118" s="12">
        <v>17.899999999999999</v>
      </c>
      <c r="F1118" s="12" t="s">
        <v>22</v>
      </c>
      <c r="G1118" s="12" t="s">
        <v>23</v>
      </c>
      <c r="H1118" s="12" t="s">
        <v>5795</v>
      </c>
      <c r="I1118" s="12" t="s">
        <v>1391</v>
      </c>
      <c r="J1118" s="11" t="str">
        <f>INDEX('EVENT CAT.'!$B$2:$B$38,MATCH(K1118,'EVENT CAT.'!$A$2:$A$38,0))</f>
        <v>Casual, Formal</v>
      </c>
      <c r="K1118" s="11" t="str">
        <f>INDEX('CLOTHING CAT.'!$B$2:$B$1413,MATCH(A1118,'CLOTHING CAT.'!$A$2:$A$1413,0))</f>
        <v>TOP</v>
      </c>
      <c r="L1118" s="11" t="str">
        <f>IFERROR(INDEX('COMPLIMENTARY CAT.'!$B$2:$B$37,MATCH(CLEANED!K1118,'COMPLIMENTARY CAT.'!$A$2:$A$37,0)),"NA")</f>
        <v>Jeans, Pants, Skirts, Jackets</v>
      </c>
      <c r="M1118" s="11" t="str">
        <f t="shared" si="17"/>
        <v>INSCOPE</v>
      </c>
      <c r="N1118" s="9" t="s">
        <v>5792</v>
      </c>
    </row>
    <row r="1119" spans="1:14" x14ac:dyDescent="0.2">
      <c r="A1119" s="9" t="s">
        <v>5797</v>
      </c>
      <c r="B1119" s="11" t="s">
        <v>5798</v>
      </c>
      <c r="C1119" s="12" t="s">
        <v>19</v>
      </c>
      <c r="D1119" s="12" t="s">
        <v>5799</v>
      </c>
      <c r="E1119" s="12">
        <v>45.9</v>
      </c>
      <c r="F1119" s="12" t="s">
        <v>22</v>
      </c>
      <c r="G1119" s="12" t="s">
        <v>23</v>
      </c>
      <c r="H1119" s="12" t="s">
        <v>5800</v>
      </c>
      <c r="I1119" s="12" t="s">
        <v>84</v>
      </c>
      <c r="J1119" s="11" t="str">
        <f>INDEX('EVENT CAT.'!$B$2:$B$38,MATCH(K1119,'EVENT CAT.'!$A$2:$A$38,0))</f>
        <v>Casual, Formal</v>
      </c>
      <c r="K1119" s="11" t="str">
        <f>INDEX('CLOTHING CAT.'!$B$2:$B$1413,MATCH(A1119,'CLOTHING CAT.'!$A$2:$A$1413,0))</f>
        <v>SHIRT</v>
      </c>
      <c r="L1119" s="11" t="str">
        <f>IFERROR(INDEX('COMPLIMENTARY CAT.'!$B$2:$B$37,MATCH(CLEANED!K1119,'COMPLIMENTARY CAT.'!$A$2:$A$37,0)),"NA")</f>
        <v>Pants, Shorts, T-Shirt, Shoes</v>
      </c>
      <c r="M1119" s="11" t="str">
        <f t="shared" si="17"/>
        <v>INSCOPE</v>
      </c>
      <c r="N1119" s="9" t="s">
        <v>5796</v>
      </c>
    </row>
    <row r="1120" spans="1:14" x14ac:dyDescent="0.2">
      <c r="A1120" s="9" t="s">
        <v>5802</v>
      </c>
      <c r="B1120" s="11" t="s">
        <v>5803</v>
      </c>
      <c r="C1120" s="12" t="s">
        <v>19</v>
      </c>
      <c r="D1120" s="12" t="s">
        <v>5804</v>
      </c>
      <c r="E1120" s="12">
        <v>25.99</v>
      </c>
      <c r="F1120" s="12" t="s">
        <v>22</v>
      </c>
      <c r="G1120" s="12" t="s">
        <v>23</v>
      </c>
      <c r="H1120" s="12" t="s">
        <v>5805</v>
      </c>
      <c r="I1120" s="12" t="s">
        <v>5806</v>
      </c>
      <c r="J1120" s="11" t="str">
        <f>INDEX('EVENT CAT.'!$B$2:$B$38,MATCH(K1120,'EVENT CAT.'!$A$2:$A$38,0))</f>
        <v>Formal, Casual</v>
      </c>
      <c r="K1120" s="11" t="str">
        <f>INDEX('CLOTHING CAT.'!$B$2:$B$1413,MATCH(A1120,'CLOTHING CAT.'!$A$2:$A$1413,0))</f>
        <v>SHOES</v>
      </c>
      <c r="L1120" s="11" t="str">
        <f>IFERROR(INDEX('COMPLIMENTARY CAT.'!$B$2:$B$37,MATCH(CLEANED!K1120,'COMPLIMENTARY CAT.'!$A$2:$A$37,0)),"NA")</f>
        <v>Pants, Shorts, Dresses, Skirts</v>
      </c>
      <c r="M1120" s="11" t="str">
        <f t="shared" si="17"/>
        <v>INSCOPE</v>
      </c>
      <c r="N1120" s="9" t="s">
        <v>5801</v>
      </c>
    </row>
    <row r="1121" spans="1:14" x14ac:dyDescent="0.2">
      <c r="A1121" s="9" t="s">
        <v>5808</v>
      </c>
      <c r="B1121" s="11" t="s">
        <v>5809</v>
      </c>
      <c r="C1121" s="12" t="s">
        <v>36</v>
      </c>
      <c r="D1121" s="12" t="s">
        <v>5810</v>
      </c>
      <c r="E1121" s="12">
        <v>2.9</v>
      </c>
      <c r="F1121" s="12" t="s">
        <v>22</v>
      </c>
      <c r="G1121" s="12" t="s">
        <v>23</v>
      </c>
      <c r="H1121" s="12" t="s">
        <v>5811</v>
      </c>
      <c r="I1121" s="12" t="s">
        <v>5812</v>
      </c>
      <c r="J1121" s="11" t="str">
        <f>INDEX('EVENT CAT.'!$B$2:$B$38,MATCH(K1121,'EVENT CAT.'!$A$2:$A$38,0))</f>
        <v>NA</v>
      </c>
      <c r="K1121" s="11" t="str">
        <f>INDEX('CLOTHING CAT.'!$B$2:$B$1413,MATCH(A1121,'CLOTHING CAT.'!$A$2:$A$1413,0))</f>
        <v>HOME</v>
      </c>
      <c r="L1121" s="11" t="str">
        <f>IFERROR(INDEX('COMPLIMENTARY CAT.'!$B$2:$B$37,MATCH(CLEANED!K1121,'COMPLIMENTARY CAT.'!$A$2:$A$37,0)),"NA")</f>
        <v>NA</v>
      </c>
      <c r="M1121" s="11" t="str">
        <f t="shared" si="17"/>
        <v>OUTOFSCOPE</v>
      </c>
      <c r="N1121" s="9" t="s">
        <v>5807</v>
      </c>
    </row>
    <row r="1122" spans="1:14" x14ac:dyDescent="0.2">
      <c r="A1122" s="9" t="s">
        <v>5814</v>
      </c>
      <c r="B1122" s="11" t="s">
        <v>5815</v>
      </c>
      <c r="C1122" s="12" t="s">
        <v>19</v>
      </c>
      <c r="D1122" s="12" t="s">
        <v>5816</v>
      </c>
      <c r="E1122" s="12">
        <v>49.9</v>
      </c>
      <c r="F1122" s="12" t="s">
        <v>22</v>
      </c>
      <c r="G1122" s="12" t="s">
        <v>23</v>
      </c>
      <c r="H1122" s="12" t="s">
        <v>5817</v>
      </c>
      <c r="I1122" s="12" t="s">
        <v>123</v>
      </c>
      <c r="J1122" s="11" t="str">
        <f>INDEX('EVENT CAT.'!$B$2:$B$38,MATCH(K1122,'EVENT CAT.'!$A$2:$A$38,0))</f>
        <v>Formal, Casual</v>
      </c>
      <c r="K1122" s="11" t="str">
        <f>INDEX('CLOTHING CAT.'!$B$2:$B$1413,MATCH(A1122,'CLOTHING CAT.'!$A$2:$A$1413,0))</f>
        <v>VEST</v>
      </c>
      <c r="L1122" s="11" t="str">
        <f>IFERROR(INDEX('COMPLIMENTARY CAT.'!$B$2:$B$37,MATCH(CLEANED!K1122,'COMPLIMENTARY CAT.'!$A$2:$A$37,0)),"NA")</f>
        <v>Turtleneck, Long Sleeve Shirt, Jeans, Boots</v>
      </c>
      <c r="M1122" s="11" t="str">
        <f t="shared" si="17"/>
        <v>INSCOPE</v>
      </c>
      <c r="N1122" s="9" t="s">
        <v>5813</v>
      </c>
    </row>
    <row r="1123" spans="1:14" x14ac:dyDescent="0.2">
      <c r="A1123" s="9" t="s">
        <v>5819</v>
      </c>
      <c r="B1123" s="11" t="s">
        <v>5820</v>
      </c>
      <c r="C1123" s="12" t="s">
        <v>36</v>
      </c>
      <c r="D1123" s="12" t="s">
        <v>5821</v>
      </c>
      <c r="E1123" s="12">
        <v>25.9</v>
      </c>
      <c r="F1123" s="12" t="s">
        <v>22</v>
      </c>
      <c r="G1123" s="12" t="s">
        <v>23</v>
      </c>
      <c r="H1123" s="12" t="s">
        <v>5822</v>
      </c>
      <c r="I1123" s="12" t="s">
        <v>5823</v>
      </c>
      <c r="J1123" s="11" t="str">
        <f>INDEX('EVENT CAT.'!$B$2:$B$38,MATCH(K1123,'EVENT CAT.'!$A$2:$A$38,0))</f>
        <v>NA</v>
      </c>
      <c r="K1123" s="11" t="str">
        <f>INDEX('CLOTHING CAT.'!$B$2:$B$1413,MATCH(A1123,'CLOTHING CAT.'!$A$2:$A$1413,0))</f>
        <v>HOME</v>
      </c>
      <c r="L1123" s="11" t="str">
        <f>IFERROR(INDEX('COMPLIMENTARY CAT.'!$B$2:$B$37,MATCH(CLEANED!K1123,'COMPLIMENTARY CAT.'!$A$2:$A$37,0)),"NA")</f>
        <v>NA</v>
      </c>
      <c r="M1123" s="11" t="str">
        <f t="shared" si="17"/>
        <v>OUTOFSCOPE</v>
      </c>
      <c r="N1123" s="9" t="s">
        <v>5818</v>
      </c>
    </row>
    <row r="1124" spans="1:14" x14ac:dyDescent="0.2">
      <c r="A1124" s="9" t="s">
        <v>5825</v>
      </c>
      <c r="B1124" s="11" t="s">
        <v>5826</v>
      </c>
      <c r="C1124" s="12" t="s">
        <v>19</v>
      </c>
      <c r="D1124" s="12" t="s">
        <v>5827</v>
      </c>
      <c r="E1124" s="12">
        <v>45.9</v>
      </c>
      <c r="F1124" s="12" t="s">
        <v>22</v>
      </c>
      <c r="G1124" s="12" t="s">
        <v>23</v>
      </c>
      <c r="H1124" s="12" t="s">
        <v>5828</v>
      </c>
      <c r="I1124" s="12" t="s">
        <v>84</v>
      </c>
      <c r="J1124" s="11" t="str">
        <f>INDEX('EVENT CAT.'!$B$2:$B$38,MATCH(K1124,'EVENT CAT.'!$A$2:$A$38,0))</f>
        <v>Casual, Formal</v>
      </c>
      <c r="K1124" s="11" t="str">
        <f>INDEX('CLOTHING CAT.'!$B$2:$B$1413,MATCH(A1124,'CLOTHING CAT.'!$A$2:$A$1413,0))</f>
        <v>SHIRT</v>
      </c>
      <c r="L1124" s="11" t="str">
        <f>IFERROR(INDEX('COMPLIMENTARY CAT.'!$B$2:$B$37,MATCH(CLEANED!K1124,'COMPLIMENTARY CAT.'!$A$2:$A$37,0)),"NA")</f>
        <v>Pants, Shorts, T-Shirt, Shoes</v>
      </c>
      <c r="M1124" s="11" t="str">
        <f t="shared" si="17"/>
        <v>INSCOPE</v>
      </c>
      <c r="N1124" s="9" t="s">
        <v>5824</v>
      </c>
    </row>
    <row r="1125" spans="1:14" x14ac:dyDescent="0.2">
      <c r="A1125" s="9" t="s">
        <v>5830</v>
      </c>
      <c r="B1125" s="11" t="s">
        <v>5831</v>
      </c>
      <c r="C1125" s="12" t="s">
        <v>19</v>
      </c>
      <c r="D1125" s="12" t="s">
        <v>5832</v>
      </c>
      <c r="E1125" s="12">
        <v>49.9</v>
      </c>
      <c r="F1125" s="12" t="s">
        <v>22</v>
      </c>
      <c r="G1125" s="12" t="s">
        <v>23</v>
      </c>
      <c r="H1125" s="12" t="s">
        <v>5833</v>
      </c>
      <c r="I1125" s="12" t="s">
        <v>465</v>
      </c>
      <c r="J1125" s="11" t="str">
        <f>INDEX('EVENT CAT.'!$B$2:$B$38,MATCH(K1125,'EVENT CAT.'!$A$2:$A$38,0))</f>
        <v>Casual, Beach</v>
      </c>
      <c r="K1125" s="11" t="str">
        <f>INDEX('CLOTHING CAT.'!$B$2:$B$1413,MATCH(A1125,'CLOTHING CAT.'!$A$2:$A$1413,0))</f>
        <v>SANDALS</v>
      </c>
      <c r="L1125" s="11" t="str">
        <f>IFERROR(INDEX('COMPLIMENTARY CAT.'!$B$2:$B$37,MATCH(CLEANED!K1125,'COMPLIMENTARY CAT.'!$A$2:$A$37,0)),"NA")</f>
        <v>Dresses, Skirts, Shorts, Cap</v>
      </c>
      <c r="M1125" s="11" t="str">
        <f t="shared" si="17"/>
        <v>INSCOPE</v>
      </c>
      <c r="N1125" s="9" t="s">
        <v>5829</v>
      </c>
    </row>
    <row r="1126" spans="1:14" x14ac:dyDescent="0.2">
      <c r="A1126" s="9" t="s">
        <v>5835</v>
      </c>
      <c r="B1126" s="11" t="s">
        <v>5836</v>
      </c>
      <c r="C1126" s="12" t="s">
        <v>19</v>
      </c>
      <c r="D1126" s="12" t="s">
        <v>5837</v>
      </c>
      <c r="E1126" s="12">
        <v>49.9</v>
      </c>
      <c r="F1126" s="12" t="s">
        <v>22</v>
      </c>
      <c r="G1126" s="12" t="s">
        <v>23</v>
      </c>
      <c r="H1126" s="12" t="s">
        <v>5838</v>
      </c>
      <c r="I1126" s="12" t="s">
        <v>84</v>
      </c>
      <c r="J1126" s="11" t="str">
        <f>INDEX('EVENT CAT.'!$B$2:$B$38,MATCH(K1126,'EVENT CAT.'!$A$2:$A$38,0))</f>
        <v>Casual, Formal</v>
      </c>
      <c r="K1126" s="11" t="str">
        <f>INDEX('CLOTHING CAT.'!$B$2:$B$1413,MATCH(A1126,'CLOTHING CAT.'!$A$2:$A$1413,0))</f>
        <v>PANTS</v>
      </c>
      <c r="L1126" s="11" t="str">
        <f>IFERROR(INDEX('COMPLIMENTARY CAT.'!$B$2:$B$37,MATCH(CLEANED!K1126,'COMPLIMENTARY CAT.'!$A$2:$A$37,0)),"NA")</f>
        <v>Tops, Shirts, Blouses, Shoes</v>
      </c>
      <c r="M1126" s="11" t="str">
        <f t="shared" si="17"/>
        <v>INSCOPE</v>
      </c>
      <c r="N1126" s="9" t="s">
        <v>5834</v>
      </c>
    </row>
    <row r="1127" spans="1:14" x14ac:dyDescent="0.2">
      <c r="A1127" s="9" t="s">
        <v>415</v>
      </c>
      <c r="B1127" s="11" t="s">
        <v>5840</v>
      </c>
      <c r="C1127" s="12" t="s">
        <v>19</v>
      </c>
      <c r="D1127" s="12" t="s">
        <v>5841</v>
      </c>
      <c r="E1127" s="12">
        <v>49.9</v>
      </c>
      <c r="F1127" s="12" t="s">
        <v>22</v>
      </c>
      <c r="G1127" s="12" t="s">
        <v>23</v>
      </c>
      <c r="H1127" s="12" t="s">
        <v>5842</v>
      </c>
      <c r="I1127" s="12" t="s">
        <v>123</v>
      </c>
      <c r="J1127" s="11" t="str">
        <f>INDEX('EVENT CAT.'!$B$2:$B$38,MATCH(K1127,'EVENT CAT.'!$A$2:$A$38,0))</f>
        <v>Casual, Formal</v>
      </c>
      <c r="K1127" s="11" t="str">
        <f>INDEX('CLOTHING CAT.'!$B$2:$B$1413,MATCH(A1127,'CLOTHING CAT.'!$A$2:$A$1413,0))</f>
        <v>SHIRT</v>
      </c>
      <c r="L1127" s="11" t="str">
        <f>IFERROR(INDEX('COMPLIMENTARY CAT.'!$B$2:$B$37,MATCH(CLEANED!K1127,'COMPLIMENTARY CAT.'!$A$2:$A$37,0)),"NA")</f>
        <v>Pants, Shorts, T-Shirt, Shoes</v>
      </c>
      <c r="M1127" s="11" t="str">
        <f t="shared" si="17"/>
        <v>INSCOPE</v>
      </c>
      <c r="N1127" s="9" t="s">
        <v>5839</v>
      </c>
    </row>
    <row r="1128" spans="1:14" x14ac:dyDescent="0.2">
      <c r="A1128" s="9" t="s">
        <v>5844</v>
      </c>
      <c r="B1128" s="11" t="s">
        <v>5845</v>
      </c>
      <c r="C1128" s="12" t="s">
        <v>19</v>
      </c>
      <c r="D1128" s="12" t="s">
        <v>5846</v>
      </c>
      <c r="E1128" s="12">
        <v>17.899999999999999</v>
      </c>
      <c r="F1128" s="12" t="s">
        <v>22</v>
      </c>
      <c r="G1128" s="12" t="s">
        <v>23</v>
      </c>
      <c r="H1128" s="12" t="s">
        <v>5847</v>
      </c>
      <c r="I1128" s="12"/>
      <c r="J1128" s="11" t="str">
        <f>INDEX('EVENT CAT.'!$B$2:$B$38,MATCH(K1128,'EVENT CAT.'!$A$2:$A$38,0))</f>
        <v>NA</v>
      </c>
      <c r="K1128" s="11" t="str">
        <f>INDEX('CLOTHING CAT.'!$B$2:$B$1413,MATCH(A1128,'CLOTHING CAT.'!$A$2:$A$1413,0))</f>
        <v>HOME</v>
      </c>
      <c r="L1128" s="11" t="str">
        <f>IFERROR(INDEX('COMPLIMENTARY CAT.'!$B$2:$B$37,MATCH(CLEANED!K1128,'COMPLIMENTARY CAT.'!$A$2:$A$37,0)),"NA")</f>
        <v>NA</v>
      </c>
      <c r="M1128" s="11" t="str">
        <f t="shared" si="17"/>
        <v>OUTOFSCOPE</v>
      </c>
      <c r="N1128" s="9" t="s">
        <v>5843</v>
      </c>
    </row>
    <row r="1129" spans="1:14" x14ac:dyDescent="0.2">
      <c r="A1129" s="9" t="s">
        <v>5849</v>
      </c>
      <c r="B1129" s="11" t="s">
        <v>5850</v>
      </c>
      <c r="C1129" s="12" t="s">
        <v>19</v>
      </c>
      <c r="D1129" s="12" t="s">
        <v>5851</v>
      </c>
      <c r="E1129" s="12">
        <v>99.9</v>
      </c>
      <c r="F1129" s="12" t="s">
        <v>22</v>
      </c>
      <c r="G1129" s="12" t="s">
        <v>23</v>
      </c>
      <c r="H1129" s="12" t="s">
        <v>5852</v>
      </c>
      <c r="I1129" s="12"/>
      <c r="J1129" s="11" t="str">
        <f>INDEX('EVENT CAT.'!$B$2:$B$38,MATCH(K1129,'EVENT CAT.'!$A$2:$A$38,0))</f>
        <v>Casual, Formal</v>
      </c>
      <c r="K1129" s="11" t="str">
        <f>INDEX('CLOTHING CAT.'!$B$2:$B$1413,MATCH(A1129,'CLOTHING CAT.'!$A$2:$A$1413,0))</f>
        <v>BAGS</v>
      </c>
      <c r="L1129" s="11" t="str">
        <f>IFERROR(INDEX('COMPLIMENTARY CAT.'!$B$2:$B$37,MATCH(CLEANED!K1129,'COMPLIMENTARY CAT.'!$A$2:$A$37,0)),"NA")</f>
        <v>Dresses, Tops, Jeans, Shoes</v>
      </c>
      <c r="M1129" s="11" t="str">
        <f t="shared" si="17"/>
        <v>INSCOPE</v>
      </c>
      <c r="N1129" s="9" t="s">
        <v>5848</v>
      </c>
    </row>
    <row r="1130" spans="1:14" x14ac:dyDescent="0.2">
      <c r="A1130" s="9" t="s">
        <v>5854</v>
      </c>
      <c r="B1130" s="11" t="s">
        <v>5855</v>
      </c>
      <c r="C1130" s="12" t="s">
        <v>19</v>
      </c>
      <c r="D1130" s="12" t="s">
        <v>5856</v>
      </c>
      <c r="E1130" s="12">
        <v>17.899999999999999</v>
      </c>
      <c r="F1130" s="12" t="s">
        <v>22</v>
      </c>
      <c r="G1130" s="12" t="s">
        <v>23</v>
      </c>
      <c r="H1130" s="12" t="s">
        <v>5857</v>
      </c>
      <c r="I1130" s="12"/>
      <c r="J1130" s="11" t="str">
        <f>INDEX('EVENT CAT.'!$B$2:$B$38,MATCH(K1130,'EVENT CAT.'!$A$2:$A$38,0))</f>
        <v>NA</v>
      </c>
      <c r="K1130" s="11" t="str">
        <f>INDEX('CLOTHING CAT.'!$B$2:$B$1413,MATCH(A1130,'CLOTHING CAT.'!$A$2:$A$1413,0))</f>
        <v>HOME</v>
      </c>
      <c r="L1130" s="11" t="str">
        <f>IFERROR(INDEX('COMPLIMENTARY CAT.'!$B$2:$B$37,MATCH(CLEANED!K1130,'COMPLIMENTARY CAT.'!$A$2:$A$37,0)),"NA")</f>
        <v>NA</v>
      </c>
      <c r="M1130" s="11" t="str">
        <f t="shared" si="17"/>
        <v>OUTOFSCOPE</v>
      </c>
      <c r="N1130" s="9" t="s">
        <v>5853</v>
      </c>
    </row>
    <row r="1131" spans="1:14" x14ac:dyDescent="0.2">
      <c r="A1131" s="9" t="s">
        <v>5859</v>
      </c>
      <c r="B1131" s="11" t="s">
        <v>5860</v>
      </c>
      <c r="C1131" s="12" t="s">
        <v>19</v>
      </c>
      <c r="D1131" s="12" t="s">
        <v>5861</v>
      </c>
      <c r="E1131" s="12">
        <v>25.9</v>
      </c>
      <c r="F1131" s="12" t="s">
        <v>22</v>
      </c>
      <c r="G1131" s="12" t="s">
        <v>23</v>
      </c>
      <c r="H1131" s="12" t="s">
        <v>5862</v>
      </c>
      <c r="I1131" s="12"/>
      <c r="J1131" s="11" t="str">
        <f>INDEX('EVENT CAT.'!$B$2:$B$38,MATCH(K1131,'EVENT CAT.'!$A$2:$A$38,0))</f>
        <v>Formal, Casual</v>
      </c>
      <c r="K1131" s="11" t="str">
        <f>INDEX('CLOTHING CAT.'!$B$2:$B$1413,MATCH(A1131,'CLOTHING CAT.'!$A$2:$A$1413,0))</f>
        <v>JEWELLERY</v>
      </c>
      <c r="L1131" s="11" t="str">
        <f>IFERROR(INDEX('COMPLIMENTARY CAT.'!$B$2:$B$37,MATCH(CLEANED!K1131,'COMPLIMENTARY CAT.'!$A$2:$A$37,0)),"NA")</f>
        <v>NA</v>
      </c>
      <c r="M1131" s="11" t="str">
        <f t="shared" si="17"/>
        <v>INSCOPE</v>
      </c>
      <c r="N1131" s="9" t="s">
        <v>5858</v>
      </c>
    </row>
    <row r="1132" spans="1:14" x14ac:dyDescent="0.2">
      <c r="A1132" s="9" t="s">
        <v>5864</v>
      </c>
      <c r="B1132" s="11" t="s">
        <v>5865</v>
      </c>
      <c r="C1132" s="12" t="s">
        <v>19</v>
      </c>
      <c r="D1132" s="12" t="s">
        <v>5866</v>
      </c>
      <c r="E1132" s="12">
        <v>39.9</v>
      </c>
      <c r="F1132" s="12" t="s">
        <v>22</v>
      </c>
      <c r="G1132" s="12" t="s">
        <v>23</v>
      </c>
      <c r="H1132" s="12" t="s">
        <v>5867</v>
      </c>
      <c r="I1132" s="12" t="s">
        <v>84</v>
      </c>
      <c r="J1132" s="11" t="str">
        <f>INDEX('EVENT CAT.'!$B$2:$B$38,MATCH(K1132,'EVENT CAT.'!$A$2:$A$38,0))</f>
        <v>Casual, Formal</v>
      </c>
      <c r="K1132" s="11" t="str">
        <f>INDEX('CLOTHING CAT.'!$B$2:$B$1413,MATCH(A1132,'CLOTHING CAT.'!$A$2:$A$1413,0))</f>
        <v>SKIRT</v>
      </c>
      <c r="L1132" s="11" t="str">
        <f>IFERROR(INDEX('COMPLIMENTARY CAT.'!$B$2:$B$37,MATCH(CLEANED!K1132,'COMPLIMENTARY CAT.'!$A$2:$A$37,0)),"NA")</f>
        <v>Tops, Blouses, Sweaters, Sandals</v>
      </c>
      <c r="M1132" s="11" t="str">
        <f t="shared" si="17"/>
        <v>INSCOPE</v>
      </c>
      <c r="N1132" s="9" t="s">
        <v>5863</v>
      </c>
    </row>
    <row r="1133" spans="1:14" x14ac:dyDescent="0.2">
      <c r="A1133" s="9" t="s">
        <v>5869</v>
      </c>
      <c r="B1133" s="11" t="s">
        <v>5870</v>
      </c>
      <c r="C1133" s="12" t="s">
        <v>19</v>
      </c>
      <c r="D1133" s="12" t="s">
        <v>5871</v>
      </c>
      <c r="E1133" s="12">
        <v>69.900000000000006</v>
      </c>
      <c r="F1133" s="12" t="s">
        <v>22</v>
      </c>
      <c r="G1133" s="12" t="s">
        <v>23</v>
      </c>
      <c r="H1133" s="12" t="s">
        <v>5872</v>
      </c>
      <c r="I1133" s="12" t="s">
        <v>26</v>
      </c>
      <c r="J1133" s="11" t="str">
        <f>INDEX('EVENT CAT.'!$B$2:$B$38,MATCH(K1133,'EVENT CAT.'!$A$2:$A$38,0))</f>
        <v>Sporty, Casual</v>
      </c>
      <c r="K1133" s="11" t="str">
        <f>INDEX('CLOTHING CAT.'!$B$2:$B$1413,MATCH(A1133,'CLOTHING CAT.'!$A$2:$A$1413,0))</f>
        <v>SWEATSHIRT</v>
      </c>
      <c r="L1133" s="11" t="str">
        <f>IFERROR(INDEX('COMPLIMENTARY CAT.'!$B$2:$B$37,MATCH(CLEANED!K1133,'COMPLIMENTARY CAT.'!$A$2:$A$37,0)),"NA")</f>
        <v>Joggers, Sneakers, Beanie, Backpack</v>
      </c>
      <c r="M1133" s="11" t="str">
        <f t="shared" si="17"/>
        <v>INSCOPE</v>
      </c>
      <c r="N1133" s="9" t="s">
        <v>5868</v>
      </c>
    </row>
    <row r="1134" spans="1:14" x14ac:dyDescent="0.2">
      <c r="A1134" s="9" t="s">
        <v>5874</v>
      </c>
      <c r="B1134" s="11" t="s">
        <v>5875</v>
      </c>
      <c r="C1134" s="12" t="s">
        <v>19</v>
      </c>
      <c r="D1134" s="12" t="s">
        <v>5876</v>
      </c>
      <c r="E1134" s="12">
        <v>39.9</v>
      </c>
      <c r="F1134" s="12" t="s">
        <v>22</v>
      </c>
      <c r="G1134" s="12" t="s">
        <v>23</v>
      </c>
      <c r="H1134" s="12" t="s">
        <v>5877</v>
      </c>
      <c r="I1134" s="12" t="s">
        <v>84</v>
      </c>
      <c r="J1134" s="11" t="str">
        <f>INDEX('EVENT CAT.'!$B$2:$B$38,MATCH(K1134,'EVENT CAT.'!$A$2:$A$38,0))</f>
        <v>Formal, Casual</v>
      </c>
      <c r="K1134" s="11" t="str">
        <f>INDEX('CLOTHING CAT.'!$B$2:$B$1413,MATCH(A1134,'CLOTHING CAT.'!$A$2:$A$1413,0))</f>
        <v>BLOUSE</v>
      </c>
      <c r="L1134" s="11" t="str">
        <f>IFERROR(INDEX('COMPLIMENTARY CAT.'!$B$2:$B$37,MATCH(CLEANED!K1134,'COMPLIMENTARY CAT.'!$A$2:$A$37,0)),"NA")</f>
        <v>Skirt, Pants, Blazers, Jewelry</v>
      </c>
      <c r="M1134" s="11" t="str">
        <f t="shared" si="17"/>
        <v>INSCOPE</v>
      </c>
      <c r="N1134" s="9" t="s">
        <v>5873</v>
      </c>
    </row>
    <row r="1135" spans="1:14" x14ac:dyDescent="0.2">
      <c r="A1135" s="9" t="s">
        <v>5879</v>
      </c>
      <c r="B1135" s="11" t="s">
        <v>5880</v>
      </c>
      <c r="C1135" s="12" t="s">
        <v>19</v>
      </c>
      <c r="D1135" s="12" t="s">
        <v>5881</v>
      </c>
      <c r="E1135" s="12">
        <v>45.9</v>
      </c>
      <c r="F1135" s="12" t="s">
        <v>22</v>
      </c>
      <c r="G1135" s="12" t="s">
        <v>23</v>
      </c>
      <c r="H1135" s="12" t="s">
        <v>5882</v>
      </c>
      <c r="I1135" s="12" t="s">
        <v>690</v>
      </c>
      <c r="J1135" s="11" t="str">
        <f>INDEX('EVENT CAT.'!$B$2:$B$38,MATCH(K1135,'EVENT CAT.'!$A$2:$A$38,0))</f>
        <v>Casual, Formal</v>
      </c>
      <c r="K1135" s="11" t="str">
        <f>INDEX('CLOTHING CAT.'!$B$2:$B$1413,MATCH(A1135,'CLOTHING CAT.'!$A$2:$A$1413,0))</f>
        <v>JEANS</v>
      </c>
      <c r="L1135" s="11" t="str">
        <f>IFERROR(INDEX('COMPLIMENTARY CAT.'!$B$2:$B$37,MATCH(CLEANED!K1135,'COMPLIMENTARY CAT.'!$A$2:$A$37,0)),"NA")</f>
        <v>T-Shirt, Jacket, Shoes, Top</v>
      </c>
      <c r="M1135" s="11" t="str">
        <f t="shared" si="17"/>
        <v>INSCOPE</v>
      </c>
      <c r="N1135" s="9" t="s">
        <v>5878</v>
      </c>
    </row>
    <row r="1136" spans="1:14" x14ac:dyDescent="0.2">
      <c r="A1136" s="9" t="s">
        <v>5884</v>
      </c>
      <c r="B1136" s="11" t="s">
        <v>5885</v>
      </c>
      <c r="C1136" s="12" t="s">
        <v>19</v>
      </c>
      <c r="D1136" s="12" t="s">
        <v>5886</v>
      </c>
      <c r="E1136" s="12">
        <v>69.900000000000006</v>
      </c>
      <c r="F1136" s="12" t="s">
        <v>22</v>
      </c>
      <c r="G1136" s="12" t="s">
        <v>23</v>
      </c>
      <c r="H1136" s="12" t="s">
        <v>5887</v>
      </c>
      <c r="I1136" s="12"/>
      <c r="J1136" s="11" t="str">
        <f>INDEX('EVENT CAT.'!$B$2:$B$38,MATCH(K1136,'EVENT CAT.'!$A$2:$A$38,0))</f>
        <v>NA</v>
      </c>
      <c r="K1136" s="11" t="str">
        <f>INDEX('CLOTHING CAT.'!$B$2:$B$1413,MATCH(A1136,'CLOTHING CAT.'!$A$2:$A$1413,0))</f>
        <v>HOME</v>
      </c>
      <c r="L1136" s="11" t="str">
        <f>IFERROR(INDEX('COMPLIMENTARY CAT.'!$B$2:$B$37,MATCH(CLEANED!K1136,'COMPLIMENTARY CAT.'!$A$2:$A$37,0)),"NA")</f>
        <v>NA</v>
      </c>
      <c r="M1136" s="11" t="str">
        <f t="shared" si="17"/>
        <v>OUTOFSCOPE</v>
      </c>
      <c r="N1136" s="9" t="s">
        <v>5883</v>
      </c>
    </row>
    <row r="1137" spans="1:14" x14ac:dyDescent="0.2">
      <c r="A1137" s="9" t="s">
        <v>5889</v>
      </c>
      <c r="B1137" s="11" t="s">
        <v>5890</v>
      </c>
      <c r="C1137" s="12" t="s">
        <v>19</v>
      </c>
      <c r="D1137" s="12" t="s">
        <v>5891</v>
      </c>
      <c r="E1137" s="12">
        <v>39.9</v>
      </c>
      <c r="F1137" s="12" t="s">
        <v>22</v>
      </c>
      <c r="G1137" s="12" t="s">
        <v>23</v>
      </c>
      <c r="H1137" s="12" t="s">
        <v>5892</v>
      </c>
      <c r="I1137" s="12" t="s">
        <v>158</v>
      </c>
      <c r="J1137" s="11" t="str">
        <f>INDEX('EVENT CAT.'!$B$2:$B$38,MATCH(K1137,'EVENT CAT.'!$A$2:$A$38,0))</f>
        <v>Casual, Layering</v>
      </c>
      <c r="K1137" s="11" t="str">
        <f>INDEX('CLOTHING CAT.'!$B$2:$B$1413,MATCH(A1137,'CLOTHING CAT.'!$A$2:$A$1413,0))</f>
        <v>OVERSHIRT</v>
      </c>
      <c r="L1137" s="11" t="str">
        <f>IFERROR(INDEX('COMPLIMENTARY CAT.'!$B$2:$B$37,MATCH(CLEANED!K1137,'COMPLIMENTARY CAT.'!$A$2:$A$37,0)),"NA")</f>
        <v>T-Shirt, Jeans, Boots, Accessories</v>
      </c>
      <c r="M1137" s="11" t="str">
        <f t="shared" si="17"/>
        <v>INSCOPE</v>
      </c>
      <c r="N1137" s="9" t="s">
        <v>5888</v>
      </c>
    </row>
    <row r="1138" spans="1:14" x14ac:dyDescent="0.2">
      <c r="A1138" s="9" t="s">
        <v>5894</v>
      </c>
      <c r="B1138" s="11" t="s">
        <v>5895</v>
      </c>
      <c r="C1138" s="12" t="s">
        <v>19</v>
      </c>
      <c r="D1138" s="12" t="s">
        <v>5896</v>
      </c>
      <c r="E1138" s="12">
        <v>25.9</v>
      </c>
      <c r="F1138" s="12"/>
      <c r="G1138" s="12" t="s">
        <v>23</v>
      </c>
      <c r="H1138" s="12" t="s">
        <v>5897</v>
      </c>
      <c r="I1138" s="12" t="s">
        <v>5898</v>
      </c>
      <c r="J1138" s="11" t="str">
        <f>INDEX('EVENT CAT.'!$B$2:$B$38,MATCH(K1138,'EVENT CAT.'!$A$2:$A$38,0))</f>
        <v>NA</v>
      </c>
      <c r="K1138" s="11" t="str">
        <f>INDEX('CLOTHING CAT.'!$B$2:$B$1413,MATCH(A1138,'CLOTHING CAT.'!$A$2:$A$1413,0))</f>
        <v>HOME</v>
      </c>
      <c r="L1138" s="11" t="str">
        <f>IFERROR(INDEX('COMPLIMENTARY CAT.'!$B$2:$B$37,MATCH(CLEANED!K1138,'COMPLIMENTARY CAT.'!$A$2:$A$37,0)),"NA")</f>
        <v>NA</v>
      </c>
      <c r="M1138" s="11" t="str">
        <f t="shared" si="17"/>
        <v>OUTOFSCOPE</v>
      </c>
      <c r="N1138" s="9" t="s">
        <v>5893</v>
      </c>
    </row>
    <row r="1139" spans="1:14" x14ac:dyDescent="0.2">
      <c r="A1139" s="9" t="s">
        <v>5900</v>
      </c>
      <c r="B1139" s="11" t="s">
        <v>5901</v>
      </c>
      <c r="C1139" s="12" t="s">
        <v>19</v>
      </c>
      <c r="D1139" s="12" t="s">
        <v>5902</v>
      </c>
      <c r="E1139" s="12">
        <v>119</v>
      </c>
      <c r="F1139" s="12" t="s">
        <v>22</v>
      </c>
      <c r="G1139" s="12" t="s">
        <v>23</v>
      </c>
      <c r="H1139" s="12" t="s">
        <v>5903</v>
      </c>
      <c r="I1139" s="12" t="s">
        <v>129</v>
      </c>
      <c r="J1139" s="11" t="str">
        <f>INDEX('EVENT CAT.'!$B$2:$B$38,MATCH(K1139,'EVENT CAT.'!$A$2:$A$38,0))</f>
        <v>Formal, Casual</v>
      </c>
      <c r="K1139" s="11" t="str">
        <f>INDEX('CLOTHING CAT.'!$B$2:$B$1413,MATCH(A1139,'CLOTHING CAT.'!$A$2:$A$1413,0))</f>
        <v>BLAZER</v>
      </c>
      <c r="L1139" s="11" t="str">
        <f>IFERROR(INDEX('COMPLIMENTARY CAT.'!$B$2:$B$37,MATCH(CLEANED!K1139,'COMPLIMENTARY CAT.'!$A$2:$A$37,0)),"NA")</f>
        <v>Trousers, Skirts, Blouses, Pumps</v>
      </c>
      <c r="M1139" s="11" t="str">
        <f t="shared" si="17"/>
        <v>INSCOPE</v>
      </c>
      <c r="N1139" s="9" t="s">
        <v>5899</v>
      </c>
    </row>
    <row r="1140" spans="1:14" x14ac:dyDescent="0.2">
      <c r="A1140" s="9" t="s">
        <v>5905</v>
      </c>
      <c r="B1140" s="11" t="s">
        <v>5906</v>
      </c>
      <c r="C1140" s="12" t="s">
        <v>19</v>
      </c>
      <c r="D1140" s="12" t="s">
        <v>5907</v>
      </c>
      <c r="E1140" s="12">
        <v>49.9</v>
      </c>
      <c r="F1140" s="12"/>
      <c r="G1140" s="12" t="s">
        <v>23</v>
      </c>
      <c r="H1140" s="12" t="s">
        <v>5908</v>
      </c>
      <c r="I1140" s="12" t="s">
        <v>639</v>
      </c>
      <c r="J1140" s="11" t="str">
        <f>INDEX('EVENT CAT.'!$B$2:$B$38,MATCH(K1140,'EVENT CAT.'!$A$2:$A$38,0))</f>
        <v>Formal, Casual</v>
      </c>
      <c r="K1140" s="11" t="str">
        <f>INDEX('CLOTHING CAT.'!$B$2:$B$1413,MATCH(A1140,'CLOTHING CAT.'!$A$2:$A$1413,0))</f>
        <v>DRESS</v>
      </c>
      <c r="L1140" s="11" t="str">
        <f>IFERROR(INDEX('COMPLIMENTARY CAT.'!$B$2:$B$37,MATCH(CLEANED!K1140,'COMPLIMENTARY CAT.'!$A$2:$A$37,0)),"NA")</f>
        <v>Shoes, Sandals, Bags, Jewelry</v>
      </c>
      <c r="M1140" s="11" t="str">
        <f t="shared" si="17"/>
        <v>INSCOPE</v>
      </c>
      <c r="N1140" s="9" t="s">
        <v>5904</v>
      </c>
    </row>
    <row r="1141" spans="1:14" x14ac:dyDescent="0.2">
      <c r="A1141" s="9" t="s">
        <v>5910</v>
      </c>
      <c r="B1141" s="11" t="s">
        <v>5911</v>
      </c>
      <c r="C1141" s="12" t="s">
        <v>36</v>
      </c>
      <c r="D1141" s="12" t="s">
        <v>5912</v>
      </c>
      <c r="E1141" s="12">
        <v>35.9</v>
      </c>
      <c r="F1141" s="12" t="s">
        <v>22</v>
      </c>
      <c r="G1141" s="12" t="s">
        <v>23</v>
      </c>
      <c r="H1141" s="12" t="s">
        <v>5913</v>
      </c>
      <c r="I1141" s="12" t="s">
        <v>5914</v>
      </c>
      <c r="J1141" s="11" t="str">
        <f>INDEX('EVENT CAT.'!$B$2:$B$38,MATCH(K1141,'EVENT CAT.'!$A$2:$A$38,0))</f>
        <v>NA</v>
      </c>
      <c r="K1141" s="11" t="str">
        <f>INDEX('CLOTHING CAT.'!$B$2:$B$1413,MATCH(A1141,'CLOTHING CAT.'!$A$2:$A$1413,0))</f>
        <v>HOME</v>
      </c>
      <c r="L1141" s="11" t="str">
        <f>IFERROR(INDEX('COMPLIMENTARY CAT.'!$B$2:$B$37,MATCH(CLEANED!K1141,'COMPLIMENTARY CAT.'!$A$2:$A$37,0)),"NA")</f>
        <v>NA</v>
      </c>
      <c r="M1141" s="11" t="str">
        <f t="shared" si="17"/>
        <v>OUTOFSCOPE</v>
      </c>
      <c r="N1141" s="9" t="s">
        <v>5909</v>
      </c>
    </row>
    <row r="1142" spans="1:14" x14ac:dyDescent="0.2">
      <c r="A1142" s="9" t="s">
        <v>5916</v>
      </c>
      <c r="B1142" s="11" t="s">
        <v>5917</v>
      </c>
      <c r="C1142" s="12" t="s">
        <v>19</v>
      </c>
      <c r="D1142" s="12" t="s">
        <v>5918</v>
      </c>
      <c r="E1142" s="12">
        <v>49.99</v>
      </c>
      <c r="F1142" s="12"/>
      <c r="G1142" s="12" t="s">
        <v>23</v>
      </c>
      <c r="H1142" s="12" t="s">
        <v>5919</v>
      </c>
      <c r="I1142" s="12" t="s">
        <v>465</v>
      </c>
      <c r="J1142" s="11" t="str">
        <f>INDEX('EVENT CAT.'!$B$2:$B$38,MATCH(K1142,'EVENT CAT.'!$A$2:$A$38,0))</f>
        <v>Casual, Beach</v>
      </c>
      <c r="K1142" s="11" t="str">
        <f>INDEX('CLOTHING CAT.'!$B$2:$B$1413,MATCH(A1142,'CLOTHING CAT.'!$A$2:$A$1413,0))</f>
        <v>SANDALS</v>
      </c>
      <c r="L1142" s="11" t="str">
        <f>IFERROR(INDEX('COMPLIMENTARY CAT.'!$B$2:$B$37,MATCH(CLEANED!K1142,'COMPLIMENTARY CAT.'!$A$2:$A$37,0)),"NA")</f>
        <v>Dresses, Skirts, Shorts, Cap</v>
      </c>
      <c r="M1142" s="11" t="str">
        <f t="shared" si="17"/>
        <v>INSCOPE</v>
      </c>
      <c r="N1142" s="9" t="s">
        <v>5915</v>
      </c>
    </row>
    <row r="1143" spans="1:14" x14ac:dyDescent="0.2">
      <c r="A1143" s="9" t="s">
        <v>5921</v>
      </c>
      <c r="B1143" s="11" t="s">
        <v>5922</v>
      </c>
      <c r="C1143" s="12" t="s">
        <v>36</v>
      </c>
      <c r="D1143" s="12" t="s">
        <v>5923</v>
      </c>
      <c r="E1143" s="12">
        <v>9.9</v>
      </c>
      <c r="F1143" s="12" t="s">
        <v>22</v>
      </c>
      <c r="G1143" s="12" t="s">
        <v>23</v>
      </c>
      <c r="H1143" s="12" t="s">
        <v>5924</v>
      </c>
      <c r="I1143" s="12" t="s">
        <v>5925</v>
      </c>
      <c r="J1143" s="11" t="str">
        <f>INDEX('EVENT CAT.'!$B$2:$B$38,MATCH(K1143,'EVENT CAT.'!$A$2:$A$38,0))</f>
        <v>NA</v>
      </c>
      <c r="K1143" s="11" t="str">
        <f>INDEX('CLOTHING CAT.'!$B$2:$B$1413,MATCH(A1143,'CLOTHING CAT.'!$A$2:$A$1413,0))</f>
        <v>HOME</v>
      </c>
      <c r="L1143" s="11" t="str">
        <f>IFERROR(INDEX('COMPLIMENTARY CAT.'!$B$2:$B$37,MATCH(CLEANED!K1143,'COMPLIMENTARY CAT.'!$A$2:$A$37,0)),"NA")</f>
        <v>NA</v>
      </c>
      <c r="M1143" s="11" t="str">
        <f t="shared" si="17"/>
        <v>OUTOFSCOPE</v>
      </c>
      <c r="N1143" s="9" t="s">
        <v>5920</v>
      </c>
    </row>
    <row r="1144" spans="1:14" x14ac:dyDescent="0.2">
      <c r="A1144" s="9" t="s">
        <v>5927</v>
      </c>
      <c r="B1144" s="11" t="s">
        <v>5928</v>
      </c>
      <c r="C1144" s="12" t="s">
        <v>19</v>
      </c>
      <c r="D1144" s="12" t="s">
        <v>5929</v>
      </c>
      <c r="E1144" s="12">
        <v>17.899999999999999</v>
      </c>
      <c r="F1144" s="12" t="s">
        <v>22</v>
      </c>
      <c r="G1144" s="12" t="s">
        <v>23</v>
      </c>
      <c r="H1144" s="12" t="s">
        <v>5930</v>
      </c>
      <c r="I1144" s="12"/>
      <c r="J1144" s="11" t="str">
        <f>INDEX('EVENT CAT.'!$B$2:$B$38,MATCH(K1144,'EVENT CAT.'!$A$2:$A$38,0))</f>
        <v>NA</v>
      </c>
      <c r="K1144" s="11" t="str">
        <f>INDEX('CLOTHING CAT.'!$B$2:$B$1413,MATCH(A1144,'CLOTHING CAT.'!$A$2:$A$1413,0))</f>
        <v>HOME</v>
      </c>
      <c r="L1144" s="11" t="str">
        <f>IFERROR(INDEX('COMPLIMENTARY CAT.'!$B$2:$B$37,MATCH(CLEANED!K1144,'COMPLIMENTARY CAT.'!$A$2:$A$37,0)),"NA")</f>
        <v>NA</v>
      </c>
      <c r="M1144" s="11" t="str">
        <f t="shared" si="17"/>
        <v>OUTOFSCOPE</v>
      </c>
      <c r="N1144" s="9" t="s">
        <v>5926</v>
      </c>
    </row>
    <row r="1145" spans="1:14" x14ac:dyDescent="0.2">
      <c r="A1145" s="9" t="s">
        <v>5932</v>
      </c>
      <c r="B1145" s="11" t="s">
        <v>5933</v>
      </c>
      <c r="C1145" s="12" t="s">
        <v>19</v>
      </c>
      <c r="D1145" s="12" t="s">
        <v>5934</v>
      </c>
      <c r="E1145" s="12">
        <v>69.900000000000006</v>
      </c>
      <c r="F1145" s="12" t="s">
        <v>22</v>
      </c>
      <c r="G1145" s="12" t="s">
        <v>23</v>
      </c>
      <c r="H1145" s="12" t="s">
        <v>5935</v>
      </c>
      <c r="I1145" s="12" t="s">
        <v>84</v>
      </c>
      <c r="J1145" s="11" t="str">
        <f>INDEX('EVENT CAT.'!$B$2:$B$38,MATCH(K1145,'EVENT CAT.'!$A$2:$A$38,0))</f>
        <v>Formal, Casual</v>
      </c>
      <c r="K1145" s="11" t="str">
        <f>INDEX('CLOTHING CAT.'!$B$2:$B$1413,MATCH(A1145,'CLOTHING CAT.'!$A$2:$A$1413,0))</f>
        <v>DRESS</v>
      </c>
      <c r="L1145" s="11" t="str">
        <f>IFERROR(INDEX('COMPLIMENTARY CAT.'!$B$2:$B$37,MATCH(CLEANED!K1145,'COMPLIMENTARY CAT.'!$A$2:$A$37,0)),"NA")</f>
        <v>Shoes, Sandals, Bags, Jewelry</v>
      </c>
      <c r="M1145" s="11" t="str">
        <f t="shared" si="17"/>
        <v>INSCOPE</v>
      </c>
      <c r="N1145" s="9" t="s">
        <v>5931</v>
      </c>
    </row>
    <row r="1146" spans="1:14" x14ac:dyDescent="0.2">
      <c r="A1146" s="9" t="s">
        <v>5937</v>
      </c>
      <c r="B1146" s="11" t="s">
        <v>5938</v>
      </c>
      <c r="C1146" s="12" t="s">
        <v>19</v>
      </c>
      <c r="D1146" s="12" t="s">
        <v>5939</v>
      </c>
      <c r="E1146" s="12">
        <v>19.899999999999999</v>
      </c>
      <c r="F1146" s="12" t="s">
        <v>22</v>
      </c>
      <c r="G1146" s="12" t="s">
        <v>23</v>
      </c>
      <c r="H1146" s="12" t="s">
        <v>5940</v>
      </c>
      <c r="I1146" s="12"/>
      <c r="J1146" s="11" t="str">
        <f>INDEX('EVENT CAT.'!$B$2:$B$38,MATCH(K1146,'EVENT CAT.'!$A$2:$A$38,0))</f>
        <v>NA</v>
      </c>
      <c r="K1146" s="11" t="str">
        <f>INDEX('CLOTHING CAT.'!$B$2:$B$1413,MATCH(A1146,'CLOTHING CAT.'!$A$2:$A$1413,0))</f>
        <v>HOME</v>
      </c>
      <c r="L1146" s="11" t="str">
        <f>IFERROR(INDEX('COMPLIMENTARY CAT.'!$B$2:$B$37,MATCH(CLEANED!K1146,'COMPLIMENTARY CAT.'!$A$2:$A$37,0)),"NA")</f>
        <v>NA</v>
      </c>
      <c r="M1146" s="11" t="str">
        <f t="shared" si="17"/>
        <v>OUTOFSCOPE</v>
      </c>
      <c r="N1146" s="9" t="s">
        <v>5936</v>
      </c>
    </row>
    <row r="1147" spans="1:14" x14ac:dyDescent="0.2">
      <c r="A1147" s="9" t="s">
        <v>5942</v>
      </c>
      <c r="B1147" s="11" t="s">
        <v>5943</v>
      </c>
      <c r="C1147" s="12" t="s">
        <v>36</v>
      </c>
      <c r="D1147" s="12" t="s">
        <v>5944</v>
      </c>
      <c r="E1147" s="12">
        <v>4.9000000000000004</v>
      </c>
      <c r="F1147" s="12" t="s">
        <v>22</v>
      </c>
      <c r="G1147" s="12" t="s">
        <v>23</v>
      </c>
      <c r="H1147" s="12" t="s">
        <v>5945</v>
      </c>
      <c r="I1147" s="12" t="s">
        <v>5946</v>
      </c>
      <c r="J1147" s="11" t="str">
        <f>INDEX('EVENT CAT.'!$B$2:$B$38,MATCH(K1147,'EVENT CAT.'!$A$2:$A$38,0))</f>
        <v>NA</v>
      </c>
      <c r="K1147" s="11" t="str">
        <f>INDEX('CLOTHING CAT.'!$B$2:$B$1413,MATCH(A1147,'CLOTHING CAT.'!$A$2:$A$1413,0))</f>
        <v>HOME</v>
      </c>
      <c r="L1147" s="11" t="str">
        <f>IFERROR(INDEX('COMPLIMENTARY CAT.'!$B$2:$B$37,MATCH(CLEANED!K1147,'COMPLIMENTARY CAT.'!$A$2:$A$37,0)),"NA")</f>
        <v>NA</v>
      </c>
      <c r="M1147" s="11" t="str">
        <f t="shared" si="17"/>
        <v>OUTOFSCOPE</v>
      </c>
      <c r="N1147" s="9" t="s">
        <v>5941</v>
      </c>
    </row>
    <row r="1148" spans="1:14" x14ac:dyDescent="0.2">
      <c r="A1148" s="9" t="s">
        <v>5948</v>
      </c>
      <c r="B1148" s="11" t="s">
        <v>5949</v>
      </c>
      <c r="C1148" s="12" t="s">
        <v>19</v>
      </c>
      <c r="D1148" s="12" t="s">
        <v>5950</v>
      </c>
      <c r="E1148" s="12">
        <v>45.9</v>
      </c>
      <c r="F1148" s="12" t="s">
        <v>22</v>
      </c>
      <c r="G1148" s="12" t="s">
        <v>23</v>
      </c>
      <c r="H1148" s="12" t="s">
        <v>5951</v>
      </c>
      <c r="I1148" s="12" t="s">
        <v>123</v>
      </c>
      <c r="J1148" s="11" t="str">
        <f>INDEX('EVENT CAT.'!$B$2:$B$38,MATCH(K1148,'EVENT CAT.'!$A$2:$A$38,0))</f>
        <v>Casual, Formal</v>
      </c>
      <c r="K1148" s="11" t="str">
        <f>INDEX('CLOTHING CAT.'!$B$2:$B$1413,MATCH(A1148,'CLOTHING CAT.'!$A$2:$A$1413,0))</f>
        <v>SHIRT</v>
      </c>
      <c r="L1148" s="11" t="str">
        <f>IFERROR(INDEX('COMPLIMENTARY CAT.'!$B$2:$B$37,MATCH(CLEANED!K1148,'COMPLIMENTARY CAT.'!$A$2:$A$37,0)),"NA")</f>
        <v>Pants, Shorts, T-Shirt, Shoes</v>
      </c>
      <c r="M1148" s="11" t="str">
        <f t="shared" si="17"/>
        <v>INSCOPE</v>
      </c>
      <c r="N1148" s="9" t="s">
        <v>5947</v>
      </c>
    </row>
    <row r="1149" spans="1:14" x14ac:dyDescent="0.2">
      <c r="A1149" s="9" t="s">
        <v>5953</v>
      </c>
      <c r="B1149" s="11" t="s">
        <v>5954</v>
      </c>
      <c r="C1149" s="12" t="s">
        <v>19</v>
      </c>
      <c r="D1149" s="12" t="s">
        <v>5955</v>
      </c>
      <c r="E1149" s="12">
        <v>35.9</v>
      </c>
      <c r="F1149" s="12" t="s">
        <v>22</v>
      </c>
      <c r="G1149" s="12" t="s">
        <v>23</v>
      </c>
      <c r="H1149" s="12" t="s">
        <v>5956</v>
      </c>
      <c r="I1149" s="12" t="s">
        <v>226</v>
      </c>
      <c r="J1149" s="11" t="str">
        <f>INDEX('EVENT CAT.'!$B$2:$B$38,MATCH(K1149,'EVENT CAT.'!$A$2:$A$38,0))</f>
        <v>Casual, Formal</v>
      </c>
      <c r="K1149" s="11" t="str">
        <f>INDEX('CLOTHING CAT.'!$B$2:$B$1413,MATCH(A1149,'CLOTHING CAT.'!$A$2:$A$1413,0))</f>
        <v>TOP</v>
      </c>
      <c r="L1149" s="11" t="str">
        <f>IFERROR(INDEX('COMPLIMENTARY CAT.'!$B$2:$B$37,MATCH(CLEANED!K1149,'COMPLIMENTARY CAT.'!$A$2:$A$37,0)),"NA")</f>
        <v>Jeans, Pants, Skirts, Jackets</v>
      </c>
      <c r="M1149" s="11" t="str">
        <f t="shared" si="17"/>
        <v>INSCOPE</v>
      </c>
      <c r="N1149" s="9" t="s">
        <v>5952</v>
      </c>
    </row>
    <row r="1150" spans="1:14" x14ac:dyDescent="0.2">
      <c r="A1150" s="9" t="s">
        <v>5958</v>
      </c>
      <c r="B1150" s="11" t="s">
        <v>5959</v>
      </c>
      <c r="C1150" s="12" t="s">
        <v>19</v>
      </c>
      <c r="D1150" s="12" t="s">
        <v>5960</v>
      </c>
      <c r="E1150" s="12">
        <v>25.9</v>
      </c>
      <c r="F1150" s="12" t="s">
        <v>22</v>
      </c>
      <c r="G1150" s="12" t="s">
        <v>23</v>
      </c>
      <c r="H1150" s="12" t="s">
        <v>5961</v>
      </c>
      <c r="I1150" s="12" t="s">
        <v>158</v>
      </c>
      <c r="J1150" s="11" t="str">
        <f>INDEX('EVENT CAT.'!$B$2:$B$38,MATCH(K1150,'EVENT CAT.'!$A$2:$A$38,0))</f>
        <v>Casual, Beach</v>
      </c>
      <c r="K1150" s="11" t="str">
        <f>INDEX('CLOTHING CAT.'!$B$2:$B$1413,MATCH(A1150,'CLOTHING CAT.'!$A$2:$A$1413,0))</f>
        <v>SHORTS</v>
      </c>
      <c r="L1150" s="11" t="str">
        <f>IFERROR(INDEX('COMPLIMENTARY CAT.'!$B$2:$B$37,MATCH(CLEANED!K1150,'COMPLIMENTARY CAT.'!$A$2:$A$37,0)),"NA")</f>
        <v>T-Shirt, Tank Top, Sandals, Sneakers</v>
      </c>
      <c r="M1150" s="11" t="str">
        <f t="shared" si="17"/>
        <v>INSCOPE</v>
      </c>
      <c r="N1150" s="9" t="s">
        <v>5957</v>
      </c>
    </row>
    <row r="1151" spans="1:14" x14ac:dyDescent="0.2">
      <c r="A1151" s="9" t="s">
        <v>2883</v>
      </c>
      <c r="B1151" s="11" t="s">
        <v>5963</v>
      </c>
      <c r="C1151" s="12" t="s">
        <v>19</v>
      </c>
      <c r="D1151" s="12" t="s">
        <v>5964</v>
      </c>
      <c r="E1151" s="12">
        <v>49.9</v>
      </c>
      <c r="F1151" s="12" t="s">
        <v>22</v>
      </c>
      <c r="G1151" s="12" t="s">
        <v>23</v>
      </c>
      <c r="H1151" s="12" t="s">
        <v>5965</v>
      </c>
      <c r="I1151" s="12" t="s">
        <v>129</v>
      </c>
      <c r="J1151" s="11" t="str">
        <f>INDEX('EVENT CAT.'!$B$2:$B$38,MATCH(K1151,'EVENT CAT.'!$A$2:$A$38,0))</f>
        <v>Casual, Formal</v>
      </c>
      <c r="K1151" s="11" t="str">
        <f>INDEX('CLOTHING CAT.'!$B$2:$B$1413,MATCH(A1151,'CLOTHING CAT.'!$A$2:$A$1413,0))</f>
        <v>SHIRT</v>
      </c>
      <c r="L1151" s="11" t="str">
        <f>IFERROR(INDEX('COMPLIMENTARY CAT.'!$B$2:$B$37,MATCH(CLEANED!K1151,'COMPLIMENTARY CAT.'!$A$2:$A$37,0)),"NA")</f>
        <v>Pants, Shorts, T-Shirt, Shoes</v>
      </c>
      <c r="M1151" s="11" t="str">
        <f t="shared" si="17"/>
        <v>INSCOPE</v>
      </c>
      <c r="N1151" s="9" t="s">
        <v>5962</v>
      </c>
    </row>
    <row r="1152" spans="1:14" x14ac:dyDescent="0.2">
      <c r="A1152" s="9" t="s">
        <v>5967</v>
      </c>
      <c r="B1152" s="11" t="s">
        <v>5968</v>
      </c>
      <c r="C1152" s="12" t="s">
        <v>19</v>
      </c>
      <c r="D1152" s="12" t="s">
        <v>5969</v>
      </c>
      <c r="E1152" s="12">
        <v>89.9</v>
      </c>
      <c r="F1152" s="12" t="s">
        <v>22</v>
      </c>
      <c r="G1152" s="12" t="s">
        <v>23</v>
      </c>
      <c r="H1152" s="12" t="s">
        <v>5970</v>
      </c>
      <c r="I1152" s="12" t="s">
        <v>129</v>
      </c>
      <c r="J1152" s="11" t="str">
        <f>INDEX('EVENT CAT.'!$B$2:$B$38,MATCH(K1152,'EVENT CAT.'!$A$2:$A$38,0))</f>
        <v>Casual, Formal</v>
      </c>
      <c r="K1152" s="11" t="str">
        <f>INDEX('CLOTHING CAT.'!$B$2:$B$1413,MATCH(A1152,'CLOTHING CAT.'!$A$2:$A$1413,0))</f>
        <v>PANTS</v>
      </c>
      <c r="L1152" s="11" t="str">
        <f>IFERROR(INDEX('COMPLIMENTARY CAT.'!$B$2:$B$37,MATCH(CLEANED!K1152,'COMPLIMENTARY CAT.'!$A$2:$A$37,0)),"NA")</f>
        <v>Tops, Shirts, Blouses, Shoes</v>
      </c>
      <c r="M1152" s="11" t="str">
        <f t="shared" si="17"/>
        <v>INSCOPE</v>
      </c>
      <c r="N1152" s="9" t="s">
        <v>5966</v>
      </c>
    </row>
    <row r="1153" spans="1:14" x14ac:dyDescent="0.2">
      <c r="A1153" s="9" t="s">
        <v>5972</v>
      </c>
      <c r="B1153" s="11" t="s">
        <v>5973</v>
      </c>
      <c r="C1153" s="12" t="s">
        <v>19</v>
      </c>
      <c r="D1153" s="12" t="s">
        <v>5974</v>
      </c>
      <c r="E1153" s="12">
        <v>49.9</v>
      </c>
      <c r="F1153" s="12" t="s">
        <v>22</v>
      </c>
      <c r="G1153" s="12" t="s">
        <v>23</v>
      </c>
      <c r="H1153" s="12" t="s">
        <v>5975</v>
      </c>
      <c r="I1153" s="12" t="s">
        <v>129</v>
      </c>
      <c r="J1153" s="11" t="str">
        <f>INDEX('EVENT CAT.'!$B$2:$B$38,MATCH(K1153,'EVENT CAT.'!$A$2:$A$38,0))</f>
        <v>Formal, Casual</v>
      </c>
      <c r="K1153" s="11" t="str">
        <f>INDEX('CLOTHING CAT.'!$B$2:$B$1413,MATCH(A1153,'CLOTHING CAT.'!$A$2:$A$1413,0))</f>
        <v>DRESS</v>
      </c>
      <c r="L1153" s="11" t="str">
        <f>IFERROR(INDEX('COMPLIMENTARY CAT.'!$B$2:$B$37,MATCH(CLEANED!K1153,'COMPLIMENTARY CAT.'!$A$2:$A$37,0)),"NA")</f>
        <v>Shoes, Sandals, Bags, Jewelry</v>
      </c>
      <c r="M1153" s="11" t="str">
        <f t="shared" si="17"/>
        <v>INSCOPE</v>
      </c>
      <c r="N1153" s="9" t="s">
        <v>5971</v>
      </c>
    </row>
    <row r="1154" spans="1:14" x14ac:dyDescent="0.2">
      <c r="A1154" s="9" t="s">
        <v>5977</v>
      </c>
      <c r="B1154" s="11" t="s">
        <v>5978</v>
      </c>
      <c r="C1154" s="12" t="s">
        <v>19</v>
      </c>
      <c r="D1154" s="12" t="s">
        <v>5979</v>
      </c>
      <c r="E1154" s="12">
        <v>169</v>
      </c>
      <c r="F1154" s="12" t="s">
        <v>22</v>
      </c>
      <c r="G1154" s="12" t="s">
        <v>23</v>
      </c>
      <c r="H1154" s="12" t="s">
        <v>5980</v>
      </c>
      <c r="I1154" s="12" t="s">
        <v>26</v>
      </c>
      <c r="J1154" s="11" t="str">
        <f>INDEX('EVENT CAT.'!$B$2:$B$38,MATCH(K1154,'EVENT CAT.'!$A$2:$A$38,0))</f>
        <v>Formal, Casual</v>
      </c>
      <c r="K1154" s="11" t="str">
        <f>INDEX('CLOTHING CAT.'!$B$2:$B$1413,MATCH(A1154,'CLOTHING CAT.'!$A$2:$A$1413,0))</f>
        <v>COATS</v>
      </c>
      <c r="L1154" s="11" t="str">
        <f>IFERROR(INDEX('COMPLIMENTARY CAT.'!$B$2:$B$37,MATCH(CLEANED!K1154,'COMPLIMENTARY CAT.'!$A$2:$A$37,0)),"NA")</f>
        <v>Scarves, Gloves, Boots, Hats</v>
      </c>
      <c r="M1154" s="11" t="str">
        <f t="shared" si="17"/>
        <v>INSCOPE</v>
      </c>
      <c r="N1154" s="9" t="s">
        <v>5976</v>
      </c>
    </row>
    <row r="1155" spans="1:14" x14ac:dyDescent="0.2">
      <c r="A1155" s="9" t="s">
        <v>512</v>
      </c>
      <c r="B1155" s="11" t="s">
        <v>5982</v>
      </c>
      <c r="C1155" s="12" t="s">
        <v>19</v>
      </c>
      <c r="D1155" s="12" t="s">
        <v>5983</v>
      </c>
      <c r="E1155" s="12">
        <v>69.900000000000006</v>
      </c>
      <c r="F1155" s="12" t="s">
        <v>22</v>
      </c>
      <c r="G1155" s="12" t="s">
        <v>23</v>
      </c>
      <c r="H1155" s="12" t="s">
        <v>5984</v>
      </c>
      <c r="I1155" s="12" t="s">
        <v>5985</v>
      </c>
      <c r="J1155" s="11" t="str">
        <f>INDEX('EVENT CAT.'!$B$2:$B$38,MATCH(K1155,'EVENT CAT.'!$A$2:$A$38,0))</f>
        <v>Casual, Formal</v>
      </c>
      <c r="K1155" s="11" t="str">
        <f>INDEX('CLOTHING CAT.'!$B$2:$B$1413,MATCH(A1155,'CLOTHING CAT.'!$A$2:$A$1413,0))</f>
        <v>PANTS</v>
      </c>
      <c r="L1155" s="11" t="str">
        <f>IFERROR(INDEX('COMPLIMENTARY CAT.'!$B$2:$B$37,MATCH(CLEANED!K1155,'COMPLIMENTARY CAT.'!$A$2:$A$37,0)),"NA")</f>
        <v>Tops, Shirts, Blouses, Shoes</v>
      </c>
      <c r="M1155" s="11" t="str">
        <f t="shared" ref="M1155:M1218" si="18">IF(K1155="HOME", "OUTOFSCOPE","INSCOPE")</f>
        <v>INSCOPE</v>
      </c>
      <c r="N1155" s="9" t="s">
        <v>5981</v>
      </c>
    </row>
    <row r="1156" spans="1:14" x14ac:dyDescent="0.2">
      <c r="A1156" s="9" t="s">
        <v>5987</v>
      </c>
      <c r="B1156" s="11" t="s">
        <v>5988</v>
      </c>
      <c r="C1156" s="12" t="s">
        <v>19</v>
      </c>
      <c r="D1156" s="12" t="s">
        <v>5989</v>
      </c>
      <c r="E1156" s="12">
        <v>25.9</v>
      </c>
      <c r="F1156" s="12" t="s">
        <v>22</v>
      </c>
      <c r="G1156" s="12" t="s">
        <v>23</v>
      </c>
      <c r="H1156" s="12" t="s">
        <v>5990</v>
      </c>
      <c r="I1156" s="12" t="s">
        <v>26</v>
      </c>
      <c r="J1156" s="11" t="str">
        <f>INDEX('EVENT CAT.'!$B$2:$B$38,MATCH(K1156,'EVENT CAT.'!$A$2:$A$38,0))</f>
        <v>Casual, Formal</v>
      </c>
      <c r="K1156" s="11" t="str">
        <f>INDEX('CLOTHING CAT.'!$B$2:$B$1413,MATCH(A1156,'CLOTHING CAT.'!$A$2:$A$1413,0))</f>
        <v>TOP</v>
      </c>
      <c r="L1156" s="11" t="str">
        <f>IFERROR(INDEX('COMPLIMENTARY CAT.'!$B$2:$B$37,MATCH(CLEANED!K1156,'COMPLIMENTARY CAT.'!$A$2:$A$37,0)),"NA")</f>
        <v>Jeans, Pants, Skirts, Jackets</v>
      </c>
      <c r="M1156" s="11" t="str">
        <f t="shared" si="18"/>
        <v>INSCOPE</v>
      </c>
      <c r="N1156" s="9" t="s">
        <v>5986</v>
      </c>
    </row>
    <row r="1157" spans="1:14" x14ac:dyDescent="0.2">
      <c r="A1157" s="9" t="s">
        <v>5992</v>
      </c>
      <c r="B1157" s="11" t="s">
        <v>5993</v>
      </c>
      <c r="C1157" s="12" t="s">
        <v>19</v>
      </c>
      <c r="D1157" s="12" t="s">
        <v>5994</v>
      </c>
      <c r="E1157" s="12">
        <v>49.9</v>
      </c>
      <c r="F1157" s="12" t="s">
        <v>22</v>
      </c>
      <c r="G1157" s="12" t="s">
        <v>23</v>
      </c>
      <c r="H1157" s="12" t="s">
        <v>5995</v>
      </c>
      <c r="I1157" s="12" t="s">
        <v>2612</v>
      </c>
      <c r="J1157" s="11" t="str">
        <f>INDEX('EVENT CAT.'!$B$2:$B$38,MATCH(K1157,'EVENT CAT.'!$A$2:$A$38,0))</f>
        <v>Sporty, Casual</v>
      </c>
      <c r="K1157" s="11" t="str">
        <f>INDEX('CLOTHING CAT.'!$B$2:$B$1413,MATCH(A1157,'CLOTHING CAT.'!$A$2:$A$1413,0))</f>
        <v>SWEATSHIRT</v>
      </c>
      <c r="L1157" s="11" t="str">
        <f>IFERROR(INDEX('COMPLIMENTARY CAT.'!$B$2:$B$37,MATCH(CLEANED!K1157,'COMPLIMENTARY CAT.'!$A$2:$A$37,0)),"NA")</f>
        <v>Joggers, Sneakers, Beanie, Backpack</v>
      </c>
      <c r="M1157" s="11" t="str">
        <f t="shared" si="18"/>
        <v>INSCOPE</v>
      </c>
      <c r="N1157" s="9" t="s">
        <v>5991</v>
      </c>
    </row>
    <row r="1158" spans="1:14" x14ac:dyDescent="0.2">
      <c r="A1158" s="9" t="s">
        <v>5997</v>
      </c>
      <c r="B1158" s="11" t="s">
        <v>5998</v>
      </c>
      <c r="C1158" s="12" t="s">
        <v>19</v>
      </c>
      <c r="D1158" s="12" t="s">
        <v>5999</v>
      </c>
      <c r="E1158" s="12">
        <v>27.9</v>
      </c>
      <c r="F1158" s="12" t="s">
        <v>22</v>
      </c>
      <c r="G1158" s="12" t="s">
        <v>23</v>
      </c>
      <c r="H1158" s="12" t="s">
        <v>6000</v>
      </c>
      <c r="I1158" s="12" t="s">
        <v>158</v>
      </c>
      <c r="J1158" s="11" t="str">
        <f>INDEX('EVENT CAT.'!$B$2:$B$38,MATCH(K1158,'EVENT CAT.'!$A$2:$A$38,0))</f>
        <v>Formal, Casual</v>
      </c>
      <c r="K1158" s="11" t="str">
        <f>INDEX('CLOTHING CAT.'!$B$2:$B$1413,MATCH(A1158,'CLOTHING CAT.'!$A$2:$A$1413,0))</f>
        <v>DRESS</v>
      </c>
      <c r="L1158" s="11" t="str">
        <f>IFERROR(INDEX('COMPLIMENTARY CAT.'!$B$2:$B$37,MATCH(CLEANED!K1158,'COMPLIMENTARY CAT.'!$A$2:$A$37,0)),"NA")</f>
        <v>Shoes, Sandals, Bags, Jewelry</v>
      </c>
      <c r="M1158" s="11" t="str">
        <f t="shared" si="18"/>
        <v>INSCOPE</v>
      </c>
      <c r="N1158" s="9" t="s">
        <v>5996</v>
      </c>
    </row>
    <row r="1159" spans="1:14" x14ac:dyDescent="0.2">
      <c r="A1159" s="9" t="s">
        <v>6002</v>
      </c>
      <c r="B1159" s="11" t="s">
        <v>6003</v>
      </c>
      <c r="C1159" s="12" t="s">
        <v>19</v>
      </c>
      <c r="D1159" s="12" t="s">
        <v>6004</v>
      </c>
      <c r="E1159" s="12">
        <v>69.900000000000006</v>
      </c>
      <c r="F1159" s="12" t="s">
        <v>22</v>
      </c>
      <c r="G1159" s="12" t="s">
        <v>23</v>
      </c>
      <c r="H1159" s="12" t="s">
        <v>6005</v>
      </c>
      <c r="I1159" s="12" t="s">
        <v>123</v>
      </c>
      <c r="J1159" s="11" t="str">
        <f>INDEX('EVENT CAT.'!$B$2:$B$38,MATCH(K1159,'EVENT CAT.'!$A$2:$A$38,0))</f>
        <v>Formal, Casual</v>
      </c>
      <c r="K1159" s="11" t="str">
        <f>INDEX('CLOTHING CAT.'!$B$2:$B$1413,MATCH(A1159,'CLOTHING CAT.'!$A$2:$A$1413,0))</f>
        <v>DRESS</v>
      </c>
      <c r="L1159" s="11" t="str">
        <f>IFERROR(INDEX('COMPLIMENTARY CAT.'!$B$2:$B$37,MATCH(CLEANED!K1159,'COMPLIMENTARY CAT.'!$A$2:$A$37,0)),"NA")</f>
        <v>Shoes, Sandals, Bags, Jewelry</v>
      </c>
      <c r="M1159" s="11" t="str">
        <f t="shared" si="18"/>
        <v>INSCOPE</v>
      </c>
      <c r="N1159" s="9" t="s">
        <v>6001</v>
      </c>
    </row>
    <row r="1160" spans="1:14" x14ac:dyDescent="0.2">
      <c r="A1160" s="9" t="s">
        <v>6007</v>
      </c>
      <c r="B1160" s="11" t="s">
        <v>6008</v>
      </c>
      <c r="C1160" s="12" t="s">
        <v>19</v>
      </c>
      <c r="D1160" s="12" t="s">
        <v>6009</v>
      </c>
      <c r="E1160" s="12">
        <v>49.9</v>
      </c>
      <c r="F1160" s="12" t="s">
        <v>22</v>
      </c>
      <c r="G1160" s="12" t="s">
        <v>23</v>
      </c>
      <c r="H1160" s="12" t="s">
        <v>6010</v>
      </c>
      <c r="I1160" s="12" t="s">
        <v>84</v>
      </c>
      <c r="J1160" s="11" t="str">
        <f>INDEX('EVENT CAT.'!$B$2:$B$38,MATCH(K1160,'EVENT CAT.'!$A$2:$A$38,0))</f>
        <v>Casual, Formal</v>
      </c>
      <c r="K1160" s="11" t="str">
        <f>INDEX('CLOTHING CAT.'!$B$2:$B$1413,MATCH(A1160,'CLOTHING CAT.'!$A$2:$A$1413,0))</f>
        <v>TOP</v>
      </c>
      <c r="L1160" s="11" t="str">
        <f>IFERROR(INDEX('COMPLIMENTARY CAT.'!$B$2:$B$37,MATCH(CLEANED!K1160,'COMPLIMENTARY CAT.'!$A$2:$A$37,0)),"NA")</f>
        <v>Jeans, Pants, Skirts, Jackets</v>
      </c>
      <c r="M1160" s="11" t="str">
        <f t="shared" si="18"/>
        <v>INSCOPE</v>
      </c>
      <c r="N1160" s="9" t="s">
        <v>6006</v>
      </c>
    </row>
    <row r="1161" spans="1:14" x14ac:dyDescent="0.2">
      <c r="A1161" s="9" t="s">
        <v>6012</v>
      </c>
      <c r="B1161" s="11" t="s">
        <v>6013</v>
      </c>
      <c r="C1161" s="12" t="s">
        <v>19</v>
      </c>
      <c r="D1161" s="12" t="s">
        <v>6014</v>
      </c>
      <c r="E1161" s="12">
        <v>49.9</v>
      </c>
      <c r="F1161" s="12" t="s">
        <v>22</v>
      </c>
      <c r="G1161" s="12" t="s">
        <v>23</v>
      </c>
      <c r="H1161" s="12" t="s">
        <v>6015</v>
      </c>
      <c r="I1161" s="12"/>
      <c r="J1161" s="11" t="str">
        <f>INDEX('EVENT CAT.'!$B$2:$B$38,MATCH(K1161,'EVENT CAT.'!$A$2:$A$38,0))</f>
        <v>Casual, Formal</v>
      </c>
      <c r="K1161" s="11" t="str">
        <f>INDEX('CLOTHING CAT.'!$B$2:$B$1413,MATCH(A1161,'CLOTHING CAT.'!$A$2:$A$1413,0))</f>
        <v>BAGS</v>
      </c>
      <c r="L1161" s="11" t="str">
        <f>IFERROR(INDEX('COMPLIMENTARY CAT.'!$B$2:$B$37,MATCH(CLEANED!K1161,'COMPLIMENTARY CAT.'!$A$2:$A$37,0)),"NA")</f>
        <v>Dresses, Tops, Jeans, Shoes</v>
      </c>
      <c r="M1161" s="11" t="str">
        <f t="shared" si="18"/>
        <v>INSCOPE</v>
      </c>
      <c r="N1161" s="9" t="s">
        <v>6011</v>
      </c>
    </row>
    <row r="1162" spans="1:14" x14ac:dyDescent="0.2">
      <c r="A1162" s="9" t="s">
        <v>6017</v>
      </c>
      <c r="B1162" s="11" t="s">
        <v>6018</v>
      </c>
      <c r="C1162" s="12" t="s">
        <v>19</v>
      </c>
      <c r="D1162" s="12" t="s">
        <v>6019</v>
      </c>
      <c r="E1162" s="12">
        <v>35.9</v>
      </c>
      <c r="F1162" s="12" t="s">
        <v>22</v>
      </c>
      <c r="G1162" s="12" t="s">
        <v>23</v>
      </c>
      <c r="H1162" s="12" t="s">
        <v>6020</v>
      </c>
      <c r="I1162" s="12" t="s">
        <v>123</v>
      </c>
      <c r="J1162" s="11" t="str">
        <f>INDEX('EVENT CAT.'!$B$2:$B$38,MATCH(K1162,'EVENT CAT.'!$A$2:$A$38,0))</f>
        <v>Casual, Sporty</v>
      </c>
      <c r="K1162" s="11" t="str">
        <f>INDEX('CLOTHING CAT.'!$B$2:$B$1413,MATCH(A1162,'CLOTHING CAT.'!$A$2:$A$1413,0))</f>
        <v>T-SHIRT</v>
      </c>
      <c r="L1162" s="11" t="str">
        <f>IFERROR(INDEX('COMPLIMENTARY CAT.'!$B$2:$B$37,MATCH(CLEANED!K1162,'COMPLIMENTARY CAT.'!$A$2:$A$37,0)),"NA")</f>
        <v>Jeans, Shorts, Sneakers, Jacket</v>
      </c>
      <c r="M1162" s="11" t="str">
        <f t="shared" si="18"/>
        <v>INSCOPE</v>
      </c>
      <c r="N1162" s="9" t="s">
        <v>6016</v>
      </c>
    </row>
    <row r="1163" spans="1:14" x14ac:dyDescent="0.2">
      <c r="A1163" s="9" t="s">
        <v>6022</v>
      </c>
      <c r="B1163" s="11" t="s">
        <v>6023</v>
      </c>
      <c r="C1163" s="12" t="s">
        <v>19</v>
      </c>
      <c r="D1163" s="12" t="s">
        <v>6024</v>
      </c>
      <c r="E1163" s="12">
        <v>69.900000000000006</v>
      </c>
      <c r="F1163" s="12" t="s">
        <v>22</v>
      </c>
      <c r="G1163" s="12" t="s">
        <v>23</v>
      </c>
      <c r="H1163" s="12" t="s">
        <v>6025</v>
      </c>
      <c r="I1163" s="12" t="s">
        <v>84</v>
      </c>
      <c r="J1163" s="11" t="str">
        <f>INDEX('EVENT CAT.'!$B$2:$B$38,MATCH(K1163,'EVENT CAT.'!$A$2:$A$38,0))</f>
        <v>Formal, Casual</v>
      </c>
      <c r="K1163" s="11" t="str">
        <f>INDEX('CLOTHING CAT.'!$B$2:$B$1413,MATCH(A1163,'CLOTHING CAT.'!$A$2:$A$1413,0))</f>
        <v>DRESS</v>
      </c>
      <c r="L1163" s="11" t="str">
        <f>IFERROR(INDEX('COMPLIMENTARY CAT.'!$B$2:$B$37,MATCH(CLEANED!K1163,'COMPLIMENTARY CAT.'!$A$2:$A$37,0)),"NA")</f>
        <v>Shoes, Sandals, Bags, Jewelry</v>
      </c>
      <c r="M1163" s="11" t="str">
        <f t="shared" si="18"/>
        <v>INSCOPE</v>
      </c>
      <c r="N1163" s="9" t="s">
        <v>6021</v>
      </c>
    </row>
    <row r="1164" spans="1:14" x14ac:dyDescent="0.2">
      <c r="A1164" s="9" t="s">
        <v>6027</v>
      </c>
      <c r="B1164" s="11" t="s">
        <v>6028</v>
      </c>
      <c r="C1164" s="12" t="s">
        <v>36</v>
      </c>
      <c r="D1164" s="12" t="s">
        <v>6029</v>
      </c>
      <c r="E1164" s="12">
        <v>35.9</v>
      </c>
      <c r="F1164" s="12" t="s">
        <v>22</v>
      </c>
      <c r="G1164" s="12" t="s">
        <v>23</v>
      </c>
      <c r="H1164" s="12" t="s">
        <v>6030</v>
      </c>
      <c r="I1164" s="12" t="s">
        <v>3260</v>
      </c>
      <c r="J1164" s="11" t="str">
        <f>INDEX('EVENT CAT.'!$B$2:$B$38,MATCH(K1164,'EVENT CAT.'!$A$2:$A$38,0))</f>
        <v>Beach</v>
      </c>
      <c r="K1164" s="11" t="str">
        <f>INDEX('CLOTHING CAT.'!$B$2:$B$1413,MATCH(A1164,'CLOTHING CAT.'!$A$2:$A$1413,0))</f>
        <v>TOWELS</v>
      </c>
      <c r="L1164" s="11" t="str">
        <f>IFERROR(INDEX('COMPLIMENTARY CAT.'!$B$2:$B$37,MATCH(CLEANED!K1164,'COMPLIMENTARY CAT.'!$A$2:$A$37,0)),"NA")</f>
        <v>Bathrobe, Slippers, Soap, Bathroom Accessories</v>
      </c>
      <c r="M1164" s="11" t="str">
        <f t="shared" si="18"/>
        <v>INSCOPE</v>
      </c>
      <c r="N1164" s="9" t="s">
        <v>6026</v>
      </c>
    </row>
    <row r="1165" spans="1:14" x14ac:dyDescent="0.2">
      <c r="A1165" s="9" t="s">
        <v>6032</v>
      </c>
      <c r="B1165" s="11" t="s">
        <v>6033</v>
      </c>
      <c r="C1165" s="12" t="s">
        <v>19</v>
      </c>
      <c r="D1165" s="12" t="s">
        <v>6034</v>
      </c>
      <c r="E1165" s="12">
        <v>49.9</v>
      </c>
      <c r="F1165" s="12" t="s">
        <v>22</v>
      </c>
      <c r="G1165" s="12" t="s">
        <v>23</v>
      </c>
      <c r="H1165" s="12" t="s">
        <v>6035</v>
      </c>
      <c r="I1165" s="12" t="s">
        <v>123</v>
      </c>
      <c r="J1165" s="11" t="str">
        <f>INDEX('EVENT CAT.'!$B$2:$B$38,MATCH(K1165,'EVENT CAT.'!$A$2:$A$38,0))</f>
        <v>Sporty, Casual</v>
      </c>
      <c r="K1165" s="11" t="str">
        <f>INDEX('CLOTHING CAT.'!$B$2:$B$1413,MATCH(A1165,'CLOTHING CAT.'!$A$2:$A$1413,0))</f>
        <v>SWEATSHIRT</v>
      </c>
      <c r="L1165" s="11" t="str">
        <f>IFERROR(INDEX('COMPLIMENTARY CAT.'!$B$2:$B$37,MATCH(CLEANED!K1165,'COMPLIMENTARY CAT.'!$A$2:$A$37,0)),"NA")</f>
        <v>Joggers, Sneakers, Beanie, Backpack</v>
      </c>
      <c r="M1165" s="11" t="str">
        <f t="shared" si="18"/>
        <v>INSCOPE</v>
      </c>
      <c r="N1165" s="9" t="s">
        <v>6031</v>
      </c>
    </row>
    <row r="1166" spans="1:14" x14ac:dyDescent="0.2">
      <c r="A1166" s="9" t="s">
        <v>6037</v>
      </c>
      <c r="B1166" s="11" t="s">
        <v>6038</v>
      </c>
      <c r="C1166" s="12" t="s">
        <v>19</v>
      </c>
      <c r="D1166" s="12" t="s">
        <v>6039</v>
      </c>
      <c r="E1166" s="12">
        <v>49.9</v>
      </c>
      <c r="F1166" s="12" t="s">
        <v>22</v>
      </c>
      <c r="G1166" s="12" t="s">
        <v>23</v>
      </c>
      <c r="H1166" s="12" t="s">
        <v>6040</v>
      </c>
      <c r="I1166" s="12" t="s">
        <v>123</v>
      </c>
      <c r="J1166" s="11" t="str">
        <f>INDEX('EVENT CAT.'!$B$2:$B$38,MATCH(K1166,'EVENT CAT.'!$A$2:$A$38,0))</f>
        <v>Casual, Formal</v>
      </c>
      <c r="K1166" s="11" t="str">
        <f>INDEX('CLOTHING CAT.'!$B$2:$B$1413,MATCH(A1166,'CLOTHING CAT.'!$A$2:$A$1413,0))</f>
        <v>SHIRT</v>
      </c>
      <c r="L1166" s="11" t="str">
        <f>IFERROR(INDEX('COMPLIMENTARY CAT.'!$B$2:$B$37,MATCH(CLEANED!K1166,'COMPLIMENTARY CAT.'!$A$2:$A$37,0)),"NA")</f>
        <v>Pants, Shorts, T-Shirt, Shoes</v>
      </c>
      <c r="M1166" s="11" t="str">
        <f t="shared" si="18"/>
        <v>INSCOPE</v>
      </c>
      <c r="N1166" s="9" t="s">
        <v>6036</v>
      </c>
    </row>
    <row r="1167" spans="1:14" x14ac:dyDescent="0.2">
      <c r="A1167" s="9" t="s">
        <v>6042</v>
      </c>
      <c r="B1167" s="11" t="s">
        <v>6043</v>
      </c>
      <c r="C1167" s="12" t="s">
        <v>19</v>
      </c>
      <c r="D1167" s="12" t="s">
        <v>6044</v>
      </c>
      <c r="E1167" s="12">
        <v>49.9</v>
      </c>
      <c r="F1167" s="12" t="s">
        <v>22</v>
      </c>
      <c r="G1167" s="12" t="s">
        <v>23</v>
      </c>
      <c r="H1167" s="12" t="s">
        <v>6045</v>
      </c>
      <c r="I1167" s="12" t="s">
        <v>129</v>
      </c>
      <c r="J1167" s="11" t="str">
        <f>INDEX('EVENT CAT.'!$B$2:$B$38,MATCH(K1167,'EVENT CAT.'!$A$2:$A$38,0))</f>
        <v>Casual, Formal</v>
      </c>
      <c r="K1167" s="11" t="str">
        <f>INDEX('CLOTHING CAT.'!$B$2:$B$1413,MATCH(A1167,'CLOTHING CAT.'!$A$2:$A$1413,0))</f>
        <v>PANTS</v>
      </c>
      <c r="L1167" s="11" t="str">
        <f>IFERROR(INDEX('COMPLIMENTARY CAT.'!$B$2:$B$37,MATCH(CLEANED!K1167,'COMPLIMENTARY CAT.'!$A$2:$A$37,0)),"NA")</f>
        <v>Tops, Shirts, Blouses, Shoes</v>
      </c>
      <c r="M1167" s="11" t="str">
        <f t="shared" si="18"/>
        <v>INSCOPE</v>
      </c>
      <c r="N1167" s="9" t="s">
        <v>6041</v>
      </c>
    </row>
    <row r="1168" spans="1:14" x14ac:dyDescent="0.2">
      <c r="A1168" s="9" t="s">
        <v>6047</v>
      </c>
      <c r="B1168" s="11" t="s">
        <v>6048</v>
      </c>
      <c r="C1168" s="12" t="s">
        <v>19</v>
      </c>
      <c r="D1168" s="12" t="s">
        <v>6049</v>
      </c>
      <c r="E1168" s="12">
        <v>35.9</v>
      </c>
      <c r="F1168" s="12" t="s">
        <v>22</v>
      </c>
      <c r="G1168" s="12" t="s">
        <v>23</v>
      </c>
      <c r="H1168" s="12" t="s">
        <v>6050</v>
      </c>
      <c r="I1168" s="12" t="s">
        <v>84</v>
      </c>
      <c r="J1168" s="11" t="str">
        <f>INDEX('EVENT CAT.'!$B$2:$B$38,MATCH(K1168,'EVENT CAT.'!$A$2:$A$38,0))</f>
        <v>Casual, Formal</v>
      </c>
      <c r="K1168" s="11" t="str">
        <f>INDEX('CLOTHING CAT.'!$B$2:$B$1413,MATCH(A1168,'CLOTHING CAT.'!$A$2:$A$1413,0))</f>
        <v>SHIRT</v>
      </c>
      <c r="L1168" s="11" t="str">
        <f>IFERROR(INDEX('COMPLIMENTARY CAT.'!$B$2:$B$37,MATCH(CLEANED!K1168,'COMPLIMENTARY CAT.'!$A$2:$A$37,0)),"NA")</f>
        <v>Pants, Shorts, T-Shirt, Shoes</v>
      </c>
      <c r="M1168" s="11" t="str">
        <f t="shared" si="18"/>
        <v>INSCOPE</v>
      </c>
      <c r="N1168" s="9" t="s">
        <v>6046</v>
      </c>
    </row>
    <row r="1169" spans="1:14" x14ac:dyDescent="0.2">
      <c r="A1169" s="9" t="s">
        <v>6052</v>
      </c>
      <c r="B1169" s="11" t="s">
        <v>6053</v>
      </c>
      <c r="C1169" s="12" t="s">
        <v>19</v>
      </c>
      <c r="D1169" s="12" t="s">
        <v>6054</v>
      </c>
      <c r="E1169" s="12">
        <v>45.9</v>
      </c>
      <c r="F1169" s="12" t="s">
        <v>22</v>
      </c>
      <c r="G1169" s="12" t="s">
        <v>23</v>
      </c>
      <c r="H1169" s="12" t="s">
        <v>6055</v>
      </c>
      <c r="I1169" s="12" t="s">
        <v>729</v>
      </c>
      <c r="J1169" s="11" t="str">
        <f>INDEX('EVENT CAT.'!$B$2:$B$38,MATCH(K1169,'EVENT CAT.'!$A$2:$A$38,0))</f>
        <v>Casual, Formal</v>
      </c>
      <c r="K1169" s="11" t="str">
        <f>INDEX('CLOTHING CAT.'!$B$2:$B$1413,MATCH(A1169,'CLOTHING CAT.'!$A$2:$A$1413,0))</f>
        <v>JEANS</v>
      </c>
      <c r="L1169" s="11" t="str">
        <f>IFERROR(INDEX('COMPLIMENTARY CAT.'!$B$2:$B$37,MATCH(CLEANED!K1169,'COMPLIMENTARY CAT.'!$A$2:$A$37,0)),"NA")</f>
        <v>T-Shirt, Jacket, Shoes, Top</v>
      </c>
      <c r="M1169" s="11" t="str">
        <f t="shared" si="18"/>
        <v>INSCOPE</v>
      </c>
      <c r="N1169" s="9" t="s">
        <v>6051</v>
      </c>
    </row>
    <row r="1170" spans="1:14" x14ac:dyDescent="0.2">
      <c r="A1170" s="9" t="s">
        <v>6057</v>
      </c>
      <c r="B1170" s="11" t="s">
        <v>6058</v>
      </c>
      <c r="C1170" s="12" t="s">
        <v>19</v>
      </c>
      <c r="D1170" s="12" t="s">
        <v>6059</v>
      </c>
      <c r="E1170" s="12">
        <v>49.9</v>
      </c>
      <c r="F1170" s="12" t="s">
        <v>22</v>
      </c>
      <c r="G1170" s="12" t="s">
        <v>23</v>
      </c>
      <c r="H1170" s="12" t="s">
        <v>6060</v>
      </c>
      <c r="I1170" s="12" t="s">
        <v>129</v>
      </c>
      <c r="J1170" s="11" t="str">
        <f>INDEX('EVENT CAT.'!$B$2:$B$38,MATCH(K1170,'EVENT CAT.'!$A$2:$A$38,0))</f>
        <v>Casual, Formal</v>
      </c>
      <c r="K1170" s="11" t="str">
        <f>INDEX('CLOTHING CAT.'!$B$2:$B$1413,MATCH(A1170,'CLOTHING CAT.'!$A$2:$A$1413,0))</f>
        <v>PANTS</v>
      </c>
      <c r="L1170" s="11" t="str">
        <f>IFERROR(INDEX('COMPLIMENTARY CAT.'!$B$2:$B$37,MATCH(CLEANED!K1170,'COMPLIMENTARY CAT.'!$A$2:$A$37,0)),"NA")</f>
        <v>Tops, Shirts, Blouses, Shoes</v>
      </c>
      <c r="M1170" s="11" t="str">
        <f t="shared" si="18"/>
        <v>INSCOPE</v>
      </c>
      <c r="N1170" s="9" t="s">
        <v>6056</v>
      </c>
    </row>
    <row r="1171" spans="1:14" x14ac:dyDescent="0.2">
      <c r="A1171" s="9" t="s">
        <v>6062</v>
      </c>
      <c r="B1171" s="11" t="s">
        <v>6063</v>
      </c>
      <c r="C1171" s="12" t="s">
        <v>36</v>
      </c>
      <c r="D1171" s="12" t="s">
        <v>6064</v>
      </c>
      <c r="E1171" s="12">
        <v>9.9</v>
      </c>
      <c r="F1171" s="12" t="s">
        <v>22</v>
      </c>
      <c r="G1171" s="12" t="s">
        <v>23</v>
      </c>
      <c r="H1171" s="12" t="s">
        <v>6065</v>
      </c>
      <c r="I1171" s="12" t="s">
        <v>6066</v>
      </c>
      <c r="J1171" s="11" t="str">
        <f>INDEX('EVENT CAT.'!$B$2:$B$38,MATCH(K1171,'EVENT CAT.'!$A$2:$A$38,0))</f>
        <v>NA</v>
      </c>
      <c r="K1171" s="11" t="str">
        <f>INDEX('CLOTHING CAT.'!$B$2:$B$1413,MATCH(A1171,'CLOTHING CAT.'!$A$2:$A$1413,0))</f>
        <v>HOME</v>
      </c>
      <c r="L1171" s="11" t="str">
        <f>IFERROR(INDEX('COMPLIMENTARY CAT.'!$B$2:$B$37,MATCH(CLEANED!K1171,'COMPLIMENTARY CAT.'!$A$2:$A$37,0)),"NA")</f>
        <v>NA</v>
      </c>
      <c r="M1171" s="11" t="str">
        <f t="shared" si="18"/>
        <v>OUTOFSCOPE</v>
      </c>
      <c r="N1171" s="9" t="s">
        <v>6061</v>
      </c>
    </row>
    <row r="1172" spans="1:14" x14ac:dyDescent="0.2">
      <c r="A1172" s="9" t="s">
        <v>1261</v>
      </c>
      <c r="B1172" s="11" t="s">
        <v>6068</v>
      </c>
      <c r="C1172" s="12" t="s">
        <v>19</v>
      </c>
      <c r="D1172" s="12" t="s">
        <v>6069</v>
      </c>
      <c r="E1172" s="12">
        <v>49.9</v>
      </c>
      <c r="F1172" s="12" t="s">
        <v>22</v>
      </c>
      <c r="G1172" s="12" t="s">
        <v>23</v>
      </c>
      <c r="H1172" s="12" t="s">
        <v>6070</v>
      </c>
      <c r="I1172" s="12" t="s">
        <v>123</v>
      </c>
      <c r="J1172" s="11" t="str">
        <f>INDEX('EVENT CAT.'!$B$2:$B$38,MATCH(K1172,'EVENT CAT.'!$A$2:$A$38,0))</f>
        <v>Casual, Formal</v>
      </c>
      <c r="K1172" s="11" t="str">
        <f>INDEX('CLOTHING CAT.'!$B$2:$B$1413,MATCH(A1172,'CLOTHING CAT.'!$A$2:$A$1413,0))</f>
        <v>SHIRT</v>
      </c>
      <c r="L1172" s="11" t="str">
        <f>IFERROR(INDEX('COMPLIMENTARY CAT.'!$B$2:$B$37,MATCH(CLEANED!K1172,'COMPLIMENTARY CAT.'!$A$2:$A$37,0)),"NA")</f>
        <v>Pants, Shorts, T-Shirt, Shoes</v>
      </c>
      <c r="M1172" s="11" t="str">
        <f t="shared" si="18"/>
        <v>INSCOPE</v>
      </c>
      <c r="N1172" s="9" t="s">
        <v>6067</v>
      </c>
    </row>
    <row r="1173" spans="1:14" x14ac:dyDescent="0.2">
      <c r="A1173" s="9" t="s">
        <v>6072</v>
      </c>
      <c r="B1173" s="11" t="s">
        <v>6073</v>
      </c>
      <c r="C1173" s="12" t="s">
        <v>36</v>
      </c>
      <c r="D1173" s="12" t="s">
        <v>6074</v>
      </c>
      <c r="E1173" s="12">
        <v>25.9</v>
      </c>
      <c r="F1173" s="12" t="s">
        <v>22</v>
      </c>
      <c r="G1173" s="12" t="s">
        <v>23</v>
      </c>
      <c r="H1173" s="12" t="s">
        <v>6075</v>
      </c>
      <c r="I1173" s="12" t="s">
        <v>1484</v>
      </c>
      <c r="J1173" s="11" t="str">
        <f>INDEX('EVENT CAT.'!$B$2:$B$38,MATCH(K1173,'EVENT CAT.'!$A$2:$A$38,0))</f>
        <v>NA</v>
      </c>
      <c r="K1173" s="11" t="str">
        <f>INDEX('CLOTHING CAT.'!$B$2:$B$1413,MATCH(A1173,'CLOTHING CAT.'!$A$2:$A$1413,0))</f>
        <v>HOME</v>
      </c>
      <c r="L1173" s="11" t="str">
        <f>IFERROR(INDEX('COMPLIMENTARY CAT.'!$B$2:$B$37,MATCH(CLEANED!K1173,'COMPLIMENTARY CAT.'!$A$2:$A$37,0)),"NA")</f>
        <v>NA</v>
      </c>
      <c r="M1173" s="11" t="str">
        <f t="shared" si="18"/>
        <v>OUTOFSCOPE</v>
      </c>
      <c r="N1173" s="9" t="s">
        <v>6071</v>
      </c>
    </row>
    <row r="1174" spans="1:14" x14ac:dyDescent="0.2">
      <c r="A1174" s="9" t="s">
        <v>6077</v>
      </c>
      <c r="B1174" s="11" t="s">
        <v>6078</v>
      </c>
      <c r="C1174" s="12" t="s">
        <v>19</v>
      </c>
      <c r="D1174" s="12" t="s">
        <v>6079</v>
      </c>
      <c r="E1174" s="12">
        <v>19.899999999999999</v>
      </c>
      <c r="F1174" s="12" t="s">
        <v>22</v>
      </c>
      <c r="G1174" s="12" t="s">
        <v>23</v>
      </c>
      <c r="H1174" s="12" t="s">
        <v>6080</v>
      </c>
      <c r="I1174" s="12" t="s">
        <v>158</v>
      </c>
      <c r="J1174" s="11" t="str">
        <f>INDEX('EVENT CAT.'!$B$2:$B$38,MATCH(K1174,'EVENT CAT.'!$A$2:$A$38,0))</f>
        <v>Sporty, Casual</v>
      </c>
      <c r="K1174" s="11" t="str">
        <f>INDEX('CLOTHING CAT.'!$B$2:$B$1413,MATCH(A1174,'CLOTHING CAT.'!$A$2:$A$1413,0))</f>
        <v>LEGGINGS</v>
      </c>
      <c r="L1174" s="11" t="str">
        <f>IFERROR(INDEX('COMPLIMENTARY CAT.'!$B$2:$B$37,MATCH(CLEANED!K1174,'COMPLIMENTARY CAT.'!$A$2:$A$37,0)),"NA")</f>
        <v>Tops, Tunic, Long Sweaters, Sneakers</v>
      </c>
      <c r="M1174" s="11" t="str">
        <f t="shared" si="18"/>
        <v>INSCOPE</v>
      </c>
      <c r="N1174" s="9" t="s">
        <v>6076</v>
      </c>
    </row>
    <row r="1175" spans="1:14" x14ac:dyDescent="0.2">
      <c r="A1175" s="9" t="s">
        <v>6082</v>
      </c>
      <c r="B1175" s="11" t="s">
        <v>6083</v>
      </c>
      <c r="C1175" s="12" t="s">
        <v>36</v>
      </c>
      <c r="D1175" s="12" t="s">
        <v>6084</v>
      </c>
      <c r="E1175" s="12">
        <v>35.9</v>
      </c>
      <c r="F1175" s="12" t="s">
        <v>22</v>
      </c>
      <c r="G1175" s="12" t="s">
        <v>23</v>
      </c>
      <c r="H1175" s="12" t="s">
        <v>6085</v>
      </c>
      <c r="I1175" s="12" t="s">
        <v>6086</v>
      </c>
      <c r="J1175" s="11" t="str">
        <f>INDEX('EVENT CAT.'!$B$2:$B$38,MATCH(K1175,'EVENT CAT.'!$A$2:$A$38,0))</f>
        <v>NA</v>
      </c>
      <c r="K1175" s="11" t="str">
        <f>INDEX('CLOTHING CAT.'!$B$2:$B$1413,MATCH(A1175,'CLOTHING CAT.'!$A$2:$A$1413,0))</f>
        <v>HOME</v>
      </c>
      <c r="L1175" s="11" t="str">
        <f>IFERROR(INDEX('COMPLIMENTARY CAT.'!$B$2:$B$37,MATCH(CLEANED!K1175,'COMPLIMENTARY CAT.'!$A$2:$A$37,0)),"NA")</f>
        <v>NA</v>
      </c>
      <c r="M1175" s="11" t="str">
        <f t="shared" si="18"/>
        <v>OUTOFSCOPE</v>
      </c>
      <c r="N1175" s="9" t="s">
        <v>6081</v>
      </c>
    </row>
    <row r="1176" spans="1:14" x14ac:dyDescent="0.2">
      <c r="A1176" s="9" t="s">
        <v>6088</v>
      </c>
      <c r="B1176" s="11" t="s">
        <v>6089</v>
      </c>
      <c r="C1176" s="12" t="s">
        <v>19</v>
      </c>
      <c r="D1176" s="12" t="s">
        <v>6090</v>
      </c>
      <c r="E1176" s="12">
        <v>49.9</v>
      </c>
      <c r="F1176" s="12" t="s">
        <v>22</v>
      </c>
      <c r="G1176" s="12" t="s">
        <v>23</v>
      </c>
      <c r="H1176" s="12" t="s">
        <v>6091</v>
      </c>
      <c r="I1176" s="12" t="s">
        <v>129</v>
      </c>
      <c r="J1176" s="11" t="str">
        <f>INDEX('EVENT CAT.'!$B$2:$B$38,MATCH(K1176,'EVENT CAT.'!$A$2:$A$38,0))</f>
        <v>Casual, Formal</v>
      </c>
      <c r="K1176" s="11" t="str">
        <f>INDEX('CLOTHING CAT.'!$B$2:$B$1413,MATCH(A1176,'CLOTHING CAT.'!$A$2:$A$1413,0))</f>
        <v>TOP</v>
      </c>
      <c r="L1176" s="11" t="str">
        <f>IFERROR(INDEX('COMPLIMENTARY CAT.'!$B$2:$B$37,MATCH(CLEANED!K1176,'COMPLIMENTARY CAT.'!$A$2:$A$37,0)),"NA")</f>
        <v>Jeans, Pants, Skirts, Jackets</v>
      </c>
      <c r="M1176" s="11" t="str">
        <f t="shared" si="18"/>
        <v>INSCOPE</v>
      </c>
      <c r="N1176" s="9" t="s">
        <v>6087</v>
      </c>
    </row>
    <row r="1177" spans="1:14" x14ac:dyDescent="0.2">
      <c r="A1177" s="9" t="s">
        <v>6093</v>
      </c>
      <c r="B1177" s="11" t="s">
        <v>6094</v>
      </c>
      <c r="C1177" s="12" t="s">
        <v>19</v>
      </c>
      <c r="D1177" s="12" t="s">
        <v>6095</v>
      </c>
      <c r="E1177" s="12">
        <v>25.9</v>
      </c>
      <c r="F1177" s="12" t="s">
        <v>22</v>
      </c>
      <c r="G1177" s="12" t="s">
        <v>23</v>
      </c>
      <c r="H1177" s="12" t="s">
        <v>6096</v>
      </c>
      <c r="I1177" s="12"/>
      <c r="J1177" s="11" t="str">
        <f>INDEX('EVENT CAT.'!$B$2:$B$38,MATCH(K1177,'EVENT CAT.'!$A$2:$A$38,0))</f>
        <v>NA</v>
      </c>
      <c r="K1177" s="11" t="str">
        <f>INDEX('CLOTHING CAT.'!$B$2:$B$1413,MATCH(A1177,'CLOTHING CAT.'!$A$2:$A$1413,0))</f>
        <v>HOME</v>
      </c>
      <c r="L1177" s="11" t="str">
        <f>IFERROR(INDEX('COMPLIMENTARY CAT.'!$B$2:$B$37,MATCH(CLEANED!K1177,'COMPLIMENTARY CAT.'!$A$2:$A$37,0)),"NA")</f>
        <v>NA</v>
      </c>
      <c r="M1177" s="11" t="str">
        <f t="shared" si="18"/>
        <v>OUTOFSCOPE</v>
      </c>
      <c r="N1177" s="9" t="s">
        <v>6092</v>
      </c>
    </row>
    <row r="1178" spans="1:14" x14ac:dyDescent="0.2">
      <c r="A1178" s="9" t="s">
        <v>6098</v>
      </c>
      <c r="B1178" s="11" t="s">
        <v>6099</v>
      </c>
      <c r="C1178" s="12" t="s">
        <v>19</v>
      </c>
      <c r="D1178" s="12" t="s">
        <v>6100</v>
      </c>
      <c r="E1178" s="12">
        <v>19.899999999999999</v>
      </c>
      <c r="F1178" s="12" t="s">
        <v>22</v>
      </c>
      <c r="G1178" s="12" t="s">
        <v>23</v>
      </c>
      <c r="H1178" s="12" t="s">
        <v>6101</v>
      </c>
      <c r="I1178" s="12" t="s">
        <v>5341</v>
      </c>
      <c r="J1178" s="11" t="str">
        <f>INDEX('EVENT CAT.'!$B$2:$B$38,MATCH(K1178,'EVENT CAT.'!$A$2:$A$38,0))</f>
        <v>Formal, Casual</v>
      </c>
      <c r="K1178" s="11" t="str">
        <f>INDEX('CLOTHING CAT.'!$B$2:$B$1413,MATCH(A1178,'CLOTHING CAT.'!$A$2:$A$1413,0))</f>
        <v>VEST</v>
      </c>
      <c r="L1178" s="11" t="str">
        <f>IFERROR(INDEX('COMPLIMENTARY CAT.'!$B$2:$B$37,MATCH(CLEANED!K1178,'COMPLIMENTARY CAT.'!$A$2:$A$37,0)),"NA")</f>
        <v>Turtleneck, Long Sleeve Shirt, Jeans, Boots</v>
      </c>
      <c r="M1178" s="11" t="str">
        <f t="shared" si="18"/>
        <v>INSCOPE</v>
      </c>
      <c r="N1178" s="9" t="s">
        <v>6097</v>
      </c>
    </row>
    <row r="1179" spans="1:14" x14ac:dyDescent="0.2">
      <c r="A1179" s="9" t="s">
        <v>6103</v>
      </c>
      <c r="B1179" s="11" t="s">
        <v>6104</v>
      </c>
      <c r="C1179" s="12" t="s">
        <v>19</v>
      </c>
      <c r="D1179" s="12" t="s">
        <v>6105</v>
      </c>
      <c r="E1179" s="12">
        <v>19.899999999999999</v>
      </c>
      <c r="F1179" s="12" t="s">
        <v>22</v>
      </c>
      <c r="G1179" s="12" t="s">
        <v>23</v>
      </c>
      <c r="H1179" s="12" t="s">
        <v>6106</v>
      </c>
      <c r="I1179" s="12"/>
      <c r="J1179" s="11" t="str">
        <f>INDEX('EVENT CAT.'!$B$2:$B$38,MATCH(K1179,'EVENT CAT.'!$A$2:$A$38,0))</f>
        <v>Formal, Casual</v>
      </c>
      <c r="K1179" s="11" t="str">
        <f>INDEX('CLOTHING CAT.'!$B$2:$B$1413,MATCH(A1179,'CLOTHING CAT.'!$A$2:$A$1413,0))</f>
        <v>JEWELLERY</v>
      </c>
      <c r="L1179" s="11" t="str">
        <f>IFERROR(INDEX('COMPLIMENTARY CAT.'!$B$2:$B$37,MATCH(CLEANED!K1179,'COMPLIMENTARY CAT.'!$A$2:$A$37,0)),"NA")</f>
        <v>NA</v>
      </c>
      <c r="M1179" s="11" t="str">
        <f t="shared" si="18"/>
        <v>INSCOPE</v>
      </c>
      <c r="N1179" s="9" t="s">
        <v>6102</v>
      </c>
    </row>
    <row r="1180" spans="1:14" x14ac:dyDescent="0.2">
      <c r="A1180" s="9" t="s">
        <v>6108</v>
      </c>
      <c r="B1180" s="11" t="s">
        <v>6109</v>
      </c>
      <c r="C1180" s="12" t="s">
        <v>19</v>
      </c>
      <c r="D1180" s="12" t="s">
        <v>6110</v>
      </c>
      <c r="E1180" s="12">
        <v>169</v>
      </c>
      <c r="F1180" s="12" t="s">
        <v>22</v>
      </c>
      <c r="G1180" s="12" t="s">
        <v>23</v>
      </c>
      <c r="H1180" s="12" t="s">
        <v>6111</v>
      </c>
      <c r="I1180" s="12"/>
      <c r="J1180" s="11" t="str">
        <f>INDEX('EVENT CAT.'!$B$2:$B$38,MATCH(K1180,'EVENT CAT.'!$A$2:$A$38,0))</f>
        <v>Casual, Beach</v>
      </c>
      <c r="K1180" s="11" t="str">
        <f>INDEX('CLOTHING CAT.'!$B$2:$B$1413,MATCH(A1180,'CLOTHING CAT.'!$A$2:$A$1413,0))</f>
        <v>TOTE BAG</v>
      </c>
      <c r="L1180" s="11" t="str">
        <f>IFERROR(INDEX('COMPLIMENTARY CAT.'!$B$2:$B$37,MATCH(CLEANED!K1180,'COMPLIMENTARY CAT.'!$A$2:$A$37,0)),"NA")</f>
        <v>Casual Outfits, Day Dresses, Jeans, Flats</v>
      </c>
      <c r="M1180" s="11" t="str">
        <f t="shared" si="18"/>
        <v>INSCOPE</v>
      </c>
      <c r="N1180" s="9" t="s">
        <v>6107</v>
      </c>
    </row>
    <row r="1181" spans="1:14" x14ac:dyDescent="0.2">
      <c r="A1181" s="9" t="s">
        <v>6113</v>
      </c>
      <c r="B1181" s="11" t="s">
        <v>6114</v>
      </c>
      <c r="C1181" s="12" t="s">
        <v>19</v>
      </c>
      <c r="D1181" s="12" t="s">
        <v>6115</v>
      </c>
      <c r="E1181" s="12">
        <v>35.9</v>
      </c>
      <c r="F1181" s="12" t="s">
        <v>22</v>
      </c>
      <c r="G1181" s="12" t="s">
        <v>23</v>
      </c>
      <c r="H1181" s="12" t="s">
        <v>6116</v>
      </c>
      <c r="I1181" s="12" t="s">
        <v>729</v>
      </c>
      <c r="J1181" s="11" t="str">
        <f>INDEX('EVENT CAT.'!$B$2:$B$38,MATCH(K1181,'EVENT CAT.'!$A$2:$A$38,0))</f>
        <v>Casual, Formal</v>
      </c>
      <c r="K1181" s="11" t="str">
        <f>INDEX('CLOTHING CAT.'!$B$2:$B$1413,MATCH(A1181,'CLOTHING CAT.'!$A$2:$A$1413,0))</f>
        <v>JEANS</v>
      </c>
      <c r="L1181" s="11" t="str">
        <f>IFERROR(INDEX('COMPLIMENTARY CAT.'!$B$2:$B$37,MATCH(CLEANED!K1181,'COMPLIMENTARY CAT.'!$A$2:$A$37,0)),"NA")</f>
        <v>T-Shirt, Jacket, Shoes, Top</v>
      </c>
      <c r="M1181" s="11" t="str">
        <f t="shared" si="18"/>
        <v>INSCOPE</v>
      </c>
      <c r="N1181" s="9" t="s">
        <v>6112</v>
      </c>
    </row>
    <row r="1182" spans="1:14" x14ac:dyDescent="0.2">
      <c r="A1182" s="9" t="s">
        <v>6118</v>
      </c>
      <c r="B1182" s="11" t="s">
        <v>6119</v>
      </c>
      <c r="C1182" s="12" t="s">
        <v>19</v>
      </c>
      <c r="D1182" s="12" t="s">
        <v>6120</v>
      </c>
      <c r="E1182" s="12">
        <v>27.9</v>
      </c>
      <c r="F1182" s="12" t="s">
        <v>22</v>
      </c>
      <c r="G1182" s="12" t="s">
        <v>23</v>
      </c>
      <c r="H1182" s="12" t="s">
        <v>6121</v>
      </c>
      <c r="I1182" s="12" t="s">
        <v>158</v>
      </c>
      <c r="J1182" s="11" t="str">
        <f>INDEX('EVENT CAT.'!$B$2:$B$38,MATCH(K1182,'EVENT CAT.'!$A$2:$A$38,0))</f>
        <v>Casual, Layering</v>
      </c>
      <c r="K1182" s="11" t="str">
        <f>INDEX('CLOTHING CAT.'!$B$2:$B$1413,MATCH(A1182,'CLOTHING CAT.'!$A$2:$A$1413,0))</f>
        <v>OVERSHIRT</v>
      </c>
      <c r="L1182" s="11" t="str">
        <f>IFERROR(INDEX('COMPLIMENTARY CAT.'!$B$2:$B$37,MATCH(CLEANED!K1182,'COMPLIMENTARY CAT.'!$A$2:$A$37,0)),"NA")</f>
        <v>T-Shirt, Jeans, Boots, Accessories</v>
      </c>
      <c r="M1182" s="11" t="str">
        <f t="shared" si="18"/>
        <v>INSCOPE</v>
      </c>
      <c r="N1182" s="9" t="s">
        <v>6117</v>
      </c>
    </row>
    <row r="1183" spans="1:14" x14ac:dyDescent="0.2">
      <c r="A1183" s="9" t="s">
        <v>6123</v>
      </c>
      <c r="B1183" s="11" t="s">
        <v>6124</v>
      </c>
      <c r="C1183" s="12" t="s">
        <v>36</v>
      </c>
      <c r="D1183" s="12" t="s">
        <v>6125</v>
      </c>
      <c r="E1183" s="12">
        <v>39.9</v>
      </c>
      <c r="F1183" s="12" t="s">
        <v>22</v>
      </c>
      <c r="G1183" s="12" t="s">
        <v>23</v>
      </c>
      <c r="H1183" s="12" t="s">
        <v>6126</v>
      </c>
      <c r="I1183" s="12" t="s">
        <v>6127</v>
      </c>
      <c r="J1183" s="11" t="str">
        <f>INDEX('EVENT CAT.'!$B$2:$B$38,MATCH(K1183,'EVENT CAT.'!$A$2:$A$38,0))</f>
        <v>NA</v>
      </c>
      <c r="K1183" s="11" t="str">
        <f>INDEX('CLOTHING CAT.'!$B$2:$B$1413,MATCH(A1183,'CLOTHING CAT.'!$A$2:$A$1413,0))</f>
        <v>HOME</v>
      </c>
      <c r="L1183" s="11" t="str">
        <f>IFERROR(INDEX('COMPLIMENTARY CAT.'!$B$2:$B$37,MATCH(CLEANED!K1183,'COMPLIMENTARY CAT.'!$A$2:$A$37,0)),"NA")</f>
        <v>NA</v>
      </c>
      <c r="M1183" s="11" t="str">
        <f t="shared" si="18"/>
        <v>OUTOFSCOPE</v>
      </c>
      <c r="N1183" s="9" t="s">
        <v>6122</v>
      </c>
    </row>
    <row r="1184" spans="1:14" x14ac:dyDescent="0.2">
      <c r="A1184" s="9" t="s">
        <v>6129</v>
      </c>
      <c r="B1184" s="11" t="s">
        <v>6130</v>
      </c>
      <c r="C1184" s="12" t="s">
        <v>19</v>
      </c>
      <c r="D1184" s="12" t="s">
        <v>6131</v>
      </c>
      <c r="E1184" s="12">
        <v>45.9</v>
      </c>
      <c r="F1184" s="12" t="s">
        <v>22</v>
      </c>
      <c r="G1184" s="12" t="s">
        <v>23</v>
      </c>
      <c r="H1184" s="12" t="s">
        <v>6132</v>
      </c>
      <c r="I1184" s="12" t="s">
        <v>26</v>
      </c>
      <c r="J1184" s="11" t="str">
        <f>INDEX('EVENT CAT.'!$B$2:$B$38,MATCH(K1184,'EVENT CAT.'!$A$2:$A$38,0))</f>
        <v>Formal, Casual</v>
      </c>
      <c r="K1184" s="11" t="str">
        <f>INDEX('CLOTHING CAT.'!$B$2:$B$1413,MATCH(A1184,'CLOTHING CAT.'!$A$2:$A$1413,0))</f>
        <v>DRESS</v>
      </c>
      <c r="L1184" s="11" t="str">
        <f>IFERROR(INDEX('COMPLIMENTARY CAT.'!$B$2:$B$37,MATCH(CLEANED!K1184,'COMPLIMENTARY CAT.'!$A$2:$A$37,0)),"NA")</f>
        <v>Shoes, Sandals, Bags, Jewelry</v>
      </c>
      <c r="M1184" s="11" t="str">
        <f t="shared" si="18"/>
        <v>INSCOPE</v>
      </c>
      <c r="N1184" s="9" t="s">
        <v>6128</v>
      </c>
    </row>
    <row r="1185" spans="1:14" x14ac:dyDescent="0.2">
      <c r="A1185" s="9" t="s">
        <v>3818</v>
      </c>
      <c r="B1185" s="11" t="s">
        <v>6134</v>
      </c>
      <c r="C1185" s="12" t="s">
        <v>19</v>
      </c>
      <c r="D1185" s="12" t="s">
        <v>6135</v>
      </c>
      <c r="E1185" s="12">
        <v>19.899999999999999</v>
      </c>
      <c r="F1185" s="12" t="s">
        <v>22</v>
      </c>
      <c r="G1185" s="12" t="s">
        <v>23</v>
      </c>
      <c r="H1185" s="12" t="s">
        <v>6136</v>
      </c>
      <c r="I1185" s="12" t="s">
        <v>26</v>
      </c>
      <c r="J1185" s="11" t="str">
        <f>INDEX('EVENT CAT.'!$B$2:$B$38,MATCH(K1185,'EVENT CAT.'!$A$2:$A$38,0))</f>
        <v>Casual, Formal</v>
      </c>
      <c r="K1185" s="11" t="str">
        <f>INDEX('CLOTHING CAT.'!$B$2:$B$1413,MATCH(A1185,'CLOTHING CAT.'!$A$2:$A$1413,0))</f>
        <v>TOP</v>
      </c>
      <c r="L1185" s="11" t="str">
        <f>IFERROR(INDEX('COMPLIMENTARY CAT.'!$B$2:$B$37,MATCH(CLEANED!K1185,'COMPLIMENTARY CAT.'!$A$2:$A$37,0)),"NA")</f>
        <v>Jeans, Pants, Skirts, Jackets</v>
      </c>
      <c r="M1185" s="11" t="str">
        <f t="shared" si="18"/>
        <v>INSCOPE</v>
      </c>
      <c r="N1185" s="9" t="s">
        <v>6133</v>
      </c>
    </row>
    <row r="1186" spans="1:14" x14ac:dyDescent="0.2">
      <c r="A1186" s="9" t="s">
        <v>2374</v>
      </c>
      <c r="B1186" s="11" t="s">
        <v>6138</v>
      </c>
      <c r="C1186" s="12" t="s">
        <v>19</v>
      </c>
      <c r="D1186" s="12" t="s">
        <v>6139</v>
      </c>
      <c r="E1186" s="12">
        <v>49.9</v>
      </c>
      <c r="F1186" s="12" t="s">
        <v>22</v>
      </c>
      <c r="G1186" s="12" t="s">
        <v>23</v>
      </c>
      <c r="H1186" s="12" t="s">
        <v>6140</v>
      </c>
      <c r="I1186" s="12" t="s">
        <v>440</v>
      </c>
      <c r="J1186" s="11" t="str">
        <f>INDEX('EVENT CAT.'!$B$2:$B$38,MATCH(K1186,'EVENT CAT.'!$A$2:$A$38,0))</f>
        <v>Formal, Casual</v>
      </c>
      <c r="K1186" s="11" t="str">
        <f>INDEX('CLOTHING CAT.'!$B$2:$B$1413,MATCH(A1186,'CLOTHING CAT.'!$A$2:$A$1413,0))</f>
        <v>SHOES</v>
      </c>
      <c r="L1186" s="11" t="str">
        <f>IFERROR(INDEX('COMPLIMENTARY CAT.'!$B$2:$B$37,MATCH(CLEANED!K1186,'COMPLIMENTARY CAT.'!$A$2:$A$37,0)),"NA")</f>
        <v>Pants, Shorts, Dresses, Skirts</v>
      </c>
      <c r="M1186" s="11" t="str">
        <f t="shared" si="18"/>
        <v>INSCOPE</v>
      </c>
      <c r="N1186" s="9" t="s">
        <v>6137</v>
      </c>
    </row>
    <row r="1187" spans="1:14" x14ac:dyDescent="0.2">
      <c r="A1187" s="9" t="s">
        <v>6142</v>
      </c>
      <c r="B1187" s="11" t="s">
        <v>6143</v>
      </c>
      <c r="C1187" s="12" t="s">
        <v>19</v>
      </c>
      <c r="D1187" s="12" t="s">
        <v>6144</v>
      </c>
      <c r="E1187" s="12">
        <v>49.9</v>
      </c>
      <c r="F1187" s="12" t="s">
        <v>22</v>
      </c>
      <c r="G1187" s="12" t="s">
        <v>23</v>
      </c>
      <c r="H1187" s="12" t="s">
        <v>6145</v>
      </c>
      <c r="I1187" s="12"/>
      <c r="J1187" s="11" t="str">
        <f>INDEX('EVENT CAT.'!$B$2:$B$38,MATCH(K1187,'EVENT CAT.'!$A$2:$A$38,0))</f>
        <v>Casual, Formal</v>
      </c>
      <c r="K1187" s="11" t="str">
        <f>INDEX('CLOTHING CAT.'!$B$2:$B$1413,MATCH(A1187,'CLOTHING CAT.'!$A$2:$A$1413,0))</f>
        <v>BAGS</v>
      </c>
      <c r="L1187" s="11" t="str">
        <f>IFERROR(INDEX('COMPLIMENTARY CAT.'!$B$2:$B$37,MATCH(CLEANED!K1187,'COMPLIMENTARY CAT.'!$A$2:$A$37,0)),"NA")</f>
        <v>Dresses, Tops, Jeans, Shoes</v>
      </c>
      <c r="M1187" s="11" t="str">
        <f t="shared" si="18"/>
        <v>INSCOPE</v>
      </c>
      <c r="N1187" s="9" t="s">
        <v>6141</v>
      </c>
    </row>
    <row r="1188" spans="1:14" x14ac:dyDescent="0.2">
      <c r="A1188" s="9" t="s">
        <v>6147</v>
      </c>
      <c r="B1188" s="11" t="s">
        <v>6148</v>
      </c>
      <c r="C1188" s="12" t="s">
        <v>19</v>
      </c>
      <c r="D1188" s="12" t="s">
        <v>6149</v>
      </c>
      <c r="E1188" s="12">
        <v>35.9</v>
      </c>
      <c r="F1188" s="12" t="s">
        <v>22</v>
      </c>
      <c r="G1188" s="12" t="s">
        <v>23</v>
      </c>
      <c r="H1188" s="12" t="s">
        <v>6150</v>
      </c>
      <c r="I1188" s="12" t="s">
        <v>158</v>
      </c>
      <c r="J1188" s="11" t="str">
        <f>INDEX('EVENT CAT.'!$B$2:$B$38,MATCH(K1188,'EVENT CAT.'!$A$2:$A$38,0))</f>
        <v>Formal, Casual</v>
      </c>
      <c r="K1188" s="11" t="str">
        <f>INDEX('CLOTHING CAT.'!$B$2:$B$1413,MATCH(A1188,'CLOTHING CAT.'!$A$2:$A$1413,0))</f>
        <v>DRESS</v>
      </c>
      <c r="L1188" s="11" t="str">
        <f>IFERROR(INDEX('COMPLIMENTARY CAT.'!$B$2:$B$37,MATCH(CLEANED!K1188,'COMPLIMENTARY CAT.'!$A$2:$A$37,0)),"NA")</f>
        <v>Shoes, Sandals, Bags, Jewelry</v>
      </c>
      <c r="M1188" s="11" t="str">
        <f t="shared" si="18"/>
        <v>INSCOPE</v>
      </c>
      <c r="N1188" s="9" t="s">
        <v>6146</v>
      </c>
    </row>
    <row r="1189" spans="1:14" x14ac:dyDescent="0.2">
      <c r="A1189" s="9" t="s">
        <v>6152</v>
      </c>
      <c r="B1189" s="11" t="s">
        <v>6153</v>
      </c>
      <c r="C1189" s="12" t="s">
        <v>36</v>
      </c>
      <c r="D1189" s="12" t="s">
        <v>6154</v>
      </c>
      <c r="E1189" s="12">
        <v>49.9</v>
      </c>
      <c r="F1189" s="12" t="s">
        <v>22</v>
      </c>
      <c r="G1189" s="12" t="s">
        <v>23</v>
      </c>
      <c r="H1189" s="12" t="s">
        <v>6155</v>
      </c>
      <c r="I1189" s="12" t="s">
        <v>6156</v>
      </c>
      <c r="J1189" s="11" t="str">
        <f>INDEX('EVENT CAT.'!$B$2:$B$38,MATCH(K1189,'EVENT CAT.'!$A$2:$A$38,0))</f>
        <v>NA</v>
      </c>
      <c r="K1189" s="11" t="str">
        <f>INDEX('CLOTHING CAT.'!$B$2:$B$1413,MATCH(A1189,'CLOTHING CAT.'!$A$2:$A$1413,0))</f>
        <v>HOME</v>
      </c>
      <c r="L1189" s="11" t="str">
        <f>IFERROR(INDEX('COMPLIMENTARY CAT.'!$B$2:$B$37,MATCH(CLEANED!K1189,'COMPLIMENTARY CAT.'!$A$2:$A$37,0)),"NA")</f>
        <v>NA</v>
      </c>
      <c r="M1189" s="11" t="str">
        <f t="shared" si="18"/>
        <v>OUTOFSCOPE</v>
      </c>
      <c r="N1189" s="9" t="s">
        <v>6151</v>
      </c>
    </row>
    <row r="1190" spans="1:14" x14ac:dyDescent="0.2">
      <c r="A1190" s="9" t="s">
        <v>697</v>
      </c>
      <c r="B1190" s="11" t="s">
        <v>6158</v>
      </c>
      <c r="C1190" s="12" t="s">
        <v>19</v>
      </c>
      <c r="D1190" s="12" t="s">
        <v>6159</v>
      </c>
      <c r="E1190" s="12">
        <v>69.900000000000006</v>
      </c>
      <c r="F1190" s="12" t="s">
        <v>22</v>
      </c>
      <c r="G1190" s="12" t="s">
        <v>23</v>
      </c>
      <c r="H1190" s="12" t="s">
        <v>6160</v>
      </c>
      <c r="I1190" s="12" t="s">
        <v>84</v>
      </c>
      <c r="J1190" s="11" t="str">
        <f>INDEX('EVENT CAT.'!$B$2:$B$38,MATCH(K1190,'EVENT CAT.'!$A$2:$A$38,0))</f>
        <v>Formal, Casual</v>
      </c>
      <c r="K1190" s="11" t="str">
        <f>INDEX('CLOTHING CAT.'!$B$2:$B$1413,MATCH(A1190,'CLOTHING CAT.'!$A$2:$A$1413,0))</f>
        <v>DRESS</v>
      </c>
      <c r="L1190" s="11" t="str">
        <f>IFERROR(INDEX('COMPLIMENTARY CAT.'!$B$2:$B$37,MATCH(CLEANED!K1190,'COMPLIMENTARY CAT.'!$A$2:$A$37,0)),"NA")</f>
        <v>Shoes, Sandals, Bags, Jewelry</v>
      </c>
      <c r="M1190" s="11" t="str">
        <f t="shared" si="18"/>
        <v>INSCOPE</v>
      </c>
      <c r="N1190" s="9" t="s">
        <v>6157</v>
      </c>
    </row>
    <row r="1191" spans="1:14" x14ac:dyDescent="0.2">
      <c r="A1191" s="9" t="s">
        <v>6162</v>
      </c>
      <c r="B1191" s="11" t="s">
        <v>6163</v>
      </c>
      <c r="C1191" s="12" t="s">
        <v>19</v>
      </c>
      <c r="D1191" s="12" t="s">
        <v>6164</v>
      </c>
      <c r="E1191" s="12">
        <v>29.9</v>
      </c>
      <c r="F1191" s="12" t="s">
        <v>22</v>
      </c>
      <c r="G1191" s="12" t="s">
        <v>23</v>
      </c>
      <c r="H1191" s="12" t="s">
        <v>6165</v>
      </c>
      <c r="I1191" s="12" t="s">
        <v>1391</v>
      </c>
      <c r="J1191" s="11" t="str">
        <f>INDEX('EVENT CAT.'!$B$2:$B$38,MATCH(K1191,'EVENT CAT.'!$A$2:$A$38,0))</f>
        <v>Formal, Casual</v>
      </c>
      <c r="K1191" s="11" t="str">
        <f>INDEX('CLOTHING CAT.'!$B$2:$B$1413,MATCH(A1191,'CLOTHING CAT.'!$A$2:$A$1413,0))</f>
        <v>JUMPSUIT</v>
      </c>
      <c r="L1191" s="11" t="str">
        <f>IFERROR(INDEX('COMPLIMENTARY CAT.'!$B$2:$B$37,MATCH(CLEANED!K1191,'COMPLIMENTARY CAT.'!$A$2:$A$37,0)),"NA")</f>
        <v>Sandals, Heels, Clutch Bag, Jewelry</v>
      </c>
      <c r="M1191" s="11" t="str">
        <f t="shared" si="18"/>
        <v>INSCOPE</v>
      </c>
      <c r="N1191" s="9" t="s">
        <v>6161</v>
      </c>
    </row>
    <row r="1192" spans="1:14" x14ac:dyDescent="0.2">
      <c r="A1192" s="9" t="s">
        <v>6167</v>
      </c>
      <c r="B1192" s="11" t="s">
        <v>6168</v>
      </c>
      <c r="C1192" s="12" t="s">
        <v>19</v>
      </c>
      <c r="D1192" s="12" t="s">
        <v>6169</v>
      </c>
      <c r="E1192" s="12">
        <v>49.9</v>
      </c>
      <c r="F1192" s="12" t="s">
        <v>22</v>
      </c>
      <c r="G1192" s="12" t="s">
        <v>23</v>
      </c>
      <c r="H1192" s="12" t="s">
        <v>6170</v>
      </c>
      <c r="I1192" s="12"/>
      <c r="J1192" s="11" t="str">
        <f>INDEX('EVENT CAT.'!$B$2:$B$38,MATCH(K1192,'EVENT CAT.'!$A$2:$A$38,0))</f>
        <v>Casual, Formal</v>
      </c>
      <c r="K1192" s="11" t="str">
        <f>INDEX('CLOTHING CAT.'!$B$2:$B$1413,MATCH(A1192,'CLOTHING CAT.'!$A$2:$A$1413,0))</f>
        <v>BAGS</v>
      </c>
      <c r="L1192" s="11" t="str">
        <f>IFERROR(INDEX('COMPLIMENTARY CAT.'!$B$2:$B$37,MATCH(CLEANED!K1192,'COMPLIMENTARY CAT.'!$A$2:$A$37,0)),"NA")</f>
        <v>Dresses, Tops, Jeans, Shoes</v>
      </c>
      <c r="M1192" s="11" t="str">
        <f t="shared" si="18"/>
        <v>INSCOPE</v>
      </c>
      <c r="N1192" s="9" t="s">
        <v>6166</v>
      </c>
    </row>
    <row r="1193" spans="1:14" x14ac:dyDescent="0.2">
      <c r="A1193" s="9" t="s">
        <v>6172</v>
      </c>
      <c r="B1193" s="11" t="s">
        <v>6173</v>
      </c>
      <c r="C1193" s="12" t="s">
        <v>36</v>
      </c>
      <c r="D1193" s="12" t="s">
        <v>6174</v>
      </c>
      <c r="E1193" s="12">
        <v>14.9</v>
      </c>
      <c r="F1193" s="12" t="s">
        <v>22</v>
      </c>
      <c r="G1193" s="12" t="s">
        <v>23</v>
      </c>
      <c r="H1193" s="12" t="s">
        <v>6175</v>
      </c>
      <c r="I1193" s="12" t="s">
        <v>6176</v>
      </c>
      <c r="J1193" s="11" t="str">
        <f>INDEX('EVENT CAT.'!$B$2:$B$38,MATCH(K1193,'EVENT CAT.'!$A$2:$A$38,0))</f>
        <v>Home, Relaxation</v>
      </c>
      <c r="K1193" s="11" t="str">
        <f>INDEX('CLOTHING CAT.'!$B$2:$B$1413,MATCH(A1193,'CLOTHING CAT.'!$A$2:$A$1413,0))</f>
        <v>SOAP</v>
      </c>
      <c r="L1193" s="11" t="str">
        <f>IFERROR(INDEX('COMPLIMENTARY CAT.'!$B$2:$B$37,MATCH(CLEANED!K1193,'COMPLIMENTARY CAT.'!$A$2:$A$37,0)),"NA")</f>
        <v>Towels, Bathrobe, Bathroom Accessories</v>
      </c>
      <c r="M1193" s="11" t="str">
        <f t="shared" si="18"/>
        <v>INSCOPE</v>
      </c>
      <c r="N1193" s="9" t="s">
        <v>6171</v>
      </c>
    </row>
    <row r="1194" spans="1:14" x14ac:dyDescent="0.2">
      <c r="A1194" s="9" t="s">
        <v>6178</v>
      </c>
      <c r="B1194" s="11" t="s">
        <v>6179</v>
      </c>
      <c r="C1194" s="12" t="s">
        <v>36</v>
      </c>
      <c r="D1194" s="12" t="s">
        <v>6180</v>
      </c>
      <c r="E1194" s="12">
        <v>49.9</v>
      </c>
      <c r="F1194" s="12"/>
      <c r="G1194" s="12" t="s">
        <v>23</v>
      </c>
      <c r="H1194" s="12" t="s">
        <v>6181</v>
      </c>
      <c r="I1194" s="12" t="s">
        <v>6182</v>
      </c>
      <c r="J1194" s="11" t="str">
        <f>INDEX('EVENT CAT.'!$B$2:$B$38,MATCH(K1194,'EVENT CAT.'!$A$2:$A$38,0))</f>
        <v>NA</v>
      </c>
      <c r="K1194" s="11" t="str">
        <f>INDEX('CLOTHING CAT.'!$B$2:$B$1413,MATCH(A1194,'CLOTHING CAT.'!$A$2:$A$1413,0))</f>
        <v>HOME</v>
      </c>
      <c r="L1194" s="11" t="str">
        <f>IFERROR(INDEX('COMPLIMENTARY CAT.'!$B$2:$B$37,MATCH(CLEANED!K1194,'COMPLIMENTARY CAT.'!$A$2:$A$37,0)),"NA")</f>
        <v>NA</v>
      </c>
      <c r="M1194" s="11" t="str">
        <f t="shared" si="18"/>
        <v>OUTOFSCOPE</v>
      </c>
      <c r="N1194" s="9" t="s">
        <v>6177</v>
      </c>
    </row>
    <row r="1195" spans="1:14" x14ac:dyDescent="0.2">
      <c r="A1195" s="9" t="s">
        <v>6184</v>
      </c>
      <c r="B1195" s="11" t="s">
        <v>6185</v>
      </c>
      <c r="C1195" s="12" t="s">
        <v>19</v>
      </c>
      <c r="D1195" s="12" t="s">
        <v>6186</v>
      </c>
      <c r="E1195" s="12">
        <v>39.9</v>
      </c>
      <c r="F1195" s="12" t="s">
        <v>22</v>
      </c>
      <c r="G1195" s="12" t="s">
        <v>23</v>
      </c>
      <c r="H1195" s="12" t="s">
        <v>6187</v>
      </c>
      <c r="I1195" s="12" t="s">
        <v>129</v>
      </c>
      <c r="J1195" s="11" t="str">
        <f>INDEX('EVENT CAT.'!$B$2:$B$38,MATCH(K1195,'EVENT CAT.'!$A$2:$A$38,0))</f>
        <v>Casual, Formal</v>
      </c>
      <c r="K1195" s="11" t="str">
        <f>INDEX('CLOTHING CAT.'!$B$2:$B$1413,MATCH(A1195,'CLOTHING CAT.'!$A$2:$A$1413,0))</f>
        <v>TOP</v>
      </c>
      <c r="L1195" s="11" t="str">
        <f>IFERROR(INDEX('COMPLIMENTARY CAT.'!$B$2:$B$37,MATCH(CLEANED!K1195,'COMPLIMENTARY CAT.'!$A$2:$A$37,0)),"NA")</f>
        <v>Jeans, Pants, Skirts, Jackets</v>
      </c>
      <c r="M1195" s="11" t="str">
        <f t="shared" si="18"/>
        <v>INSCOPE</v>
      </c>
      <c r="N1195" s="9" t="s">
        <v>6183</v>
      </c>
    </row>
    <row r="1196" spans="1:14" x14ac:dyDescent="0.2">
      <c r="A1196" s="9" t="s">
        <v>6189</v>
      </c>
      <c r="B1196" s="11" t="s">
        <v>6190</v>
      </c>
      <c r="C1196" s="12" t="s">
        <v>36</v>
      </c>
      <c r="D1196" s="12" t="s">
        <v>6191</v>
      </c>
      <c r="E1196" s="12">
        <v>17.899999999999999</v>
      </c>
      <c r="F1196" s="12"/>
      <c r="G1196" s="12" t="s">
        <v>23</v>
      </c>
      <c r="H1196" s="12" t="s">
        <v>6192</v>
      </c>
      <c r="I1196" s="12" t="s">
        <v>6193</v>
      </c>
      <c r="J1196" s="11" t="str">
        <f>INDEX('EVENT CAT.'!$B$2:$B$38,MATCH(K1196,'EVENT CAT.'!$A$2:$A$38,0))</f>
        <v>NA</v>
      </c>
      <c r="K1196" s="11" t="str">
        <f>INDEX('CLOTHING CAT.'!$B$2:$B$1413,MATCH(A1196,'CLOTHING CAT.'!$A$2:$A$1413,0))</f>
        <v>HOME</v>
      </c>
      <c r="L1196" s="11" t="str">
        <f>IFERROR(INDEX('COMPLIMENTARY CAT.'!$B$2:$B$37,MATCH(CLEANED!K1196,'COMPLIMENTARY CAT.'!$A$2:$A$37,0)),"NA")</f>
        <v>NA</v>
      </c>
      <c r="M1196" s="11" t="str">
        <f t="shared" si="18"/>
        <v>OUTOFSCOPE</v>
      </c>
      <c r="N1196" s="9" t="s">
        <v>6188</v>
      </c>
    </row>
    <row r="1197" spans="1:14" x14ac:dyDescent="0.2">
      <c r="A1197" s="9" t="s">
        <v>6195</v>
      </c>
      <c r="B1197" s="11" t="s">
        <v>6196</v>
      </c>
      <c r="C1197" s="12" t="s">
        <v>19</v>
      </c>
      <c r="D1197" s="12" t="s">
        <v>6197</v>
      </c>
      <c r="E1197" s="12">
        <v>29.9</v>
      </c>
      <c r="F1197" s="12" t="s">
        <v>22</v>
      </c>
      <c r="G1197" s="12" t="s">
        <v>23</v>
      </c>
      <c r="H1197" s="12" t="s">
        <v>6198</v>
      </c>
      <c r="I1197" s="12"/>
      <c r="J1197" s="11" t="str">
        <f>INDEX('EVENT CAT.'!$B$2:$B$38,MATCH(K1197,'EVENT CAT.'!$A$2:$A$38,0))</f>
        <v>Home, Relaxation</v>
      </c>
      <c r="K1197" s="11" t="str">
        <f>INDEX('CLOTHING CAT.'!$B$2:$B$1413,MATCH(A1197,'CLOTHING CAT.'!$A$2:$A$1413,0))</f>
        <v>CANDLE</v>
      </c>
      <c r="L1197" s="11" t="str">
        <f>IFERROR(INDEX('COMPLIMENTARY CAT.'!$B$2:$B$37,MATCH(CLEANED!K1197,'COMPLIMENTARY CAT.'!$A$2:$A$37,0)),"NA")</f>
        <v>Home Decor, Aromatherapy, Relaxation</v>
      </c>
      <c r="M1197" s="11" t="str">
        <f t="shared" si="18"/>
        <v>INSCOPE</v>
      </c>
      <c r="N1197" s="9" t="s">
        <v>6194</v>
      </c>
    </row>
    <row r="1198" spans="1:14" x14ac:dyDescent="0.2">
      <c r="A1198" s="9" t="s">
        <v>6200</v>
      </c>
      <c r="B1198" s="11" t="s">
        <v>6201</v>
      </c>
      <c r="C1198" s="12" t="s">
        <v>19</v>
      </c>
      <c r="D1198" s="12" t="s">
        <v>6202</v>
      </c>
      <c r="E1198" s="12">
        <v>25.9</v>
      </c>
      <c r="F1198" s="12" t="s">
        <v>22</v>
      </c>
      <c r="G1198" s="12" t="s">
        <v>23</v>
      </c>
      <c r="H1198" s="12" t="s">
        <v>6203</v>
      </c>
      <c r="I1198" s="12" t="s">
        <v>26</v>
      </c>
      <c r="J1198" s="11" t="str">
        <f>INDEX('EVENT CAT.'!$B$2:$B$38,MATCH(K1198,'EVENT CAT.'!$A$2:$A$38,0))</f>
        <v>Casual, Formal</v>
      </c>
      <c r="K1198" s="11" t="str">
        <f>INDEX('CLOTHING CAT.'!$B$2:$B$1413,MATCH(A1198,'CLOTHING CAT.'!$A$2:$A$1413,0))</f>
        <v>SHIRT</v>
      </c>
      <c r="L1198" s="11" t="str">
        <f>IFERROR(INDEX('COMPLIMENTARY CAT.'!$B$2:$B$37,MATCH(CLEANED!K1198,'COMPLIMENTARY CAT.'!$A$2:$A$37,0)),"NA")</f>
        <v>Pants, Shorts, T-Shirt, Shoes</v>
      </c>
      <c r="M1198" s="11" t="str">
        <f t="shared" si="18"/>
        <v>INSCOPE</v>
      </c>
      <c r="N1198" s="9" t="s">
        <v>6199</v>
      </c>
    </row>
    <row r="1199" spans="1:14" x14ac:dyDescent="0.2">
      <c r="A1199" s="9" t="s">
        <v>6205</v>
      </c>
      <c r="B1199" s="11" t="s">
        <v>6206</v>
      </c>
      <c r="C1199" s="12" t="s">
        <v>19</v>
      </c>
      <c r="D1199" s="12" t="s">
        <v>6207</v>
      </c>
      <c r="E1199" s="12">
        <v>19.899999999999999</v>
      </c>
      <c r="F1199" s="12"/>
      <c r="G1199" s="12" t="s">
        <v>23</v>
      </c>
      <c r="H1199" s="12" t="s">
        <v>6208</v>
      </c>
      <c r="I1199" s="12" t="s">
        <v>6209</v>
      </c>
      <c r="J1199" s="11" t="str">
        <f>INDEX('EVENT CAT.'!$B$2:$B$38,MATCH(K1199,'EVENT CAT.'!$A$2:$A$38,0))</f>
        <v>NA</v>
      </c>
      <c r="K1199" s="11" t="str">
        <f>INDEX('CLOTHING CAT.'!$B$2:$B$1413,MATCH(A1199,'CLOTHING CAT.'!$A$2:$A$1413,0))</f>
        <v>HOME</v>
      </c>
      <c r="L1199" s="11" t="str">
        <f>IFERROR(INDEX('COMPLIMENTARY CAT.'!$B$2:$B$37,MATCH(CLEANED!K1199,'COMPLIMENTARY CAT.'!$A$2:$A$37,0)),"NA")</f>
        <v>NA</v>
      </c>
      <c r="M1199" s="11" t="str">
        <f t="shared" si="18"/>
        <v>OUTOFSCOPE</v>
      </c>
      <c r="N1199" s="9" t="s">
        <v>6204</v>
      </c>
    </row>
    <row r="1200" spans="1:14" x14ac:dyDescent="0.2">
      <c r="A1200" s="9" t="s">
        <v>6211</v>
      </c>
      <c r="B1200" s="11" t="s">
        <v>6212</v>
      </c>
      <c r="C1200" s="12" t="s">
        <v>19</v>
      </c>
      <c r="D1200" s="12" t="s">
        <v>6213</v>
      </c>
      <c r="E1200" s="12">
        <v>59.9</v>
      </c>
      <c r="F1200" s="12" t="s">
        <v>22</v>
      </c>
      <c r="G1200" s="12" t="s">
        <v>23</v>
      </c>
      <c r="H1200" s="12" t="s">
        <v>6214</v>
      </c>
      <c r="I1200" s="12" t="s">
        <v>465</v>
      </c>
      <c r="J1200" s="11" t="str">
        <f>INDEX('EVENT CAT.'!$B$2:$B$38,MATCH(K1200,'EVENT CAT.'!$A$2:$A$38,0))</f>
        <v>Casual, Formal</v>
      </c>
      <c r="K1200" s="11" t="str">
        <f>INDEX('CLOTHING CAT.'!$B$2:$B$1413,MATCH(A1200,'CLOTHING CAT.'!$A$2:$A$1413,0))</f>
        <v>BAGS</v>
      </c>
      <c r="L1200" s="11" t="str">
        <f>IFERROR(INDEX('COMPLIMENTARY CAT.'!$B$2:$B$37,MATCH(CLEANED!K1200,'COMPLIMENTARY CAT.'!$A$2:$A$37,0)),"NA")</f>
        <v>Dresses, Tops, Jeans, Shoes</v>
      </c>
      <c r="M1200" s="11" t="str">
        <f t="shared" si="18"/>
        <v>INSCOPE</v>
      </c>
      <c r="N1200" s="9" t="s">
        <v>6210</v>
      </c>
    </row>
    <row r="1201" spans="1:14" x14ac:dyDescent="0.2">
      <c r="A1201" s="9" t="s">
        <v>6216</v>
      </c>
      <c r="B1201" s="11" t="s">
        <v>6217</v>
      </c>
      <c r="C1201" s="12" t="s">
        <v>19</v>
      </c>
      <c r="D1201" s="12" t="s">
        <v>6218</v>
      </c>
      <c r="E1201" s="12">
        <v>49.9</v>
      </c>
      <c r="F1201" s="12" t="s">
        <v>22</v>
      </c>
      <c r="G1201" s="12" t="s">
        <v>23</v>
      </c>
      <c r="H1201" s="12" t="s">
        <v>6219</v>
      </c>
      <c r="I1201" s="12" t="s">
        <v>84</v>
      </c>
      <c r="J1201" s="11" t="str">
        <f>INDEX('EVENT CAT.'!$B$2:$B$38,MATCH(K1201,'EVENT CAT.'!$A$2:$A$38,0))</f>
        <v>Formal, Casual</v>
      </c>
      <c r="K1201" s="11" t="str">
        <f>INDEX('CLOTHING CAT.'!$B$2:$B$1413,MATCH(A1201,'CLOTHING CAT.'!$A$2:$A$1413,0))</f>
        <v>DRESS</v>
      </c>
      <c r="L1201" s="11" t="str">
        <f>IFERROR(INDEX('COMPLIMENTARY CAT.'!$B$2:$B$37,MATCH(CLEANED!K1201,'COMPLIMENTARY CAT.'!$A$2:$A$37,0)),"NA")</f>
        <v>Shoes, Sandals, Bags, Jewelry</v>
      </c>
      <c r="M1201" s="11" t="str">
        <f t="shared" si="18"/>
        <v>INSCOPE</v>
      </c>
      <c r="N1201" s="9" t="s">
        <v>6215</v>
      </c>
    </row>
    <row r="1202" spans="1:14" x14ac:dyDescent="0.2">
      <c r="A1202" s="9" t="s">
        <v>6221</v>
      </c>
      <c r="B1202" s="11" t="s">
        <v>6222</v>
      </c>
      <c r="C1202" s="12" t="s">
        <v>36</v>
      </c>
      <c r="D1202" s="12" t="s">
        <v>6223</v>
      </c>
      <c r="E1202" s="12">
        <v>39.9</v>
      </c>
      <c r="F1202" s="12" t="s">
        <v>22</v>
      </c>
      <c r="G1202" s="12" t="s">
        <v>23</v>
      </c>
      <c r="H1202" s="12" t="s">
        <v>6224</v>
      </c>
      <c r="I1202" s="12" t="s">
        <v>6225</v>
      </c>
      <c r="J1202" s="11" t="str">
        <f>INDEX('EVENT CAT.'!$B$2:$B$38,MATCH(K1202,'EVENT CAT.'!$A$2:$A$38,0))</f>
        <v>Casual, Beach</v>
      </c>
      <c r="K1202" s="11" t="str">
        <f>INDEX('CLOTHING CAT.'!$B$2:$B$1413,MATCH(A1202,'CLOTHING CAT.'!$A$2:$A$1413,0))</f>
        <v>TOTE BAG</v>
      </c>
      <c r="L1202" s="11" t="str">
        <f>IFERROR(INDEX('COMPLIMENTARY CAT.'!$B$2:$B$37,MATCH(CLEANED!K1202,'COMPLIMENTARY CAT.'!$A$2:$A$37,0)),"NA")</f>
        <v>Casual Outfits, Day Dresses, Jeans, Flats</v>
      </c>
      <c r="M1202" s="11" t="str">
        <f t="shared" si="18"/>
        <v>INSCOPE</v>
      </c>
      <c r="N1202" s="9" t="s">
        <v>6220</v>
      </c>
    </row>
    <row r="1203" spans="1:14" x14ac:dyDescent="0.2">
      <c r="A1203" s="9" t="s">
        <v>6227</v>
      </c>
      <c r="B1203" s="11" t="s">
        <v>6228</v>
      </c>
      <c r="C1203" s="12" t="s">
        <v>19</v>
      </c>
      <c r="D1203" s="12" t="s">
        <v>6229</v>
      </c>
      <c r="E1203" s="12">
        <v>35.9</v>
      </c>
      <c r="F1203" s="12" t="s">
        <v>22</v>
      </c>
      <c r="G1203" s="12" t="s">
        <v>23</v>
      </c>
      <c r="H1203" s="12" t="s">
        <v>6230</v>
      </c>
      <c r="I1203" s="12" t="s">
        <v>26</v>
      </c>
      <c r="J1203" s="11" t="str">
        <f>INDEX('EVENT CAT.'!$B$2:$B$38,MATCH(K1203,'EVENT CAT.'!$A$2:$A$38,0))</f>
        <v>Casual, Formal</v>
      </c>
      <c r="K1203" s="11" t="str">
        <f>INDEX('CLOTHING CAT.'!$B$2:$B$1413,MATCH(A1203,'CLOTHING CAT.'!$A$2:$A$1413,0))</f>
        <v>TOP</v>
      </c>
      <c r="L1203" s="11" t="str">
        <f>IFERROR(INDEX('COMPLIMENTARY CAT.'!$B$2:$B$37,MATCH(CLEANED!K1203,'COMPLIMENTARY CAT.'!$A$2:$A$37,0)),"NA")</f>
        <v>Jeans, Pants, Skirts, Jackets</v>
      </c>
      <c r="M1203" s="11" t="str">
        <f t="shared" si="18"/>
        <v>INSCOPE</v>
      </c>
      <c r="N1203" s="9" t="s">
        <v>6226</v>
      </c>
    </row>
    <row r="1204" spans="1:14" x14ac:dyDescent="0.2">
      <c r="A1204" s="9" t="s">
        <v>6232</v>
      </c>
      <c r="B1204" s="11" t="s">
        <v>6233</v>
      </c>
      <c r="C1204" s="12" t="s">
        <v>19</v>
      </c>
      <c r="D1204" s="12" t="s">
        <v>6234</v>
      </c>
      <c r="E1204" s="12">
        <v>45.9</v>
      </c>
      <c r="F1204" s="12" t="s">
        <v>22</v>
      </c>
      <c r="G1204" s="12" t="s">
        <v>23</v>
      </c>
      <c r="H1204" s="12" t="s">
        <v>6235</v>
      </c>
      <c r="I1204" s="12" t="s">
        <v>123</v>
      </c>
      <c r="J1204" s="11" t="str">
        <f>INDEX('EVENT CAT.'!$B$2:$B$38,MATCH(K1204,'EVENT CAT.'!$A$2:$A$38,0))</f>
        <v>Casual, Warm</v>
      </c>
      <c r="K1204" s="11" t="str">
        <f>INDEX('CLOTHING CAT.'!$B$2:$B$1413,MATCH(A1204,'CLOTHING CAT.'!$A$2:$A$1413,0))</f>
        <v>KNIT</v>
      </c>
      <c r="L1204" s="11" t="str">
        <f>IFERROR(INDEX('COMPLIMENTARY CAT.'!$B$2:$B$37,MATCH(CLEANED!K1204,'COMPLIMENTARY CAT.'!$A$2:$A$37,0)),"NA")</f>
        <v>Jeans, Skirts, Pants, Boots</v>
      </c>
      <c r="M1204" s="11" t="str">
        <f t="shared" si="18"/>
        <v>INSCOPE</v>
      </c>
      <c r="N1204" s="9" t="s">
        <v>6231</v>
      </c>
    </row>
    <row r="1205" spans="1:14" x14ac:dyDescent="0.2">
      <c r="A1205" s="9" t="s">
        <v>6237</v>
      </c>
      <c r="B1205" s="11" t="s">
        <v>6238</v>
      </c>
      <c r="C1205" s="12" t="s">
        <v>19</v>
      </c>
      <c r="D1205" s="12" t="s">
        <v>6239</v>
      </c>
      <c r="E1205" s="12">
        <v>49.9</v>
      </c>
      <c r="F1205" s="12"/>
      <c r="G1205" s="12" t="s">
        <v>23</v>
      </c>
      <c r="H1205" s="12" t="s">
        <v>6240</v>
      </c>
      <c r="I1205" s="12" t="s">
        <v>123</v>
      </c>
      <c r="J1205" s="11" t="str">
        <f>INDEX('EVENT CAT.'!$B$2:$B$38,MATCH(K1205,'EVENT CAT.'!$A$2:$A$38,0))</f>
        <v>Sporty, Casual</v>
      </c>
      <c r="K1205" s="11" t="str">
        <f>INDEX('CLOTHING CAT.'!$B$2:$B$1413,MATCH(A1205,'CLOTHING CAT.'!$A$2:$A$1413,0))</f>
        <v>SWEATSHIRT</v>
      </c>
      <c r="L1205" s="11" t="str">
        <f>IFERROR(INDEX('COMPLIMENTARY CAT.'!$B$2:$B$37,MATCH(CLEANED!K1205,'COMPLIMENTARY CAT.'!$A$2:$A$37,0)),"NA")</f>
        <v>Joggers, Sneakers, Beanie, Backpack</v>
      </c>
      <c r="M1205" s="11" t="str">
        <f t="shared" si="18"/>
        <v>INSCOPE</v>
      </c>
      <c r="N1205" s="9" t="s">
        <v>6236</v>
      </c>
    </row>
    <row r="1206" spans="1:14" x14ac:dyDescent="0.2">
      <c r="A1206" s="9" t="s">
        <v>6242</v>
      </c>
      <c r="B1206" s="11" t="s">
        <v>6243</v>
      </c>
      <c r="C1206" s="12" t="s">
        <v>19</v>
      </c>
      <c r="D1206" s="12" t="s">
        <v>6244</v>
      </c>
      <c r="E1206" s="12">
        <v>99.9</v>
      </c>
      <c r="F1206" s="12" t="s">
        <v>22</v>
      </c>
      <c r="G1206" s="12" t="s">
        <v>23</v>
      </c>
      <c r="H1206" s="12" t="s">
        <v>6245</v>
      </c>
      <c r="I1206" s="12" t="s">
        <v>440</v>
      </c>
      <c r="J1206" s="11" t="str">
        <f>INDEX('EVENT CAT.'!$B$2:$B$38,MATCH(K1206,'EVENT CAT.'!$A$2:$A$38,0))</f>
        <v>Formal, Casual</v>
      </c>
      <c r="K1206" s="11" t="str">
        <f>INDEX('CLOTHING CAT.'!$B$2:$B$1413,MATCH(A1206,'CLOTHING CAT.'!$A$2:$A$1413,0))</f>
        <v>DRESS</v>
      </c>
      <c r="L1206" s="11" t="str">
        <f>IFERROR(INDEX('COMPLIMENTARY CAT.'!$B$2:$B$37,MATCH(CLEANED!K1206,'COMPLIMENTARY CAT.'!$A$2:$A$37,0)),"NA")</f>
        <v>Shoes, Sandals, Bags, Jewelry</v>
      </c>
      <c r="M1206" s="11" t="str">
        <f t="shared" si="18"/>
        <v>INSCOPE</v>
      </c>
      <c r="N1206" s="9" t="s">
        <v>6241</v>
      </c>
    </row>
    <row r="1207" spans="1:14" x14ac:dyDescent="0.2">
      <c r="A1207" s="9" t="s">
        <v>6247</v>
      </c>
      <c r="B1207" s="11" t="s">
        <v>6248</v>
      </c>
      <c r="C1207" s="12" t="s">
        <v>19</v>
      </c>
      <c r="D1207" s="12" t="s">
        <v>6249</v>
      </c>
      <c r="E1207" s="12">
        <v>45.9</v>
      </c>
      <c r="F1207" s="12"/>
      <c r="G1207" s="12" t="s">
        <v>23</v>
      </c>
      <c r="H1207" s="12" t="s">
        <v>6250</v>
      </c>
      <c r="I1207" s="12" t="s">
        <v>729</v>
      </c>
      <c r="J1207" s="11" t="str">
        <f>INDEX('EVENT CAT.'!$B$2:$B$38,MATCH(K1207,'EVENT CAT.'!$A$2:$A$38,0))</f>
        <v>Casual, Formal</v>
      </c>
      <c r="K1207" s="11" t="str">
        <f>INDEX('CLOTHING CAT.'!$B$2:$B$1413,MATCH(A1207,'CLOTHING CAT.'!$A$2:$A$1413,0))</f>
        <v>JEANS</v>
      </c>
      <c r="L1207" s="11" t="str">
        <f>IFERROR(INDEX('COMPLIMENTARY CAT.'!$B$2:$B$37,MATCH(CLEANED!K1207,'COMPLIMENTARY CAT.'!$A$2:$A$37,0)),"NA")</f>
        <v>T-Shirt, Jacket, Shoes, Top</v>
      </c>
      <c r="M1207" s="11" t="str">
        <f t="shared" si="18"/>
        <v>INSCOPE</v>
      </c>
      <c r="N1207" s="9" t="s">
        <v>6246</v>
      </c>
    </row>
    <row r="1208" spans="1:14" x14ac:dyDescent="0.2">
      <c r="A1208" s="9" t="s">
        <v>6252</v>
      </c>
      <c r="B1208" s="11" t="s">
        <v>6253</v>
      </c>
      <c r="C1208" s="12" t="s">
        <v>19</v>
      </c>
      <c r="D1208" s="12" t="s">
        <v>5718</v>
      </c>
      <c r="E1208" s="12">
        <v>25.9</v>
      </c>
      <c r="F1208" s="12" t="s">
        <v>22</v>
      </c>
      <c r="G1208" s="12" t="s">
        <v>23</v>
      </c>
      <c r="H1208" s="12" t="s">
        <v>6254</v>
      </c>
      <c r="I1208" s="12" t="s">
        <v>72</v>
      </c>
      <c r="J1208" s="11" t="str">
        <f>INDEX('EVENT CAT.'!$B$2:$B$38,MATCH(K1208,'EVENT CAT.'!$A$2:$A$38,0))</f>
        <v>Casual, Sleep</v>
      </c>
      <c r="K1208" s="11" t="str">
        <f>INDEX('CLOTHING CAT.'!$B$2:$B$1413,MATCH(A1208,'CLOTHING CAT.'!$A$2:$A$1413,0))</f>
        <v>BOXERS</v>
      </c>
      <c r="L1208" s="11" t="str">
        <f>IFERROR(INDEX('COMPLIMENTARY CAT.'!$B$2:$B$37,MATCH(CLEANED!K1208,'COMPLIMENTARY CAT.'!$A$2:$A$37,0)),"NA")</f>
        <v>Loungewear, T-Shirt, Slippers, Robe</v>
      </c>
      <c r="M1208" s="11" t="str">
        <f t="shared" si="18"/>
        <v>INSCOPE</v>
      </c>
      <c r="N1208" s="9" t="s">
        <v>6251</v>
      </c>
    </row>
    <row r="1209" spans="1:14" x14ac:dyDescent="0.2">
      <c r="A1209" s="9" t="s">
        <v>6256</v>
      </c>
      <c r="B1209" s="11" t="s">
        <v>6257</v>
      </c>
      <c r="C1209" s="12" t="s">
        <v>19</v>
      </c>
      <c r="D1209" s="12" t="s">
        <v>6258</v>
      </c>
      <c r="E1209" s="12">
        <v>49.9</v>
      </c>
      <c r="F1209" s="12" t="s">
        <v>22</v>
      </c>
      <c r="G1209" s="12" t="s">
        <v>23</v>
      </c>
      <c r="H1209" s="12" t="s">
        <v>6259</v>
      </c>
      <c r="I1209" s="12" t="s">
        <v>84</v>
      </c>
      <c r="J1209" s="11" t="str">
        <f>INDEX('EVENT CAT.'!$B$2:$B$38,MATCH(K1209,'EVENT CAT.'!$A$2:$A$38,0))</f>
        <v>Casual, Formal</v>
      </c>
      <c r="K1209" s="11" t="str">
        <f>INDEX('CLOTHING CAT.'!$B$2:$B$1413,MATCH(A1209,'CLOTHING CAT.'!$A$2:$A$1413,0))</f>
        <v>PANTS</v>
      </c>
      <c r="L1209" s="11" t="str">
        <f>IFERROR(INDEX('COMPLIMENTARY CAT.'!$B$2:$B$37,MATCH(CLEANED!K1209,'COMPLIMENTARY CAT.'!$A$2:$A$37,0)),"NA")</f>
        <v>Tops, Shirts, Blouses, Shoes</v>
      </c>
      <c r="M1209" s="11" t="str">
        <f t="shared" si="18"/>
        <v>INSCOPE</v>
      </c>
      <c r="N1209" s="9" t="s">
        <v>6255</v>
      </c>
    </row>
    <row r="1210" spans="1:14" x14ac:dyDescent="0.2">
      <c r="A1210" s="9" t="s">
        <v>758</v>
      </c>
      <c r="B1210" s="11" t="s">
        <v>6261</v>
      </c>
      <c r="C1210" s="12" t="s">
        <v>19</v>
      </c>
      <c r="D1210" s="12" t="s">
        <v>6262</v>
      </c>
      <c r="E1210" s="12">
        <v>35.9</v>
      </c>
      <c r="F1210" s="12"/>
      <c r="G1210" s="12" t="s">
        <v>23</v>
      </c>
      <c r="H1210" s="12" t="s">
        <v>6263</v>
      </c>
      <c r="I1210" s="12" t="s">
        <v>84</v>
      </c>
      <c r="J1210" s="11" t="str">
        <f>INDEX('EVENT CAT.'!$B$2:$B$38,MATCH(K1210,'EVENT CAT.'!$A$2:$A$38,0))</f>
        <v>Formal, Casual</v>
      </c>
      <c r="K1210" s="11" t="str">
        <f>INDEX('CLOTHING CAT.'!$B$2:$B$1413,MATCH(A1210,'CLOTHING CAT.'!$A$2:$A$1413,0))</f>
        <v>DRESS</v>
      </c>
      <c r="L1210" s="11" t="str">
        <f>IFERROR(INDEX('COMPLIMENTARY CAT.'!$B$2:$B$37,MATCH(CLEANED!K1210,'COMPLIMENTARY CAT.'!$A$2:$A$37,0)),"NA")</f>
        <v>Shoes, Sandals, Bags, Jewelry</v>
      </c>
      <c r="M1210" s="11" t="str">
        <f t="shared" si="18"/>
        <v>INSCOPE</v>
      </c>
      <c r="N1210" s="9" t="s">
        <v>6260</v>
      </c>
    </row>
    <row r="1211" spans="1:14" x14ac:dyDescent="0.2">
      <c r="A1211" s="9" t="s">
        <v>28</v>
      </c>
      <c r="B1211" s="11" t="s">
        <v>6265</v>
      </c>
      <c r="C1211" s="12" t="s">
        <v>19</v>
      </c>
      <c r="D1211" s="12" t="s">
        <v>6266</v>
      </c>
      <c r="E1211" s="12">
        <v>69.900000000000006</v>
      </c>
      <c r="F1211" s="12" t="s">
        <v>22</v>
      </c>
      <c r="G1211" s="12" t="s">
        <v>23</v>
      </c>
      <c r="H1211" s="12" t="s">
        <v>6267</v>
      </c>
      <c r="I1211" s="12" t="s">
        <v>1391</v>
      </c>
      <c r="J1211" s="11" t="str">
        <f>INDEX('EVENT CAT.'!$B$2:$B$38,MATCH(K1211,'EVENT CAT.'!$A$2:$A$38,0))</f>
        <v>Formal, Casual</v>
      </c>
      <c r="K1211" s="11" t="str">
        <f>INDEX('CLOTHING CAT.'!$B$2:$B$1413,MATCH(A1211,'CLOTHING CAT.'!$A$2:$A$1413,0))</f>
        <v>DRESS</v>
      </c>
      <c r="L1211" s="11" t="str">
        <f>IFERROR(INDEX('COMPLIMENTARY CAT.'!$B$2:$B$37,MATCH(CLEANED!K1211,'COMPLIMENTARY CAT.'!$A$2:$A$37,0)),"NA")</f>
        <v>Shoes, Sandals, Bags, Jewelry</v>
      </c>
      <c r="M1211" s="11" t="str">
        <f t="shared" si="18"/>
        <v>INSCOPE</v>
      </c>
      <c r="N1211" s="9" t="s">
        <v>6264</v>
      </c>
    </row>
    <row r="1212" spans="1:14" x14ac:dyDescent="0.2">
      <c r="A1212" s="9" t="s">
        <v>6269</v>
      </c>
      <c r="B1212" s="11" t="s">
        <v>6270</v>
      </c>
      <c r="C1212" s="12" t="s">
        <v>36</v>
      </c>
      <c r="D1212" s="12" t="s">
        <v>6271</v>
      </c>
      <c r="E1212" s="12">
        <v>35.9</v>
      </c>
      <c r="F1212" s="12" t="s">
        <v>22</v>
      </c>
      <c r="G1212" s="12" t="s">
        <v>23</v>
      </c>
      <c r="H1212" s="12" t="s">
        <v>6272</v>
      </c>
      <c r="I1212" s="12" t="s">
        <v>3260</v>
      </c>
      <c r="J1212" s="11" t="str">
        <f>INDEX('EVENT CAT.'!$B$2:$B$38,MATCH(K1212,'EVENT CAT.'!$A$2:$A$38,0))</f>
        <v>Beach</v>
      </c>
      <c r="K1212" s="11" t="str">
        <f>INDEX('CLOTHING CAT.'!$B$2:$B$1413,MATCH(A1212,'CLOTHING CAT.'!$A$2:$A$1413,0))</f>
        <v>TOWELS</v>
      </c>
      <c r="L1212" s="11" t="str">
        <f>IFERROR(INDEX('COMPLIMENTARY CAT.'!$B$2:$B$37,MATCH(CLEANED!K1212,'COMPLIMENTARY CAT.'!$A$2:$A$37,0)),"NA")</f>
        <v>Bathrobe, Slippers, Soap, Bathroom Accessories</v>
      </c>
      <c r="M1212" s="11" t="str">
        <f t="shared" si="18"/>
        <v>INSCOPE</v>
      </c>
      <c r="N1212" s="9" t="s">
        <v>6268</v>
      </c>
    </row>
    <row r="1213" spans="1:14" x14ac:dyDescent="0.2">
      <c r="A1213" s="9" t="s">
        <v>6274</v>
      </c>
      <c r="B1213" s="11" t="s">
        <v>6275</v>
      </c>
      <c r="C1213" s="12" t="s">
        <v>19</v>
      </c>
      <c r="D1213" s="12" t="s">
        <v>6276</v>
      </c>
      <c r="E1213" s="12">
        <v>199</v>
      </c>
      <c r="F1213" s="12" t="s">
        <v>22</v>
      </c>
      <c r="G1213" s="12" t="s">
        <v>23</v>
      </c>
      <c r="H1213" s="12" t="s">
        <v>6277</v>
      </c>
      <c r="I1213" s="12" t="s">
        <v>129</v>
      </c>
      <c r="J1213" s="11" t="str">
        <f>INDEX('EVENT CAT.'!$B$2:$B$38,MATCH(K1213,'EVENT CAT.'!$A$2:$A$38,0))</f>
        <v>Formal, Casual</v>
      </c>
      <c r="K1213" s="11" t="str">
        <f>INDEX('CLOTHING CAT.'!$B$2:$B$1413,MATCH(A1213,'CLOTHING CAT.'!$A$2:$A$1413,0))</f>
        <v>COATS</v>
      </c>
      <c r="L1213" s="11" t="str">
        <f>IFERROR(INDEX('COMPLIMENTARY CAT.'!$B$2:$B$37,MATCH(CLEANED!K1213,'COMPLIMENTARY CAT.'!$A$2:$A$37,0)),"NA")</f>
        <v>Scarves, Gloves, Boots, Hats</v>
      </c>
      <c r="M1213" s="11" t="str">
        <f t="shared" si="18"/>
        <v>INSCOPE</v>
      </c>
      <c r="N1213" s="9" t="s">
        <v>6273</v>
      </c>
    </row>
    <row r="1214" spans="1:14" x14ac:dyDescent="0.2">
      <c r="A1214" s="9" t="s">
        <v>6279</v>
      </c>
      <c r="B1214" s="11" t="s">
        <v>6280</v>
      </c>
      <c r="C1214" s="12" t="s">
        <v>19</v>
      </c>
      <c r="D1214" s="12" t="s">
        <v>6281</v>
      </c>
      <c r="E1214" s="12">
        <v>39.9</v>
      </c>
      <c r="F1214" s="12" t="s">
        <v>22</v>
      </c>
      <c r="G1214" s="12" t="s">
        <v>23</v>
      </c>
      <c r="H1214" s="12" t="s">
        <v>6282</v>
      </c>
      <c r="I1214" s="12" t="s">
        <v>402</v>
      </c>
      <c r="J1214" s="11" t="str">
        <f>INDEX('EVENT CAT.'!$B$2:$B$38,MATCH(K1214,'EVENT CAT.'!$A$2:$A$38,0))</f>
        <v>Sporty, Casual</v>
      </c>
      <c r="K1214" s="11" t="str">
        <f>INDEX('CLOTHING CAT.'!$B$2:$B$1413,MATCH(A1214,'CLOTHING CAT.'!$A$2:$A$1413,0))</f>
        <v>SWEATSHIRT</v>
      </c>
      <c r="L1214" s="11" t="str">
        <f>IFERROR(INDEX('COMPLIMENTARY CAT.'!$B$2:$B$37,MATCH(CLEANED!K1214,'COMPLIMENTARY CAT.'!$A$2:$A$37,0)),"NA")</f>
        <v>Joggers, Sneakers, Beanie, Backpack</v>
      </c>
      <c r="M1214" s="11" t="str">
        <f t="shared" si="18"/>
        <v>INSCOPE</v>
      </c>
      <c r="N1214" s="9" t="s">
        <v>6278</v>
      </c>
    </row>
    <row r="1215" spans="1:14" x14ac:dyDescent="0.2">
      <c r="A1215" s="9" t="s">
        <v>6284</v>
      </c>
      <c r="B1215" s="11" t="s">
        <v>6285</v>
      </c>
      <c r="C1215" s="12" t="s">
        <v>36</v>
      </c>
      <c r="D1215" s="12" t="s">
        <v>6286</v>
      </c>
      <c r="E1215" s="12">
        <v>49.9</v>
      </c>
      <c r="F1215" s="12" t="s">
        <v>22</v>
      </c>
      <c r="G1215" s="12" t="s">
        <v>23</v>
      </c>
      <c r="H1215" s="12" t="s">
        <v>6287</v>
      </c>
      <c r="I1215" s="12" t="s">
        <v>6288</v>
      </c>
      <c r="J1215" s="11" t="str">
        <f>INDEX('EVENT CAT.'!$B$2:$B$38,MATCH(K1215,'EVENT CAT.'!$A$2:$A$38,0))</f>
        <v>NA</v>
      </c>
      <c r="K1215" s="11" t="str">
        <f>INDEX('CLOTHING CAT.'!$B$2:$B$1413,MATCH(A1215,'CLOTHING CAT.'!$A$2:$A$1413,0))</f>
        <v>HOME</v>
      </c>
      <c r="L1215" s="11" t="str">
        <f>IFERROR(INDEX('COMPLIMENTARY CAT.'!$B$2:$B$37,MATCH(CLEANED!K1215,'COMPLIMENTARY CAT.'!$A$2:$A$37,0)),"NA")</f>
        <v>NA</v>
      </c>
      <c r="M1215" s="11" t="str">
        <f t="shared" si="18"/>
        <v>OUTOFSCOPE</v>
      </c>
      <c r="N1215" s="9" t="s">
        <v>6283</v>
      </c>
    </row>
    <row r="1216" spans="1:14" x14ac:dyDescent="0.2">
      <c r="A1216" s="9" t="s">
        <v>6290</v>
      </c>
      <c r="B1216" s="11" t="s">
        <v>6291</v>
      </c>
      <c r="C1216" s="12" t="s">
        <v>19</v>
      </c>
      <c r="D1216" s="12" t="s">
        <v>6292</v>
      </c>
      <c r="E1216" s="12">
        <v>45.9</v>
      </c>
      <c r="F1216" s="12" t="s">
        <v>22</v>
      </c>
      <c r="G1216" s="12" t="s">
        <v>23</v>
      </c>
      <c r="H1216" s="12" t="s">
        <v>6293</v>
      </c>
      <c r="I1216" s="12" t="s">
        <v>6294</v>
      </c>
      <c r="J1216" s="11" t="str">
        <f>INDEX('EVENT CAT.'!$B$2:$B$38,MATCH(K1216,'EVENT CAT.'!$A$2:$A$38,0))</f>
        <v>Casual, Formal</v>
      </c>
      <c r="K1216" s="11" t="str">
        <f>INDEX('CLOTHING CAT.'!$B$2:$B$1413,MATCH(A1216,'CLOTHING CAT.'!$A$2:$A$1413,0))</f>
        <v>JACKET</v>
      </c>
      <c r="L1216" s="11" t="str">
        <f>IFERROR(INDEX('COMPLIMENTARY CAT.'!$B$2:$B$37,MATCH(CLEANED!K1216,'COMPLIMENTARY CAT.'!$A$2:$A$37,0)),"NA")</f>
        <v>T-Shirt, Jeans, Pants, Boots</v>
      </c>
      <c r="M1216" s="11" t="str">
        <f t="shared" si="18"/>
        <v>INSCOPE</v>
      </c>
      <c r="N1216" s="9" t="s">
        <v>6289</v>
      </c>
    </row>
    <row r="1217" spans="1:14" x14ac:dyDescent="0.2">
      <c r="A1217" s="9" t="s">
        <v>6296</v>
      </c>
      <c r="B1217" s="11" t="s">
        <v>6297</v>
      </c>
      <c r="C1217" s="12" t="s">
        <v>19</v>
      </c>
      <c r="D1217" s="12" t="s">
        <v>6298</v>
      </c>
      <c r="E1217" s="12">
        <v>89.9</v>
      </c>
      <c r="F1217" s="12"/>
      <c r="G1217" s="12" t="s">
        <v>23</v>
      </c>
      <c r="H1217" s="12" t="s">
        <v>6299</v>
      </c>
      <c r="I1217" s="12" t="s">
        <v>6300</v>
      </c>
      <c r="J1217" s="11" t="str">
        <f>INDEX('EVENT CAT.'!$B$2:$B$38,MATCH(K1217,'EVENT CAT.'!$A$2:$A$38,0))</f>
        <v>Casual, Formal</v>
      </c>
      <c r="K1217" s="11" t="str">
        <f>INDEX('CLOTHING CAT.'!$B$2:$B$1413,MATCH(A1217,'CLOTHING CAT.'!$A$2:$A$1413,0))</f>
        <v>JACKET</v>
      </c>
      <c r="L1217" s="11" t="str">
        <f>IFERROR(INDEX('COMPLIMENTARY CAT.'!$B$2:$B$37,MATCH(CLEANED!K1217,'COMPLIMENTARY CAT.'!$A$2:$A$37,0)),"NA")</f>
        <v>T-Shirt, Jeans, Pants, Boots</v>
      </c>
      <c r="M1217" s="11" t="str">
        <f t="shared" si="18"/>
        <v>INSCOPE</v>
      </c>
      <c r="N1217" s="9" t="s">
        <v>6295</v>
      </c>
    </row>
    <row r="1218" spans="1:14" x14ac:dyDescent="0.2">
      <c r="A1218" s="9" t="s">
        <v>4567</v>
      </c>
      <c r="B1218" s="11" t="s">
        <v>6302</v>
      </c>
      <c r="C1218" s="12" t="s">
        <v>19</v>
      </c>
      <c r="D1218" s="12" t="s">
        <v>6303</v>
      </c>
      <c r="E1218" s="12">
        <v>39.9</v>
      </c>
      <c r="F1218" s="12"/>
      <c r="G1218" s="12" t="s">
        <v>23</v>
      </c>
      <c r="H1218" s="12" t="s">
        <v>6304</v>
      </c>
      <c r="I1218" s="12" t="s">
        <v>6305</v>
      </c>
      <c r="J1218" s="11" t="str">
        <f>INDEX('EVENT CAT.'!$B$2:$B$38,MATCH(K1218,'EVENT CAT.'!$A$2:$A$38,0))</f>
        <v>Sporty, Casual</v>
      </c>
      <c r="K1218" s="11" t="str">
        <f>INDEX('CLOTHING CAT.'!$B$2:$B$1413,MATCH(A1218,'CLOTHING CAT.'!$A$2:$A$1413,0))</f>
        <v>LEGGINGS</v>
      </c>
      <c r="L1218" s="11" t="str">
        <f>IFERROR(INDEX('COMPLIMENTARY CAT.'!$B$2:$B$37,MATCH(CLEANED!K1218,'COMPLIMENTARY CAT.'!$A$2:$A$37,0)),"NA")</f>
        <v>Tops, Tunic, Long Sweaters, Sneakers</v>
      </c>
      <c r="M1218" s="11" t="str">
        <f t="shared" si="18"/>
        <v>INSCOPE</v>
      </c>
      <c r="N1218" s="9" t="s">
        <v>6301</v>
      </c>
    </row>
    <row r="1219" spans="1:14" x14ac:dyDescent="0.2">
      <c r="A1219" s="9" t="s">
        <v>6307</v>
      </c>
      <c r="B1219" s="11" t="s">
        <v>6308</v>
      </c>
      <c r="C1219" s="12" t="s">
        <v>19</v>
      </c>
      <c r="D1219" s="12" t="s">
        <v>6309</v>
      </c>
      <c r="E1219" s="12">
        <v>35.9</v>
      </c>
      <c r="F1219" s="12" t="s">
        <v>22</v>
      </c>
      <c r="G1219" s="12" t="s">
        <v>23</v>
      </c>
      <c r="H1219" s="12" t="s">
        <v>6310</v>
      </c>
      <c r="I1219" s="12" t="s">
        <v>158</v>
      </c>
      <c r="J1219" s="11" t="str">
        <f>INDEX('EVENT CAT.'!$B$2:$B$38,MATCH(K1219,'EVENT CAT.'!$A$2:$A$38,0))</f>
        <v>Formal, Casual</v>
      </c>
      <c r="K1219" s="11" t="str">
        <f>INDEX('CLOTHING CAT.'!$B$2:$B$1413,MATCH(A1219,'CLOTHING CAT.'!$A$2:$A$1413,0))</f>
        <v>DRESS</v>
      </c>
      <c r="L1219" s="11" t="str">
        <f>IFERROR(INDEX('COMPLIMENTARY CAT.'!$B$2:$B$37,MATCH(CLEANED!K1219,'COMPLIMENTARY CAT.'!$A$2:$A$37,0)),"NA")</f>
        <v>Shoes, Sandals, Bags, Jewelry</v>
      </c>
      <c r="M1219" s="11" t="str">
        <f t="shared" ref="M1219:M1282" si="19">IF(K1219="HOME", "OUTOFSCOPE","INSCOPE")</f>
        <v>INSCOPE</v>
      </c>
      <c r="N1219" s="9" t="s">
        <v>6306</v>
      </c>
    </row>
    <row r="1220" spans="1:14" x14ac:dyDescent="0.2">
      <c r="A1220" s="9" t="s">
        <v>6312</v>
      </c>
      <c r="B1220" s="11" t="s">
        <v>6313</v>
      </c>
      <c r="C1220" s="12" t="s">
        <v>19</v>
      </c>
      <c r="D1220" s="12" t="s">
        <v>6314</v>
      </c>
      <c r="E1220" s="12">
        <v>39.9</v>
      </c>
      <c r="F1220" s="12" t="s">
        <v>22</v>
      </c>
      <c r="G1220" s="12" t="s">
        <v>23</v>
      </c>
      <c r="H1220" s="12" t="s">
        <v>6315</v>
      </c>
      <c r="I1220" s="12" t="s">
        <v>84</v>
      </c>
      <c r="J1220" s="11" t="str">
        <f>INDEX('EVENT CAT.'!$B$2:$B$38,MATCH(K1220,'EVENT CAT.'!$A$2:$A$38,0))</f>
        <v>NA</v>
      </c>
      <c r="K1220" s="11" t="str">
        <f>INDEX('CLOTHING CAT.'!$B$2:$B$1413,MATCH(A1220,'CLOTHING CAT.'!$A$2:$A$1413,0))</f>
        <v>HOME</v>
      </c>
      <c r="L1220" s="11" t="str">
        <f>IFERROR(INDEX('COMPLIMENTARY CAT.'!$B$2:$B$37,MATCH(CLEANED!K1220,'COMPLIMENTARY CAT.'!$A$2:$A$37,0)),"NA")</f>
        <v>NA</v>
      </c>
      <c r="M1220" s="11" t="str">
        <f t="shared" si="19"/>
        <v>OUTOFSCOPE</v>
      </c>
      <c r="N1220" s="9" t="s">
        <v>6311</v>
      </c>
    </row>
    <row r="1221" spans="1:14" x14ac:dyDescent="0.2">
      <c r="A1221" s="9" t="s">
        <v>6317</v>
      </c>
      <c r="B1221" s="11" t="s">
        <v>6318</v>
      </c>
      <c r="C1221" s="12" t="s">
        <v>19</v>
      </c>
      <c r="D1221" s="12" t="s">
        <v>6319</v>
      </c>
      <c r="E1221" s="12">
        <v>49.9</v>
      </c>
      <c r="F1221" s="12" t="s">
        <v>22</v>
      </c>
      <c r="G1221" s="12" t="s">
        <v>23</v>
      </c>
      <c r="H1221" s="12" t="s">
        <v>6320</v>
      </c>
      <c r="I1221" s="12" t="s">
        <v>84</v>
      </c>
      <c r="J1221" s="11" t="str">
        <f>INDEX('EVENT CAT.'!$B$2:$B$38,MATCH(K1221,'EVENT CAT.'!$A$2:$A$38,0))</f>
        <v>Casual, Formal</v>
      </c>
      <c r="K1221" s="11" t="str">
        <f>INDEX('CLOTHING CAT.'!$B$2:$B$1413,MATCH(A1221,'CLOTHING CAT.'!$A$2:$A$1413,0))</f>
        <v>SHIRT</v>
      </c>
      <c r="L1221" s="11" t="str">
        <f>IFERROR(INDEX('COMPLIMENTARY CAT.'!$B$2:$B$37,MATCH(CLEANED!K1221,'COMPLIMENTARY CAT.'!$A$2:$A$37,0)),"NA")</f>
        <v>Pants, Shorts, T-Shirt, Shoes</v>
      </c>
      <c r="M1221" s="11" t="str">
        <f t="shared" si="19"/>
        <v>INSCOPE</v>
      </c>
      <c r="N1221" s="9" t="s">
        <v>6316</v>
      </c>
    </row>
    <row r="1222" spans="1:14" x14ac:dyDescent="0.2">
      <c r="A1222" s="9" t="s">
        <v>6322</v>
      </c>
      <c r="B1222" s="11" t="s">
        <v>6323</v>
      </c>
      <c r="C1222" s="12" t="s">
        <v>19</v>
      </c>
      <c r="D1222" s="12" t="s">
        <v>6324</v>
      </c>
      <c r="E1222" s="12">
        <v>49.9</v>
      </c>
      <c r="F1222" s="12" t="s">
        <v>22</v>
      </c>
      <c r="G1222" s="12" t="s">
        <v>23</v>
      </c>
      <c r="H1222" s="12" t="s">
        <v>6325</v>
      </c>
      <c r="I1222" s="12" t="s">
        <v>3792</v>
      </c>
      <c r="J1222" s="11" t="str">
        <f>INDEX('EVENT CAT.'!$B$2:$B$38,MATCH(K1222,'EVENT CAT.'!$A$2:$A$38,0))</f>
        <v>Casual, Beach</v>
      </c>
      <c r="K1222" s="11" t="str">
        <f>INDEX('CLOTHING CAT.'!$B$2:$B$1413,MATCH(A1222,'CLOTHING CAT.'!$A$2:$A$1413,0))</f>
        <v>SANDALS</v>
      </c>
      <c r="L1222" s="11" t="str">
        <f>IFERROR(INDEX('COMPLIMENTARY CAT.'!$B$2:$B$37,MATCH(CLEANED!K1222,'COMPLIMENTARY CAT.'!$A$2:$A$37,0)),"NA")</f>
        <v>Dresses, Skirts, Shorts, Cap</v>
      </c>
      <c r="M1222" s="11" t="str">
        <f t="shared" si="19"/>
        <v>INSCOPE</v>
      </c>
      <c r="N1222" s="9" t="s">
        <v>6321</v>
      </c>
    </row>
    <row r="1223" spans="1:14" x14ac:dyDescent="0.2">
      <c r="A1223" s="9" t="s">
        <v>6327</v>
      </c>
      <c r="B1223" s="11" t="s">
        <v>6328</v>
      </c>
      <c r="C1223" s="12" t="s">
        <v>19</v>
      </c>
      <c r="D1223" s="12" t="s">
        <v>6329</v>
      </c>
      <c r="E1223" s="12">
        <v>25.9</v>
      </c>
      <c r="F1223" s="12"/>
      <c r="G1223" s="12" t="s">
        <v>23</v>
      </c>
      <c r="H1223" s="12" t="s">
        <v>6330</v>
      </c>
      <c r="I1223" s="12" t="s">
        <v>1009</v>
      </c>
      <c r="J1223" s="11" t="str">
        <f>INDEX('EVENT CAT.'!$B$2:$B$38,MATCH(K1223,'EVENT CAT.'!$A$2:$A$38,0))</f>
        <v>Casual, Layering</v>
      </c>
      <c r="K1223" s="11" t="str">
        <f>INDEX('CLOTHING CAT.'!$B$2:$B$1413,MATCH(A1223,'CLOTHING CAT.'!$A$2:$A$1413,0))</f>
        <v>OVERSHIRT</v>
      </c>
      <c r="L1223" s="11" t="str">
        <f>IFERROR(INDEX('COMPLIMENTARY CAT.'!$B$2:$B$37,MATCH(CLEANED!K1223,'COMPLIMENTARY CAT.'!$A$2:$A$37,0)),"NA")</f>
        <v>T-Shirt, Jeans, Boots, Accessories</v>
      </c>
      <c r="M1223" s="11" t="str">
        <f t="shared" si="19"/>
        <v>INSCOPE</v>
      </c>
      <c r="N1223" s="9" t="s">
        <v>6326</v>
      </c>
    </row>
    <row r="1224" spans="1:14" x14ac:dyDescent="0.2">
      <c r="A1224" s="9" t="s">
        <v>6332</v>
      </c>
      <c r="B1224" s="11" t="s">
        <v>6333</v>
      </c>
      <c r="C1224" s="12" t="s">
        <v>19</v>
      </c>
      <c r="D1224" s="12" t="s">
        <v>6334</v>
      </c>
      <c r="E1224" s="12">
        <v>19.899999999999999</v>
      </c>
      <c r="F1224" s="12" t="s">
        <v>22</v>
      </c>
      <c r="G1224" s="12" t="s">
        <v>23</v>
      </c>
      <c r="H1224" s="12" t="s">
        <v>6335</v>
      </c>
      <c r="I1224" s="12" t="s">
        <v>158</v>
      </c>
      <c r="J1224" s="11" t="str">
        <f>INDEX('EVENT CAT.'!$B$2:$B$38,MATCH(K1224,'EVENT CAT.'!$A$2:$A$38,0))</f>
        <v>Casual, Formal</v>
      </c>
      <c r="K1224" s="11" t="str">
        <f>INDEX('CLOTHING CAT.'!$B$2:$B$1413,MATCH(A1224,'CLOTHING CAT.'!$A$2:$A$1413,0))</f>
        <v>BAGS</v>
      </c>
      <c r="L1224" s="11" t="str">
        <f>IFERROR(INDEX('COMPLIMENTARY CAT.'!$B$2:$B$37,MATCH(CLEANED!K1224,'COMPLIMENTARY CAT.'!$A$2:$A$37,0)),"NA")</f>
        <v>Dresses, Tops, Jeans, Shoes</v>
      </c>
      <c r="M1224" s="11" t="str">
        <f t="shared" si="19"/>
        <v>INSCOPE</v>
      </c>
      <c r="N1224" s="9" t="s">
        <v>6331</v>
      </c>
    </row>
    <row r="1225" spans="1:14" x14ac:dyDescent="0.2">
      <c r="A1225" s="9" t="s">
        <v>6337</v>
      </c>
      <c r="B1225" s="11" t="s">
        <v>6338</v>
      </c>
      <c r="C1225" s="12" t="s">
        <v>19</v>
      </c>
      <c r="D1225" s="12" t="s">
        <v>6339</v>
      </c>
      <c r="E1225" s="12">
        <v>17.899999999999999</v>
      </c>
      <c r="F1225" s="12"/>
      <c r="G1225" s="12" t="s">
        <v>23</v>
      </c>
      <c r="H1225" s="12" t="s">
        <v>6340</v>
      </c>
      <c r="I1225" s="12"/>
      <c r="J1225" s="11" t="str">
        <f>INDEX('EVENT CAT.'!$B$2:$B$38,MATCH(K1225,'EVENT CAT.'!$A$2:$A$38,0))</f>
        <v>Formal, Casual</v>
      </c>
      <c r="K1225" s="11" t="str">
        <f>INDEX('CLOTHING CAT.'!$B$2:$B$1413,MATCH(A1225,'CLOTHING CAT.'!$A$2:$A$1413,0))</f>
        <v>JEWELLERY</v>
      </c>
      <c r="L1225" s="11" t="str">
        <f>IFERROR(INDEX('COMPLIMENTARY CAT.'!$B$2:$B$37,MATCH(CLEANED!K1225,'COMPLIMENTARY CAT.'!$A$2:$A$37,0)),"NA")</f>
        <v>NA</v>
      </c>
      <c r="M1225" s="11" t="str">
        <f t="shared" si="19"/>
        <v>INSCOPE</v>
      </c>
      <c r="N1225" s="9" t="s">
        <v>6336</v>
      </c>
    </row>
    <row r="1226" spans="1:14" x14ac:dyDescent="0.2">
      <c r="A1226" s="9" t="s">
        <v>2965</v>
      </c>
      <c r="B1226" s="11" t="s">
        <v>6342</v>
      </c>
      <c r="C1226" s="12" t="s">
        <v>19</v>
      </c>
      <c r="D1226" s="12" t="s">
        <v>6343</v>
      </c>
      <c r="E1226" s="12">
        <v>39.9</v>
      </c>
      <c r="F1226" s="12" t="s">
        <v>22</v>
      </c>
      <c r="G1226" s="12" t="s">
        <v>23</v>
      </c>
      <c r="H1226" s="12" t="s">
        <v>6344</v>
      </c>
      <c r="I1226" s="12" t="s">
        <v>158</v>
      </c>
      <c r="J1226" s="11" t="str">
        <f>INDEX('EVENT CAT.'!$B$2:$B$38,MATCH(K1226,'EVENT CAT.'!$A$2:$A$38,0))</f>
        <v>Casual, Formal</v>
      </c>
      <c r="K1226" s="11" t="str">
        <f>INDEX('CLOTHING CAT.'!$B$2:$B$1413,MATCH(A1226,'CLOTHING CAT.'!$A$2:$A$1413,0))</f>
        <v>JACKET</v>
      </c>
      <c r="L1226" s="11" t="str">
        <f>IFERROR(INDEX('COMPLIMENTARY CAT.'!$B$2:$B$37,MATCH(CLEANED!K1226,'COMPLIMENTARY CAT.'!$A$2:$A$37,0)),"NA")</f>
        <v>T-Shirt, Jeans, Pants, Boots</v>
      </c>
      <c r="M1226" s="11" t="str">
        <f t="shared" si="19"/>
        <v>INSCOPE</v>
      </c>
      <c r="N1226" s="9" t="s">
        <v>6341</v>
      </c>
    </row>
    <row r="1227" spans="1:14" x14ac:dyDescent="0.2">
      <c r="A1227" s="9" t="s">
        <v>6346</v>
      </c>
      <c r="B1227" s="11" t="s">
        <v>6347</v>
      </c>
      <c r="C1227" s="12" t="s">
        <v>19</v>
      </c>
      <c r="D1227" s="12" t="s">
        <v>6348</v>
      </c>
      <c r="E1227" s="12">
        <v>19.899999999999999</v>
      </c>
      <c r="F1227" s="12" t="s">
        <v>22</v>
      </c>
      <c r="G1227" s="12" t="s">
        <v>23</v>
      </c>
      <c r="H1227" s="12" t="s">
        <v>6349</v>
      </c>
      <c r="I1227" s="12" t="s">
        <v>123</v>
      </c>
      <c r="J1227" s="11" t="str">
        <f>INDEX('EVENT CAT.'!$B$2:$B$38,MATCH(K1227,'EVENT CAT.'!$A$2:$A$38,0))</f>
        <v>Casual, Sporty</v>
      </c>
      <c r="K1227" s="11" t="str">
        <f>INDEX('CLOTHING CAT.'!$B$2:$B$1413,MATCH(A1227,'CLOTHING CAT.'!$A$2:$A$1413,0))</f>
        <v>T-SHIRT</v>
      </c>
      <c r="L1227" s="11" t="str">
        <f>IFERROR(INDEX('COMPLIMENTARY CAT.'!$B$2:$B$37,MATCH(CLEANED!K1227,'COMPLIMENTARY CAT.'!$A$2:$A$37,0)),"NA")</f>
        <v>Jeans, Shorts, Sneakers, Jacket</v>
      </c>
      <c r="M1227" s="11" t="str">
        <f t="shared" si="19"/>
        <v>INSCOPE</v>
      </c>
      <c r="N1227" s="9" t="s">
        <v>6345</v>
      </c>
    </row>
    <row r="1228" spans="1:14" x14ac:dyDescent="0.2">
      <c r="A1228" s="9" t="s">
        <v>6351</v>
      </c>
      <c r="B1228" s="11" t="s">
        <v>6352</v>
      </c>
      <c r="C1228" s="12" t="s">
        <v>19</v>
      </c>
      <c r="D1228" s="12" t="s">
        <v>6353</v>
      </c>
      <c r="E1228" s="12">
        <v>399</v>
      </c>
      <c r="F1228" s="12"/>
      <c r="G1228" s="12" t="s">
        <v>23</v>
      </c>
      <c r="H1228" s="12" t="s">
        <v>6354</v>
      </c>
      <c r="I1228" s="12" t="s">
        <v>639</v>
      </c>
      <c r="J1228" s="11" t="str">
        <f>INDEX('EVENT CAT.'!$B$2:$B$38,MATCH(K1228,'EVENT CAT.'!$A$2:$A$38,0))</f>
        <v>Formal, Casual</v>
      </c>
      <c r="K1228" s="11" t="str">
        <f>INDEX('CLOTHING CAT.'!$B$2:$B$1413,MATCH(A1228,'CLOTHING CAT.'!$A$2:$A$1413,0))</f>
        <v>COATS</v>
      </c>
      <c r="L1228" s="11" t="str">
        <f>IFERROR(INDEX('COMPLIMENTARY CAT.'!$B$2:$B$37,MATCH(CLEANED!K1228,'COMPLIMENTARY CAT.'!$A$2:$A$37,0)),"NA")</f>
        <v>Scarves, Gloves, Boots, Hats</v>
      </c>
      <c r="M1228" s="11" t="str">
        <f t="shared" si="19"/>
        <v>INSCOPE</v>
      </c>
      <c r="N1228" s="9" t="s">
        <v>6350</v>
      </c>
    </row>
    <row r="1229" spans="1:14" x14ac:dyDescent="0.2">
      <c r="A1229" s="9" t="s">
        <v>6356</v>
      </c>
      <c r="B1229" s="11" t="s">
        <v>6357</v>
      </c>
      <c r="C1229" s="12" t="s">
        <v>19</v>
      </c>
      <c r="D1229" s="12" t="s">
        <v>1615</v>
      </c>
      <c r="E1229" s="12">
        <v>12.9</v>
      </c>
      <c r="F1229" s="12"/>
      <c r="G1229" s="12" t="s">
        <v>23</v>
      </c>
      <c r="H1229" s="12" t="s">
        <v>6358</v>
      </c>
      <c r="I1229" s="12" t="s">
        <v>158</v>
      </c>
      <c r="J1229" s="11" t="str">
        <f>INDEX('EVENT CAT.'!$B$2:$B$38,MATCH(K1229,'EVENT CAT.'!$A$2:$A$38,0))</f>
        <v>Casual, Sporty</v>
      </c>
      <c r="K1229" s="11" t="str">
        <f>INDEX('CLOTHING CAT.'!$B$2:$B$1413,MATCH(A1229,'CLOTHING CAT.'!$A$2:$A$1413,0))</f>
        <v>T-SHIRT</v>
      </c>
      <c r="L1229" s="11" t="str">
        <f>IFERROR(INDEX('COMPLIMENTARY CAT.'!$B$2:$B$37,MATCH(CLEANED!K1229,'COMPLIMENTARY CAT.'!$A$2:$A$37,0)),"NA")</f>
        <v>Jeans, Shorts, Sneakers, Jacket</v>
      </c>
      <c r="M1229" s="11" t="str">
        <f t="shared" si="19"/>
        <v>INSCOPE</v>
      </c>
      <c r="N1229" s="9" t="s">
        <v>6355</v>
      </c>
    </row>
    <row r="1230" spans="1:14" x14ac:dyDescent="0.2">
      <c r="A1230" s="9" t="s">
        <v>6360</v>
      </c>
      <c r="B1230" s="11" t="s">
        <v>6361</v>
      </c>
      <c r="C1230" s="12" t="s">
        <v>19</v>
      </c>
      <c r="D1230" s="12" t="s">
        <v>6362</v>
      </c>
      <c r="E1230" s="12">
        <v>89.9</v>
      </c>
      <c r="F1230" s="12"/>
      <c r="G1230" s="12" t="s">
        <v>23</v>
      </c>
      <c r="H1230" s="12" t="s">
        <v>6363</v>
      </c>
      <c r="I1230" s="12" t="s">
        <v>6364</v>
      </c>
      <c r="J1230" s="11" t="str">
        <f>INDEX('EVENT CAT.'!$B$2:$B$38,MATCH(K1230,'EVENT CAT.'!$A$2:$A$38,0))</f>
        <v>Casual, Beach</v>
      </c>
      <c r="K1230" s="11" t="str">
        <f>INDEX('CLOTHING CAT.'!$B$2:$B$1413,MATCH(A1230,'CLOTHING CAT.'!$A$2:$A$1413,0))</f>
        <v>SANDALS</v>
      </c>
      <c r="L1230" s="11" t="str">
        <f>IFERROR(INDEX('COMPLIMENTARY CAT.'!$B$2:$B$37,MATCH(CLEANED!K1230,'COMPLIMENTARY CAT.'!$A$2:$A$37,0)),"NA")</f>
        <v>Dresses, Skirts, Shorts, Cap</v>
      </c>
      <c r="M1230" s="11" t="str">
        <f t="shared" si="19"/>
        <v>INSCOPE</v>
      </c>
      <c r="N1230" s="9" t="s">
        <v>6359</v>
      </c>
    </row>
    <row r="1231" spans="1:14" x14ac:dyDescent="0.2">
      <c r="A1231" s="9" t="s">
        <v>6366</v>
      </c>
      <c r="B1231" s="11" t="s">
        <v>6367</v>
      </c>
      <c r="C1231" s="12" t="s">
        <v>19</v>
      </c>
      <c r="D1231" s="12" t="s">
        <v>6368</v>
      </c>
      <c r="E1231" s="12">
        <v>35.9</v>
      </c>
      <c r="F1231" s="12" t="s">
        <v>22</v>
      </c>
      <c r="G1231" s="12" t="s">
        <v>23</v>
      </c>
      <c r="H1231" s="12" t="s">
        <v>6369</v>
      </c>
      <c r="I1231" s="12"/>
      <c r="J1231" s="11" t="str">
        <f>INDEX('EVENT CAT.'!$B$2:$B$38,MATCH(K1231,'EVENT CAT.'!$A$2:$A$38,0))</f>
        <v>NA</v>
      </c>
      <c r="K1231" s="11" t="str">
        <f>INDEX('CLOTHING CAT.'!$B$2:$B$1413,MATCH(A1231,'CLOTHING CAT.'!$A$2:$A$1413,0))</f>
        <v>HOME</v>
      </c>
      <c r="L1231" s="11" t="str">
        <f>IFERROR(INDEX('COMPLIMENTARY CAT.'!$B$2:$B$37,MATCH(CLEANED!K1231,'COMPLIMENTARY CAT.'!$A$2:$A$37,0)),"NA")</f>
        <v>NA</v>
      </c>
      <c r="M1231" s="11" t="str">
        <f t="shared" si="19"/>
        <v>OUTOFSCOPE</v>
      </c>
      <c r="N1231" s="9" t="s">
        <v>6365</v>
      </c>
    </row>
    <row r="1232" spans="1:14" x14ac:dyDescent="0.2">
      <c r="A1232" s="9" t="s">
        <v>6371</v>
      </c>
      <c r="B1232" s="11" t="s">
        <v>6372</v>
      </c>
      <c r="C1232" s="12" t="s">
        <v>19</v>
      </c>
      <c r="D1232" s="12" t="s">
        <v>6373</v>
      </c>
      <c r="E1232" s="12">
        <v>19.899999999999999</v>
      </c>
      <c r="F1232" s="12" t="s">
        <v>22</v>
      </c>
      <c r="G1232" s="12" t="s">
        <v>23</v>
      </c>
      <c r="H1232" s="12" t="s">
        <v>6374</v>
      </c>
      <c r="I1232" s="12" t="s">
        <v>158</v>
      </c>
      <c r="J1232" s="11" t="str">
        <f>INDEX('EVENT CAT.'!$B$2:$B$38,MATCH(K1232,'EVENT CAT.'!$A$2:$A$38,0))</f>
        <v>Casual, Formal</v>
      </c>
      <c r="K1232" s="11" t="str">
        <f>INDEX('CLOTHING CAT.'!$B$2:$B$1413,MATCH(A1232,'CLOTHING CAT.'!$A$2:$A$1413,0))</f>
        <v>TOP</v>
      </c>
      <c r="L1232" s="11" t="str">
        <f>IFERROR(INDEX('COMPLIMENTARY CAT.'!$B$2:$B$37,MATCH(CLEANED!K1232,'COMPLIMENTARY CAT.'!$A$2:$A$37,0)),"NA")</f>
        <v>Jeans, Pants, Skirts, Jackets</v>
      </c>
      <c r="M1232" s="11" t="str">
        <f t="shared" si="19"/>
        <v>INSCOPE</v>
      </c>
      <c r="N1232" s="9" t="s">
        <v>6370</v>
      </c>
    </row>
    <row r="1233" spans="1:14" x14ac:dyDescent="0.2">
      <c r="A1233" s="9" t="s">
        <v>6376</v>
      </c>
      <c r="B1233" s="11" t="s">
        <v>6377</v>
      </c>
      <c r="C1233" s="12" t="s">
        <v>36</v>
      </c>
      <c r="D1233" s="12" t="s">
        <v>6378</v>
      </c>
      <c r="E1233" s="12">
        <v>35.9</v>
      </c>
      <c r="F1233" s="12" t="s">
        <v>22</v>
      </c>
      <c r="G1233" s="12" t="s">
        <v>23</v>
      </c>
      <c r="H1233" s="12" t="s">
        <v>6379</v>
      </c>
      <c r="I1233" s="12" t="s">
        <v>3260</v>
      </c>
      <c r="J1233" s="11" t="str">
        <f>INDEX('EVENT CAT.'!$B$2:$B$38,MATCH(K1233,'EVENT CAT.'!$A$2:$A$38,0))</f>
        <v>Beach</v>
      </c>
      <c r="K1233" s="11" t="str">
        <f>INDEX('CLOTHING CAT.'!$B$2:$B$1413,MATCH(A1233,'CLOTHING CAT.'!$A$2:$A$1413,0))</f>
        <v>TOWELS</v>
      </c>
      <c r="L1233" s="11" t="str">
        <f>IFERROR(INDEX('COMPLIMENTARY CAT.'!$B$2:$B$37,MATCH(CLEANED!K1233,'COMPLIMENTARY CAT.'!$A$2:$A$37,0)),"NA")</f>
        <v>Bathrobe, Slippers, Soap, Bathroom Accessories</v>
      </c>
      <c r="M1233" s="11" t="str">
        <f t="shared" si="19"/>
        <v>INSCOPE</v>
      </c>
      <c r="N1233" s="9" t="s">
        <v>6375</v>
      </c>
    </row>
    <row r="1234" spans="1:14" x14ac:dyDescent="0.2">
      <c r="A1234" s="9" t="s">
        <v>6381</v>
      </c>
      <c r="B1234" s="11" t="s">
        <v>6382</v>
      </c>
      <c r="C1234" s="12" t="s">
        <v>19</v>
      </c>
      <c r="D1234" s="12" t="s">
        <v>6383</v>
      </c>
      <c r="E1234" s="12">
        <v>12.9</v>
      </c>
      <c r="F1234" s="12" t="s">
        <v>22</v>
      </c>
      <c r="G1234" s="12" t="s">
        <v>23</v>
      </c>
      <c r="H1234" s="12" t="s">
        <v>6384</v>
      </c>
      <c r="I1234" s="12" t="s">
        <v>799</v>
      </c>
      <c r="J1234" s="11" t="str">
        <f>INDEX('EVENT CAT.'!$B$2:$B$38,MATCH(K1234,'EVENT CAT.'!$A$2:$A$38,0))</f>
        <v>Casual, Sporty</v>
      </c>
      <c r="K1234" s="11" t="str">
        <f>INDEX('CLOTHING CAT.'!$B$2:$B$1413,MATCH(A1234,'CLOTHING CAT.'!$A$2:$A$1413,0))</f>
        <v>T-SHIRT</v>
      </c>
      <c r="L1234" s="11" t="str">
        <f>IFERROR(INDEX('COMPLIMENTARY CAT.'!$B$2:$B$37,MATCH(CLEANED!K1234,'COMPLIMENTARY CAT.'!$A$2:$A$37,0)),"NA")</f>
        <v>Jeans, Shorts, Sneakers, Jacket</v>
      </c>
      <c r="M1234" s="11" t="str">
        <f t="shared" si="19"/>
        <v>INSCOPE</v>
      </c>
      <c r="N1234" s="9" t="s">
        <v>6380</v>
      </c>
    </row>
    <row r="1235" spans="1:14" x14ac:dyDescent="0.2">
      <c r="A1235" s="9" t="s">
        <v>6386</v>
      </c>
      <c r="B1235" s="11" t="s">
        <v>6387</v>
      </c>
      <c r="C1235" s="12" t="s">
        <v>19</v>
      </c>
      <c r="D1235" s="12" t="s">
        <v>6388</v>
      </c>
      <c r="E1235" s="12">
        <v>45.9</v>
      </c>
      <c r="F1235" s="12" t="s">
        <v>22</v>
      </c>
      <c r="G1235" s="12" t="s">
        <v>23</v>
      </c>
      <c r="H1235" s="12" t="s">
        <v>6389</v>
      </c>
      <c r="I1235" s="12" t="s">
        <v>84</v>
      </c>
      <c r="J1235" s="11" t="str">
        <f>INDEX('EVENT CAT.'!$B$2:$B$38,MATCH(K1235,'EVENT CAT.'!$A$2:$A$38,0))</f>
        <v>NA</v>
      </c>
      <c r="K1235" s="11" t="str">
        <f>INDEX('CLOTHING CAT.'!$B$2:$B$1413,MATCH(A1235,'CLOTHING CAT.'!$A$2:$A$1413,0))</f>
        <v>HOME</v>
      </c>
      <c r="L1235" s="11" t="str">
        <f>IFERROR(INDEX('COMPLIMENTARY CAT.'!$B$2:$B$37,MATCH(CLEANED!K1235,'COMPLIMENTARY CAT.'!$A$2:$A$37,0)),"NA")</f>
        <v>NA</v>
      </c>
      <c r="M1235" s="11" t="str">
        <f t="shared" si="19"/>
        <v>OUTOFSCOPE</v>
      </c>
      <c r="N1235" s="9" t="s">
        <v>6385</v>
      </c>
    </row>
    <row r="1236" spans="1:14" x14ac:dyDescent="0.2">
      <c r="A1236" s="9" t="s">
        <v>6391</v>
      </c>
      <c r="B1236" s="11" t="s">
        <v>6392</v>
      </c>
      <c r="C1236" s="12" t="s">
        <v>19</v>
      </c>
      <c r="D1236" s="12" t="s">
        <v>3704</v>
      </c>
      <c r="E1236" s="12">
        <v>29.9</v>
      </c>
      <c r="F1236" s="12" t="s">
        <v>22</v>
      </c>
      <c r="G1236" s="12" t="s">
        <v>23</v>
      </c>
      <c r="H1236" s="12" t="s">
        <v>6393</v>
      </c>
      <c r="I1236" s="12" t="s">
        <v>220</v>
      </c>
      <c r="J1236" s="11" t="str">
        <f>INDEX('EVENT CAT.'!$B$2:$B$38,MATCH(K1236,'EVENT CAT.'!$A$2:$A$38,0))</f>
        <v>Casual, Sporty</v>
      </c>
      <c r="K1236" s="11" t="str">
        <f>INDEX('CLOTHING CAT.'!$B$2:$B$1413,MATCH(A1236,'CLOTHING CAT.'!$A$2:$A$1413,0))</f>
        <v>POLO</v>
      </c>
      <c r="L1236" s="11" t="str">
        <f>IFERROR(INDEX('COMPLIMENTARY CAT.'!$B$2:$B$37,MATCH(CLEANED!K1236,'COMPLIMENTARY CAT.'!$A$2:$A$37,0)),"NA")</f>
        <v>Shorts, Khakis, Loafers, Sunglasses</v>
      </c>
      <c r="M1236" s="11" t="str">
        <f t="shared" si="19"/>
        <v>INSCOPE</v>
      </c>
      <c r="N1236" s="9" t="s">
        <v>6390</v>
      </c>
    </row>
    <row r="1237" spans="1:14" x14ac:dyDescent="0.2">
      <c r="A1237" s="9" t="s">
        <v>6395</v>
      </c>
      <c r="B1237" s="11" t="s">
        <v>6396</v>
      </c>
      <c r="C1237" s="12" t="s">
        <v>19</v>
      </c>
      <c r="D1237" s="12" t="s">
        <v>6397</v>
      </c>
      <c r="E1237" s="12">
        <v>19.899999999999999</v>
      </c>
      <c r="F1237" s="12"/>
      <c r="G1237" s="12" t="s">
        <v>23</v>
      </c>
      <c r="H1237" s="12" t="s">
        <v>6398</v>
      </c>
      <c r="I1237" s="12" t="s">
        <v>6300</v>
      </c>
      <c r="J1237" s="11" t="str">
        <f>INDEX('EVENT CAT.'!$B$2:$B$38,MATCH(K1237,'EVENT CAT.'!$A$2:$A$38,0))</f>
        <v>Casual, Formal</v>
      </c>
      <c r="K1237" s="11" t="str">
        <f>INDEX('CLOTHING CAT.'!$B$2:$B$1413,MATCH(A1237,'CLOTHING CAT.'!$A$2:$A$1413,0))</f>
        <v>TOP</v>
      </c>
      <c r="L1237" s="11" t="str">
        <f>IFERROR(INDEX('COMPLIMENTARY CAT.'!$B$2:$B$37,MATCH(CLEANED!K1237,'COMPLIMENTARY CAT.'!$A$2:$A$37,0)),"NA")</f>
        <v>Jeans, Pants, Skirts, Jackets</v>
      </c>
      <c r="M1237" s="11" t="str">
        <f t="shared" si="19"/>
        <v>INSCOPE</v>
      </c>
      <c r="N1237" s="9" t="s">
        <v>6394</v>
      </c>
    </row>
    <row r="1238" spans="1:14" x14ac:dyDescent="0.2">
      <c r="A1238" s="9" t="s">
        <v>6400</v>
      </c>
      <c r="B1238" s="11" t="s">
        <v>6401</v>
      </c>
      <c r="C1238" s="12" t="s">
        <v>19</v>
      </c>
      <c r="D1238" s="12" t="s">
        <v>6402</v>
      </c>
      <c r="E1238" s="12">
        <v>17.899999999999999</v>
      </c>
      <c r="F1238" s="12" t="s">
        <v>22</v>
      </c>
      <c r="G1238" s="12" t="s">
        <v>23</v>
      </c>
      <c r="H1238" s="12" t="s">
        <v>6403</v>
      </c>
      <c r="I1238" s="12" t="s">
        <v>1009</v>
      </c>
      <c r="J1238" s="11" t="str">
        <f>INDEX('EVENT CAT.'!$B$2:$B$38,MATCH(K1238,'EVENT CAT.'!$A$2:$A$38,0))</f>
        <v>Sporty, Casual</v>
      </c>
      <c r="K1238" s="11" t="str">
        <f>INDEX('CLOTHING CAT.'!$B$2:$B$1413,MATCH(A1238,'CLOTHING CAT.'!$A$2:$A$1413,0))</f>
        <v>LEGGINGS</v>
      </c>
      <c r="L1238" s="11" t="str">
        <f>IFERROR(INDEX('COMPLIMENTARY CAT.'!$B$2:$B$37,MATCH(CLEANED!K1238,'COMPLIMENTARY CAT.'!$A$2:$A$37,0)),"NA")</f>
        <v>Tops, Tunic, Long Sweaters, Sneakers</v>
      </c>
      <c r="M1238" s="11" t="str">
        <f t="shared" si="19"/>
        <v>INSCOPE</v>
      </c>
      <c r="N1238" s="9" t="s">
        <v>6399</v>
      </c>
    </row>
    <row r="1239" spans="1:14" x14ac:dyDescent="0.2">
      <c r="A1239" s="9" t="s">
        <v>6405</v>
      </c>
      <c r="B1239" s="11" t="s">
        <v>6406</v>
      </c>
      <c r="C1239" s="12" t="s">
        <v>19</v>
      </c>
      <c r="D1239" s="12" t="s">
        <v>6407</v>
      </c>
      <c r="E1239" s="12">
        <v>17.899999999999999</v>
      </c>
      <c r="F1239" s="12" t="s">
        <v>22</v>
      </c>
      <c r="G1239" s="12" t="s">
        <v>23</v>
      </c>
      <c r="H1239" s="12" t="s">
        <v>6408</v>
      </c>
      <c r="I1239" s="12" t="s">
        <v>613</v>
      </c>
      <c r="J1239" s="11" t="str">
        <f>INDEX('EVENT CAT.'!$B$2:$B$38,MATCH(K1239,'EVENT CAT.'!$A$2:$A$38,0))</f>
        <v>Casual, Formal</v>
      </c>
      <c r="K1239" s="11" t="str">
        <f>INDEX('CLOTHING CAT.'!$B$2:$B$1413,MATCH(A1239,'CLOTHING CAT.'!$A$2:$A$1413,0))</f>
        <v>SHIRT</v>
      </c>
      <c r="L1239" s="11" t="str">
        <f>IFERROR(INDEX('COMPLIMENTARY CAT.'!$B$2:$B$37,MATCH(CLEANED!K1239,'COMPLIMENTARY CAT.'!$A$2:$A$37,0)),"NA")</f>
        <v>Pants, Shorts, T-Shirt, Shoes</v>
      </c>
      <c r="M1239" s="11" t="str">
        <f t="shared" si="19"/>
        <v>INSCOPE</v>
      </c>
      <c r="N1239" s="9" t="s">
        <v>6404</v>
      </c>
    </row>
    <row r="1240" spans="1:14" x14ac:dyDescent="0.2">
      <c r="A1240" s="9" t="s">
        <v>6410</v>
      </c>
      <c r="B1240" s="11" t="s">
        <v>6411</v>
      </c>
      <c r="C1240" s="12" t="s">
        <v>19</v>
      </c>
      <c r="D1240" s="12" t="s">
        <v>6412</v>
      </c>
      <c r="E1240" s="12">
        <v>39.9</v>
      </c>
      <c r="F1240" s="12" t="s">
        <v>22</v>
      </c>
      <c r="G1240" s="12" t="s">
        <v>23</v>
      </c>
      <c r="H1240" s="12" t="s">
        <v>6413</v>
      </c>
      <c r="I1240" s="12" t="s">
        <v>123</v>
      </c>
      <c r="J1240" s="11" t="str">
        <f>INDEX('EVENT CAT.'!$B$2:$B$38,MATCH(K1240,'EVENT CAT.'!$A$2:$A$38,0))</f>
        <v>Casual, Beach</v>
      </c>
      <c r="K1240" s="11" t="str">
        <f>INDEX('CLOTHING CAT.'!$B$2:$B$1413,MATCH(A1240,'CLOTHING CAT.'!$A$2:$A$1413,0))</f>
        <v>SHORTS</v>
      </c>
      <c r="L1240" s="11" t="str">
        <f>IFERROR(INDEX('COMPLIMENTARY CAT.'!$B$2:$B$37,MATCH(CLEANED!K1240,'COMPLIMENTARY CAT.'!$A$2:$A$37,0)),"NA")</f>
        <v>T-Shirt, Tank Top, Sandals, Sneakers</v>
      </c>
      <c r="M1240" s="11" t="str">
        <f t="shared" si="19"/>
        <v>INSCOPE</v>
      </c>
      <c r="N1240" s="9" t="s">
        <v>6409</v>
      </c>
    </row>
    <row r="1241" spans="1:14" x14ac:dyDescent="0.2">
      <c r="A1241" s="9" t="s">
        <v>6415</v>
      </c>
      <c r="B1241" s="11" t="s">
        <v>6416</v>
      </c>
      <c r="C1241" s="12" t="s">
        <v>19</v>
      </c>
      <c r="D1241" s="12" t="s">
        <v>6417</v>
      </c>
      <c r="E1241" s="12">
        <v>49.9</v>
      </c>
      <c r="F1241" s="12" t="s">
        <v>22</v>
      </c>
      <c r="G1241" s="12" t="s">
        <v>23</v>
      </c>
      <c r="H1241" s="12" t="s">
        <v>6418</v>
      </c>
      <c r="I1241" s="12" t="s">
        <v>84</v>
      </c>
      <c r="J1241" s="11" t="str">
        <f>INDEX('EVENT CAT.'!$B$2:$B$38,MATCH(K1241,'EVENT CAT.'!$A$2:$A$38,0))</f>
        <v>Casual, Formal</v>
      </c>
      <c r="K1241" s="11" t="str">
        <f>INDEX('CLOTHING CAT.'!$B$2:$B$1413,MATCH(A1241,'CLOTHING CAT.'!$A$2:$A$1413,0))</f>
        <v>TOP</v>
      </c>
      <c r="L1241" s="11" t="str">
        <f>IFERROR(INDEX('COMPLIMENTARY CAT.'!$B$2:$B$37,MATCH(CLEANED!K1241,'COMPLIMENTARY CAT.'!$A$2:$A$37,0)),"NA")</f>
        <v>Jeans, Pants, Skirts, Jackets</v>
      </c>
      <c r="M1241" s="11" t="str">
        <f t="shared" si="19"/>
        <v>INSCOPE</v>
      </c>
      <c r="N1241" s="9" t="s">
        <v>6414</v>
      </c>
    </row>
    <row r="1242" spans="1:14" x14ac:dyDescent="0.2">
      <c r="A1242" s="9" t="s">
        <v>6420</v>
      </c>
      <c r="B1242" s="11" t="s">
        <v>6421</v>
      </c>
      <c r="C1242" s="12" t="s">
        <v>36</v>
      </c>
      <c r="D1242" s="12" t="s">
        <v>6422</v>
      </c>
      <c r="E1242" s="12">
        <v>9.9</v>
      </c>
      <c r="F1242" s="12" t="s">
        <v>22</v>
      </c>
      <c r="G1242" s="12" t="s">
        <v>23</v>
      </c>
      <c r="H1242" s="12" t="s">
        <v>6423</v>
      </c>
      <c r="I1242" s="12" t="s">
        <v>6424</v>
      </c>
      <c r="J1242" s="11" t="str">
        <f>INDEX('EVENT CAT.'!$B$2:$B$38,MATCH(K1242,'EVENT CAT.'!$A$2:$A$38,0))</f>
        <v>NA</v>
      </c>
      <c r="K1242" s="11" t="str">
        <f>INDEX('CLOTHING CAT.'!$B$2:$B$1413,MATCH(A1242,'CLOTHING CAT.'!$A$2:$A$1413,0))</f>
        <v>HOME</v>
      </c>
      <c r="L1242" s="11" t="str">
        <f>IFERROR(INDEX('COMPLIMENTARY CAT.'!$B$2:$B$37,MATCH(CLEANED!K1242,'COMPLIMENTARY CAT.'!$A$2:$A$37,0)),"NA")</f>
        <v>NA</v>
      </c>
      <c r="M1242" s="11" t="str">
        <f t="shared" si="19"/>
        <v>OUTOFSCOPE</v>
      </c>
      <c r="N1242" s="9" t="s">
        <v>6419</v>
      </c>
    </row>
    <row r="1243" spans="1:14" x14ac:dyDescent="0.2">
      <c r="A1243" s="9" t="s">
        <v>2032</v>
      </c>
      <c r="B1243" s="11" t="s">
        <v>6426</v>
      </c>
      <c r="C1243" s="12" t="s">
        <v>19</v>
      </c>
      <c r="D1243" s="12" t="s">
        <v>6427</v>
      </c>
      <c r="E1243" s="12">
        <v>49.9</v>
      </c>
      <c r="F1243" s="12" t="s">
        <v>22</v>
      </c>
      <c r="G1243" s="12" t="s">
        <v>23</v>
      </c>
      <c r="H1243" s="12" t="s">
        <v>6428</v>
      </c>
      <c r="I1243" s="12"/>
      <c r="J1243" s="11" t="str">
        <f>INDEX('EVENT CAT.'!$B$2:$B$38,MATCH(K1243,'EVENT CAT.'!$A$2:$A$38,0))</f>
        <v>Casual, Formal</v>
      </c>
      <c r="K1243" s="11" t="str">
        <f>INDEX('CLOTHING CAT.'!$B$2:$B$1413,MATCH(A1243,'CLOTHING CAT.'!$A$2:$A$1413,0))</f>
        <v>BAGS</v>
      </c>
      <c r="L1243" s="11" t="str">
        <f>IFERROR(INDEX('COMPLIMENTARY CAT.'!$B$2:$B$37,MATCH(CLEANED!K1243,'COMPLIMENTARY CAT.'!$A$2:$A$37,0)),"NA")</f>
        <v>Dresses, Tops, Jeans, Shoes</v>
      </c>
      <c r="M1243" s="11" t="str">
        <f t="shared" si="19"/>
        <v>INSCOPE</v>
      </c>
      <c r="N1243" s="9" t="s">
        <v>6425</v>
      </c>
    </row>
    <row r="1244" spans="1:14" x14ac:dyDescent="0.2">
      <c r="A1244" s="9" t="s">
        <v>6430</v>
      </c>
      <c r="B1244" s="11" t="s">
        <v>6431</v>
      </c>
      <c r="C1244" s="12" t="s">
        <v>19</v>
      </c>
      <c r="D1244" s="12" t="s">
        <v>6432</v>
      </c>
      <c r="E1244" s="12">
        <v>45.9</v>
      </c>
      <c r="F1244" s="12" t="s">
        <v>22</v>
      </c>
      <c r="G1244" s="12" t="s">
        <v>23</v>
      </c>
      <c r="H1244" s="12" t="s">
        <v>6433</v>
      </c>
      <c r="I1244" s="12" t="s">
        <v>129</v>
      </c>
      <c r="J1244" s="11" t="str">
        <f>INDEX('EVENT CAT.'!$B$2:$B$38,MATCH(K1244,'EVENT CAT.'!$A$2:$A$38,0))</f>
        <v>Casual, Formal</v>
      </c>
      <c r="K1244" s="11" t="str">
        <f>INDEX('CLOTHING CAT.'!$B$2:$B$1413,MATCH(A1244,'CLOTHING CAT.'!$A$2:$A$1413,0))</f>
        <v>SKIRT</v>
      </c>
      <c r="L1244" s="11" t="str">
        <f>IFERROR(INDEX('COMPLIMENTARY CAT.'!$B$2:$B$37,MATCH(CLEANED!K1244,'COMPLIMENTARY CAT.'!$A$2:$A$37,0)),"NA")</f>
        <v>Tops, Blouses, Sweaters, Sandals</v>
      </c>
      <c r="M1244" s="11" t="str">
        <f t="shared" si="19"/>
        <v>INSCOPE</v>
      </c>
      <c r="N1244" s="9" t="s">
        <v>6429</v>
      </c>
    </row>
    <row r="1245" spans="1:14" x14ac:dyDescent="0.2">
      <c r="A1245" s="9" t="s">
        <v>6435</v>
      </c>
      <c r="B1245" s="11" t="s">
        <v>6436</v>
      </c>
      <c r="C1245" s="12" t="s">
        <v>36</v>
      </c>
      <c r="D1245" s="12" t="s">
        <v>6437</v>
      </c>
      <c r="E1245" s="12">
        <v>22.9</v>
      </c>
      <c r="F1245" s="12" t="s">
        <v>22</v>
      </c>
      <c r="G1245" s="12" t="s">
        <v>23</v>
      </c>
      <c r="H1245" s="12" t="s">
        <v>6438</v>
      </c>
      <c r="I1245" s="12" t="s">
        <v>6439</v>
      </c>
      <c r="J1245" s="11" t="str">
        <f>INDEX('EVENT CAT.'!$B$2:$B$38,MATCH(K1245,'EVENT CAT.'!$A$2:$A$38,0))</f>
        <v>Home, Relaxation</v>
      </c>
      <c r="K1245" s="11" t="str">
        <f>INDEX('CLOTHING CAT.'!$B$2:$B$1413,MATCH(A1245,'CLOTHING CAT.'!$A$2:$A$1413,0))</f>
        <v>CANDLE</v>
      </c>
      <c r="L1245" s="11" t="str">
        <f>IFERROR(INDEX('COMPLIMENTARY CAT.'!$B$2:$B$37,MATCH(CLEANED!K1245,'COMPLIMENTARY CAT.'!$A$2:$A$37,0)),"NA")</f>
        <v>Home Decor, Aromatherapy, Relaxation</v>
      </c>
      <c r="M1245" s="11" t="str">
        <f t="shared" si="19"/>
        <v>INSCOPE</v>
      </c>
      <c r="N1245" s="9" t="s">
        <v>6434</v>
      </c>
    </row>
    <row r="1246" spans="1:14" x14ac:dyDescent="0.2">
      <c r="A1246" s="9" t="s">
        <v>6441</v>
      </c>
      <c r="B1246" s="11" t="s">
        <v>6442</v>
      </c>
      <c r="C1246" s="12" t="s">
        <v>19</v>
      </c>
      <c r="D1246" s="12" t="s">
        <v>6443</v>
      </c>
      <c r="E1246" s="12">
        <v>7.9</v>
      </c>
      <c r="F1246" s="12" t="s">
        <v>22</v>
      </c>
      <c r="G1246" s="12" t="s">
        <v>23</v>
      </c>
      <c r="H1246" s="12" t="s">
        <v>6444</v>
      </c>
      <c r="I1246" s="12" t="s">
        <v>1259</v>
      </c>
      <c r="J1246" s="11" t="str">
        <f>INDEX('EVENT CAT.'!$B$2:$B$38,MATCH(K1246,'EVENT CAT.'!$A$2:$A$38,0))</f>
        <v>Casual, Sporty</v>
      </c>
      <c r="K1246" s="11" t="str">
        <f>INDEX('CLOTHING CAT.'!$B$2:$B$1413,MATCH(A1246,'CLOTHING CAT.'!$A$2:$A$1413,0))</f>
        <v>T-SHIRT</v>
      </c>
      <c r="L1246" s="11" t="str">
        <f>IFERROR(INDEX('COMPLIMENTARY CAT.'!$B$2:$B$37,MATCH(CLEANED!K1246,'COMPLIMENTARY CAT.'!$A$2:$A$37,0)),"NA")</f>
        <v>Jeans, Shorts, Sneakers, Jacket</v>
      </c>
      <c r="M1246" s="11" t="str">
        <f t="shared" si="19"/>
        <v>INSCOPE</v>
      </c>
      <c r="N1246" s="9" t="s">
        <v>6440</v>
      </c>
    </row>
    <row r="1247" spans="1:14" x14ac:dyDescent="0.2">
      <c r="A1247" s="9" t="s">
        <v>6446</v>
      </c>
      <c r="B1247" s="11" t="s">
        <v>6447</v>
      </c>
      <c r="C1247" s="12" t="s">
        <v>19</v>
      </c>
      <c r="D1247" s="12" t="s">
        <v>6448</v>
      </c>
      <c r="E1247" s="12">
        <v>69.900000000000006</v>
      </c>
      <c r="F1247" s="12"/>
      <c r="G1247" s="12" t="s">
        <v>23</v>
      </c>
      <c r="H1247" s="12" t="s">
        <v>6449</v>
      </c>
      <c r="I1247" s="12" t="s">
        <v>84</v>
      </c>
      <c r="J1247" s="11" t="str">
        <f>INDEX('EVENT CAT.'!$B$2:$B$38,MATCH(K1247,'EVENT CAT.'!$A$2:$A$38,0))</f>
        <v>Casual, Sporty</v>
      </c>
      <c r="K1247" s="11" t="str">
        <f>INDEX('CLOTHING CAT.'!$B$2:$B$1413,MATCH(A1247,'CLOTHING CAT.'!$A$2:$A$1413,0))</f>
        <v>T-SHIRT</v>
      </c>
      <c r="L1247" s="11" t="str">
        <f>IFERROR(INDEX('COMPLIMENTARY CAT.'!$B$2:$B$37,MATCH(CLEANED!K1247,'COMPLIMENTARY CAT.'!$A$2:$A$37,0)),"NA")</f>
        <v>Jeans, Shorts, Sneakers, Jacket</v>
      </c>
      <c r="M1247" s="11" t="str">
        <f t="shared" si="19"/>
        <v>INSCOPE</v>
      </c>
      <c r="N1247" s="9" t="s">
        <v>6445</v>
      </c>
    </row>
    <row r="1248" spans="1:14" x14ac:dyDescent="0.2">
      <c r="A1248" s="9" t="s">
        <v>1558</v>
      </c>
      <c r="B1248" s="11" t="s">
        <v>6451</v>
      </c>
      <c r="C1248" s="12" t="s">
        <v>19</v>
      </c>
      <c r="D1248" s="12" t="s">
        <v>6452</v>
      </c>
      <c r="E1248" s="12">
        <v>49.9</v>
      </c>
      <c r="F1248" s="12" t="s">
        <v>22</v>
      </c>
      <c r="G1248" s="12" t="s">
        <v>23</v>
      </c>
      <c r="H1248" s="12" t="s">
        <v>6453</v>
      </c>
      <c r="I1248" s="12" t="s">
        <v>123</v>
      </c>
      <c r="J1248" s="11" t="str">
        <f>INDEX('EVENT CAT.'!$B$2:$B$38,MATCH(K1248,'EVENT CAT.'!$A$2:$A$38,0))</f>
        <v>Casual, Formal</v>
      </c>
      <c r="K1248" s="11" t="str">
        <f>INDEX('CLOTHING CAT.'!$B$2:$B$1413,MATCH(A1248,'CLOTHING CAT.'!$A$2:$A$1413,0))</f>
        <v>SHIRT</v>
      </c>
      <c r="L1248" s="11" t="str">
        <f>IFERROR(INDEX('COMPLIMENTARY CAT.'!$B$2:$B$37,MATCH(CLEANED!K1248,'COMPLIMENTARY CAT.'!$A$2:$A$37,0)),"NA")</f>
        <v>Pants, Shorts, T-Shirt, Shoes</v>
      </c>
      <c r="M1248" s="11" t="str">
        <f t="shared" si="19"/>
        <v>INSCOPE</v>
      </c>
      <c r="N1248" s="9" t="s">
        <v>6450</v>
      </c>
    </row>
    <row r="1249" spans="1:14" x14ac:dyDescent="0.2">
      <c r="A1249" s="9" t="s">
        <v>6455</v>
      </c>
      <c r="B1249" s="11" t="s">
        <v>6456</v>
      </c>
      <c r="C1249" s="12" t="s">
        <v>19</v>
      </c>
      <c r="D1249" s="12" t="s">
        <v>6457</v>
      </c>
      <c r="E1249" s="12">
        <v>39.9</v>
      </c>
      <c r="F1249" s="12" t="s">
        <v>22</v>
      </c>
      <c r="G1249" s="12" t="s">
        <v>23</v>
      </c>
      <c r="H1249" s="12" t="s">
        <v>6458</v>
      </c>
      <c r="I1249" s="12"/>
      <c r="J1249" s="11" t="str">
        <f>INDEX('EVENT CAT.'!$B$2:$B$38,MATCH(K1249,'EVENT CAT.'!$A$2:$A$38,0))</f>
        <v>NA</v>
      </c>
      <c r="K1249" s="11" t="str">
        <f>INDEX('CLOTHING CAT.'!$B$2:$B$1413,MATCH(A1249,'CLOTHING CAT.'!$A$2:$A$1413,0))</f>
        <v>HOME</v>
      </c>
      <c r="L1249" s="11" t="str">
        <f>IFERROR(INDEX('COMPLIMENTARY CAT.'!$B$2:$B$37,MATCH(CLEANED!K1249,'COMPLIMENTARY CAT.'!$A$2:$A$37,0)),"NA")</f>
        <v>NA</v>
      </c>
      <c r="M1249" s="11" t="str">
        <f t="shared" si="19"/>
        <v>OUTOFSCOPE</v>
      </c>
      <c r="N1249" s="9" t="s">
        <v>6454</v>
      </c>
    </row>
    <row r="1250" spans="1:14" x14ac:dyDescent="0.2">
      <c r="A1250" s="9" t="s">
        <v>6460</v>
      </c>
      <c r="B1250" s="11" t="s">
        <v>6461</v>
      </c>
      <c r="C1250" s="12" t="s">
        <v>19</v>
      </c>
      <c r="D1250" s="12" t="s">
        <v>6462</v>
      </c>
      <c r="E1250" s="12">
        <v>12.9</v>
      </c>
      <c r="F1250" s="12" t="s">
        <v>22</v>
      </c>
      <c r="G1250" s="12" t="s">
        <v>23</v>
      </c>
      <c r="H1250" s="12" t="s">
        <v>6463</v>
      </c>
      <c r="I1250" s="12"/>
      <c r="J1250" s="11" t="str">
        <f>INDEX('EVENT CAT.'!$B$2:$B$38,MATCH(K1250,'EVENT CAT.'!$A$2:$A$38,0))</f>
        <v>NA</v>
      </c>
      <c r="K1250" s="11" t="str">
        <f>INDEX('CLOTHING CAT.'!$B$2:$B$1413,MATCH(A1250,'CLOTHING CAT.'!$A$2:$A$1413,0))</f>
        <v>HOME</v>
      </c>
      <c r="L1250" s="11" t="str">
        <f>IFERROR(INDEX('COMPLIMENTARY CAT.'!$B$2:$B$37,MATCH(CLEANED!K1250,'COMPLIMENTARY CAT.'!$A$2:$A$37,0)),"NA")</f>
        <v>NA</v>
      </c>
      <c r="M1250" s="11" t="str">
        <f t="shared" si="19"/>
        <v>OUTOFSCOPE</v>
      </c>
      <c r="N1250" s="9" t="s">
        <v>6459</v>
      </c>
    </row>
    <row r="1251" spans="1:14" x14ac:dyDescent="0.2">
      <c r="A1251" s="9" t="s">
        <v>7910</v>
      </c>
      <c r="B1251" s="11" t="s">
        <v>6465</v>
      </c>
      <c r="C1251" s="12" t="s">
        <v>19</v>
      </c>
      <c r="D1251" s="12"/>
      <c r="E1251" s="12">
        <v>149</v>
      </c>
      <c r="F1251" s="12" t="s">
        <v>22</v>
      </c>
      <c r="G1251" s="12" t="s">
        <v>23</v>
      </c>
      <c r="H1251" s="12" t="s">
        <v>6466</v>
      </c>
      <c r="I1251" s="12" t="s">
        <v>4995</v>
      </c>
      <c r="J1251" s="11" t="str">
        <f>INDEX('EVENT CAT.'!$B$2:$B$38,MATCH(K1251,'EVENT CAT.'!$A$2:$A$38,0))</f>
        <v>NA</v>
      </c>
      <c r="K1251" s="11" t="s">
        <v>7890</v>
      </c>
      <c r="L1251" s="11" t="str">
        <f>IFERROR(INDEX('COMPLIMENTARY CAT.'!$B$2:$B$37,MATCH(CLEANED!K1251,'COMPLIMENTARY CAT.'!$A$2:$A$37,0)),"NA")</f>
        <v>NA</v>
      </c>
      <c r="M1251" s="11" t="str">
        <f t="shared" si="19"/>
        <v>OUTOFSCOPE</v>
      </c>
      <c r="N1251" s="9" t="s">
        <v>6464</v>
      </c>
    </row>
    <row r="1252" spans="1:14" x14ac:dyDescent="0.2">
      <c r="A1252" s="9" t="s">
        <v>6468</v>
      </c>
      <c r="B1252" s="11" t="s">
        <v>6469</v>
      </c>
      <c r="C1252" s="12" t="s">
        <v>19</v>
      </c>
      <c r="D1252" s="12" t="s">
        <v>6470</v>
      </c>
      <c r="E1252" s="12">
        <v>45.9</v>
      </c>
      <c r="F1252" s="12" t="s">
        <v>22</v>
      </c>
      <c r="G1252" s="12" t="s">
        <v>23</v>
      </c>
      <c r="H1252" s="12" t="s">
        <v>6471</v>
      </c>
      <c r="I1252" s="12" t="s">
        <v>123</v>
      </c>
      <c r="J1252" s="11" t="str">
        <f>INDEX('EVENT CAT.'!$B$2:$B$38,MATCH(K1252,'EVENT CAT.'!$A$2:$A$38,0))</f>
        <v>Casual, Formal</v>
      </c>
      <c r="K1252" s="11" t="str">
        <f>INDEX('CLOTHING CAT.'!$B$2:$B$1413,MATCH(A1252,'CLOTHING CAT.'!$A$2:$A$1413,0))</f>
        <v>PANTS</v>
      </c>
      <c r="L1252" s="11" t="str">
        <f>IFERROR(INDEX('COMPLIMENTARY CAT.'!$B$2:$B$37,MATCH(CLEANED!K1252,'COMPLIMENTARY CAT.'!$A$2:$A$37,0)),"NA")</f>
        <v>Tops, Shirts, Blouses, Shoes</v>
      </c>
      <c r="M1252" s="11" t="str">
        <f t="shared" si="19"/>
        <v>INSCOPE</v>
      </c>
      <c r="N1252" s="9" t="s">
        <v>6467</v>
      </c>
    </row>
    <row r="1253" spans="1:14" x14ac:dyDescent="0.2">
      <c r="A1253" s="9" t="s">
        <v>6473</v>
      </c>
      <c r="B1253" s="11" t="s">
        <v>6474</v>
      </c>
      <c r="C1253" s="12" t="s">
        <v>19</v>
      </c>
      <c r="D1253" s="12" t="s">
        <v>6475</v>
      </c>
      <c r="E1253" s="12">
        <v>49.9</v>
      </c>
      <c r="F1253" s="12" t="s">
        <v>22</v>
      </c>
      <c r="G1253" s="12" t="s">
        <v>23</v>
      </c>
      <c r="H1253" s="12" t="s">
        <v>6476</v>
      </c>
      <c r="I1253" s="12" t="s">
        <v>26</v>
      </c>
      <c r="J1253" s="11" t="str">
        <f>INDEX('EVENT CAT.'!$B$2:$B$38,MATCH(K1253,'EVENT CAT.'!$A$2:$A$38,0))</f>
        <v>Casual, Formal</v>
      </c>
      <c r="K1253" s="11" t="str">
        <f>INDEX('CLOTHING CAT.'!$B$2:$B$1413,MATCH(A1253,'CLOTHING CAT.'!$A$2:$A$1413,0))</f>
        <v>TOP</v>
      </c>
      <c r="L1253" s="11" t="str">
        <f>IFERROR(INDEX('COMPLIMENTARY CAT.'!$B$2:$B$37,MATCH(CLEANED!K1253,'COMPLIMENTARY CAT.'!$A$2:$A$37,0)),"NA")</f>
        <v>Jeans, Pants, Skirts, Jackets</v>
      </c>
      <c r="M1253" s="11" t="str">
        <f t="shared" si="19"/>
        <v>INSCOPE</v>
      </c>
      <c r="N1253" s="9" t="s">
        <v>6472</v>
      </c>
    </row>
    <row r="1254" spans="1:14" x14ac:dyDescent="0.2">
      <c r="A1254" s="9" t="s">
        <v>6478</v>
      </c>
      <c r="B1254" s="11" t="s">
        <v>6479</v>
      </c>
      <c r="C1254" s="12" t="s">
        <v>19</v>
      </c>
      <c r="D1254" s="12" t="s">
        <v>6480</v>
      </c>
      <c r="E1254" s="12">
        <v>49.9</v>
      </c>
      <c r="F1254" s="12"/>
      <c r="G1254" s="12" t="s">
        <v>23</v>
      </c>
      <c r="H1254" s="12" t="s">
        <v>6481</v>
      </c>
      <c r="I1254" s="12" t="s">
        <v>26</v>
      </c>
      <c r="J1254" s="11" t="str">
        <f>INDEX('EVENT CAT.'!$B$2:$B$38,MATCH(K1254,'EVENT CAT.'!$A$2:$A$38,0))</f>
        <v>Sporty, Casual</v>
      </c>
      <c r="K1254" s="11" t="str">
        <f>INDEX('CLOTHING CAT.'!$B$2:$B$1413,MATCH(A1254,'CLOTHING CAT.'!$A$2:$A$1413,0))</f>
        <v>SWEATSHIRT</v>
      </c>
      <c r="L1254" s="11" t="str">
        <f>IFERROR(INDEX('COMPLIMENTARY CAT.'!$B$2:$B$37,MATCH(CLEANED!K1254,'COMPLIMENTARY CAT.'!$A$2:$A$37,0)),"NA")</f>
        <v>Joggers, Sneakers, Beanie, Backpack</v>
      </c>
      <c r="M1254" s="11" t="str">
        <f t="shared" si="19"/>
        <v>INSCOPE</v>
      </c>
      <c r="N1254" s="9" t="s">
        <v>6477</v>
      </c>
    </row>
    <row r="1255" spans="1:14" x14ac:dyDescent="0.2">
      <c r="A1255" s="9" t="s">
        <v>6483</v>
      </c>
      <c r="B1255" s="11" t="s">
        <v>6484</v>
      </c>
      <c r="C1255" s="12" t="s">
        <v>19</v>
      </c>
      <c r="D1255" s="12" t="s">
        <v>6485</v>
      </c>
      <c r="E1255" s="12">
        <v>89.9</v>
      </c>
      <c r="F1255" s="12" t="s">
        <v>22</v>
      </c>
      <c r="G1255" s="12" t="s">
        <v>23</v>
      </c>
      <c r="H1255" s="12" t="s">
        <v>6486</v>
      </c>
      <c r="I1255" s="12" t="s">
        <v>26</v>
      </c>
      <c r="J1255" s="11" t="str">
        <f>INDEX('EVENT CAT.'!$B$2:$B$38,MATCH(K1255,'EVENT CAT.'!$A$2:$A$38,0))</f>
        <v>Casual, Warm</v>
      </c>
      <c r="K1255" s="11" t="str">
        <f>INDEX('CLOTHING CAT.'!$B$2:$B$1413,MATCH(A1255,'CLOTHING CAT.'!$A$2:$A$1413,0))</f>
        <v>KNIT</v>
      </c>
      <c r="L1255" s="11" t="str">
        <f>IFERROR(INDEX('COMPLIMENTARY CAT.'!$B$2:$B$37,MATCH(CLEANED!K1255,'COMPLIMENTARY CAT.'!$A$2:$A$37,0)),"NA")</f>
        <v>Jeans, Skirts, Pants, Boots</v>
      </c>
      <c r="M1255" s="11" t="str">
        <f t="shared" si="19"/>
        <v>INSCOPE</v>
      </c>
      <c r="N1255" s="9" t="s">
        <v>6482</v>
      </c>
    </row>
    <row r="1256" spans="1:14" x14ac:dyDescent="0.2">
      <c r="A1256" s="9" t="s">
        <v>6488</v>
      </c>
      <c r="B1256" s="11" t="s">
        <v>6489</v>
      </c>
      <c r="C1256" s="12" t="s">
        <v>19</v>
      </c>
      <c r="D1256" s="12" t="s">
        <v>6490</v>
      </c>
      <c r="E1256" s="12">
        <v>49.9</v>
      </c>
      <c r="F1256" s="12" t="s">
        <v>22</v>
      </c>
      <c r="G1256" s="12" t="s">
        <v>23</v>
      </c>
      <c r="H1256" s="12" t="s">
        <v>6491</v>
      </c>
      <c r="I1256" s="12" t="s">
        <v>158</v>
      </c>
      <c r="J1256" s="11" t="str">
        <f>INDEX('EVENT CAT.'!$B$2:$B$38,MATCH(K1256,'EVENT CAT.'!$A$2:$A$38,0))</f>
        <v>Casual, Formal</v>
      </c>
      <c r="K1256" s="11" t="str">
        <f>INDEX('CLOTHING CAT.'!$B$2:$B$1413,MATCH(A1256,'CLOTHING CAT.'!$A$2:$A$1413,0))</f>
        <v>JACKET</v>
      </c>
      <c r="L1256" s="11" t="str">
        <f>IFERROR(INDEX('COMPLIMENTARY CAT.'!$B$2:$B$37,MATCH(CLEANED!K1256,'COMPLIMENTARY CAT.'!$A$2:$A$37,0)),"NA")</f>
        <v>T-Shirt, Jeans, Pants, Boots</v>
      </c>
      <c r="M1256" s="11" t="str">
        <f t="shared" si="19"/>
        <v>INSCOPE</v>
      </c>
      <c r="N1256" s="9" t="s">
        <v>6487</v>
      </c>
    </row>
    <row r="1257" spans="1:14" x14ac:dyDescent="0.2">
      <c r="A1257" s="9" t="s">
        <v>6493</v>
      </c>
      <c r="B1257" s="11" t="s">
        <v>6494</v>
      </c>
      <c r="C1257" s="12" t="s">
        <v>36</v>
      </c>
      <c r="D1257" s="12" t="s">
        <v>6495</v>
      </c>
      <c r="E1257" s="12">
        <v>69.900000000000006</v>
      </c>
      <c r="F1257" s="12" t="s">
        <v>22</v>
      </c>
      <c r="G1257" s="12" t="s">
        <v>23</v>
      </c>
      <c r="H1257" s="12" t="s">
        <v>6496</v>
      </c>
      <c r="I1257" s="12" t="s">
        <v>6497</v>
      </c>
      <c r="J1257" s="11" t="str">
        <f>INDEX('EVENT CAT.'!$B$2:$B$38,MATCH(K1257,'EVENT CAT.'!$A$2:$A$38,0))</f>
        <v>NA</v>
      </c>
      <c r="K1257" s="11" t="str">
        <f>INDEX('CLOTHING CAT.'!$B$2:$B$1413,MATCH(A1257,'CLOTHING CAT.'!$A$2:$A$1413,0))</f>
        <v>HOME</v>
      </c>
      <c r="L1257" s="11" t="str">
        <f>IFERROR(INDEX('COMPLIMENTARY CAT.'!$B$2:$B$37,MATCH(CLEANED!K1257,'COMPLIMENTARY CAT.'!$A$2:$A$37,0)),"NA")</f>
        <v>NA</v>
      </c>
      <c r="M1257" s="11" t="str">
        <f t="shared" si="19"/>
        <v>OUTOFSCOPE</v>
      </c>
      <c r="N1257" s="9" t="s">
        <v>6492</v>
      </c>
    </row>
    <row r="1258" spans="1:14" x14ac:dyDescent="0.2">
      <c r="A1258" s="9" t="s">
        <v>6499</v>
      </c>
      <c r="B1258" s="11" t="s">
        <v>6500</v>
      </c>
      <c r="C1258" s="12" t="s">
        <v>36</v>
      </c>
      <c r="D1258" s="12" t="s">
        <v>6501</v>
      </c>
      <c r="E1258" s="12">
        <v>9.9</v>
      </c>
      <c r="F1258" s="12" t="s">
        <v>22</v>
      </c>
      <c r="G1258" s="12" t="s">
        <v>23</v>
      </c>
      <c r="H1258" s="12" t="s">
        <v>6502</v>
      </c>
      <c r="I1258" s="12" t="s">
        <v>6503</v>
      </c>
      <c r="J1258" s="11" t="str">
        <f>INDEX('EVENT CAT.'!$B$2:$B$38,MATCH(K1258,'EVENT CAT.'!$A$2:$A$38,0))</f>
        <v>NA</v>
      </c>
      <c r="K1258" s="11" t="str">
        <f>INDEX('CLOTHING CAT.'!$B$2:$B$1413,MATCH(A1258,'CLOTHING CAT.'!$A$2:$A$1413,0))</f>
        <v>HOME</v>
      </c>
      <c r="L1258" s="11" t="str">
        <f>IFERROR(INDEX('COMPLIMENTARY CAT.'!$B$2:$B$37,MATCH(CLEANED!K1258,'COMPLIMENTARY CAT.'!$A$2:$A$37,0)),"NA")</f>
        <v>NA</v>
      </c>
      <c r="M1258" s="11" t="str">
        <f t="shared" si="19"/>
        <v>OUTOFSCOPE</v>
      </c>
      <c r="N1258" s="9" t="s">
        <v>6498</v>
      </c>
    </row>
    <row r="1259" spans="1:14" x14ac:dyDescent="0.2">
      <c r="A1259" s="9" t="s">
        <v>6505</v>
      </c>
      <c r="B1259" s="11" t="s">
        <v>6506</v>
      </c>
      <c r="C1259" s="12" t="s">
        <v>19</v>
      </c>
      <c r="D1259" s="12" t="s">
        <v>6507</v>
      </c>
      <c r="E1259" s="12">
        <v>89.9</v>
      </c>
      <c r="F1259" s="12" t="s">
        <v>22</v>
      </c>
      <c r="G1259" s="12" t="s">
        <v>23</v>
      </c>
      <c r="H1259" s="12" t="s">
        <v>6508</v>
      </c>
      <c r="I1259" s="12" t="s">
        <v>84</v>
      </c>
      <c r="J1259" s="11" t="str">
        <f>INDEX('EVENT CAT.'!$B$2:$B$38,MATCH(K1259,'EVENT CAT.'!$A$2:$A$38,0))</f>
        <v>Formal, Casual</v>
      </c>
      <c r="K1259" s="11" t="str">
        <f>INDEX('CLOTHING CAT.'!$B$2:$B$1413,MATCH(A1259,'CLOTHING CAT.'!$A$2:$A$1413,0))</f>
        <v>BLAZER</v>
      </c>
      <c r="L1259" s="11" t="str">
        <f>IFERROR(INDEX('COMPLIMENTARY CAT.'!$B$2:$B$37,MATCH(CLEANED!K1259,'COMPLIMENTARY CAT.'!$A$2:$A$37,0)),"NA")</f>
        <v>Trousers, Skirts, Blouses, Pumps</v>
      </c>
      <c r="M1259" s="11" t="str">
        <f t="shared" si="19"/>
        <v>INSCOPE</v>
      </c>
      <c r="N1259" s="9" t="s">
        <v>6504</v>
      </c>
    </row>
    <row r="1260" spans="1:14" x14ac:dyDescent="0.2">
      <c r="A1260" s="9" t="s">
        <v>6510</v>
      </c>
      <c r="B1260" s="11" t="s">
        <v>6511</v>
      </c>
      <c r="C1260" s="12" t="s">
        <v>36</v>
      </c>
      <c r="D1260" s="12" t="s">
        <v>6512</v>
      </c>
      <c r="E1260" s="12">
        <v>9.9</v>
      </c>
      <c r="F1260" s="12" t="s">
        <v>22</v>
      </c>
      <c r="G1260" s="12" t="s">
        <v>23</v>
      </c>
      <c r="H1260" s="12" t="s">
        <v>6513</v>
      </c>
      <c r="I1260" s="12" t="s">
        <v>1847</v>
      </c>
      <c r="J1260" s="11" t="str">
        <f>INDEX('EVENT CAT.'!$B$2:$B$38,MATCH(K1260,'EVENT CAT.'!$A$2:$A$38,0))</f>
        <v>Home, Relaxation</v>
      </c>
      <c r="K1260" s="11" t="str">
        <f>INDEX('CLOTHING CAT.'!$B$2:$B$1413,MATCH(A1260,'CLOTHING CAT.'!$A$2:$A$1413,0))</f>
        <v>SOAP</v>
      </c>
      <c r="L1260" s="11" t="str">
        <f>IFERROR(INDEX('COMPLIMENTARY CAT.'!$B$2:$B$37,MATCH(CLEANED!K1260,'COMPLIMENTARY CAT.'!$A$2:$A$37,0)),"NA")</f>
        <v>Towels, Bathrobe, Bathroom Accessories</v>
      </c>
      <c r="M1260" s="11" t="str">
        <f t="shared" si="19"/>
        <v>INSCOPE</v>
      </c>
      <c r="N1260" s="9" t="s">
        <v>6509</v>
      </c>
    </row>
    <row r="1261" spans="1:14" x14ac:dyDescent="0.2">
      <c r="A1261" s="9" t="s">
        <v>6515</v>
      </c>
      <c r="B1261" s="11" t="s">
        <v>6516</v>
      </c>
      <c r="C1261" s="12" t="s">
        <v>19</v>
      </c>
      <c r="D1261" s="12" t="s">
        <v>6517</v>
      </c>
      <c r="E1261" s="12">
        <v>35.9</v>
      </c>
      <c r="F1261" s="12" t="s">
        <v>22</v>
      </c>
      <c r="G1261" s="12" t="s">
        <v>23</v>
      </c>
      <c r="H1261" s="12" t="s">
        <v>6518</v>
      </c>
      <c r="I1261" s="12" t="s">
        <v>26</v>
      </c>
      <c r="J1261" s="11" t="str">
        <f>INDEX('EVENT CAT.'!$B$2:$B$38,MATCH(K1261,'EVENT CAT.'!$A$2:$A$38,0))</f>
        <v>Sporty, Casual</v>
      </c>
      <c r="K1261" s="11" t="str">
        <f>INDEX('CLOTHING CAT.'!$B$2:$B$1413,MATCH(A1261,'CLOTHING CAT.'!$A$2:$A$1413,0))</f>
        <v>SWEATSHIRT</v>
      </c>
      <c r="L1261" s="11" t="str">
        <f>IFERROR(INDEX('COMPLIMENTARY CAT.'!$B$2:$B$37,MATCH(CLEANED!K1261,'COMPLIMENTARY CAT.'!$A$2:$A$37,0)),"NA")</f>
        <v>Joggers, Sneakers, Beanie, Backpack</v>
      </c>
      <c r="M1261" s="11" t="str">
        <f t="shared" si="19"/>
        <v>INSCOPE</v>
      </c>
      <c r="N1261" s="9" t="s">
        <v>6514</v>
      </c>
    </row>
    <row r="1262" spans="1:14" x14ac:dyDescent="0.2">
      <c r="A1262" s="9" t="s">
        <v>4175</v>
      </c>
      <c r="B1262" s="11" t="s">
        <v>6520</v>
      </c>
      <c r="C1262" s="12" t="s">
        <v>19</v>
      </c>
      <c r="D1262" s="12" t="s">
        <v>6521</v>
      </c>
      <c r="E1262" s="12">
        <v>49.9</v>
      </c>
      <c r="F1262" s="12" t="s">
        <v>22</v>
      </c>
      <c r="G1262" s="12" t="s">
        <v>23</v>
      </c>
      <c r="H1262" s="12" t="s">
        <v>6522</v>
      </c>
      <c r="I1262" s="12" t="s">
        <v>440</v>
      </c>
      <c r="J1262" s="11" t="str">
        <f>INDEX('EVENT CAT.'!$B$2:$B$38,MATCH(K1262,'EVENT CAT.'!$A$2:$A$38,0))</f>
        <v>Formal, Casual</v>
      </c>
      <c r="K1262" s="11" t="str">
        <f>INDEX('CLOTHING CAT.'!$B$2:$B$1413,MATCH(A1262,'CLOTHING CAT.'!$A$2:$A$1413,0))</f>
        <v>SHOES</v>
      </c>
      <c r="L1262" s="11" t="str">
        <f>IFERROR(INDEX('COMPLIMENTARY CAT.'!$B$2:$B$37,MATCH(CLEANED!K1262,'COMPLIMENTARY CAT.'!$A$2:$A$37,0)),"NA")</f>
        <v>Pants, Shorts, Dresses, Skirts</v>
      </c>
      <c r="M1262" s="11" t="str">
        <f t="shared" si="19"/>
        <v>INSCOPE</v>
      </c>
      <c r="N1262" s="9" t="s">
        <v>6519</v>
      </c>
    </row>
    <row r="1263" spans="1:14" x14ac:dyDescent="0.2">
      <c r="A1263" s="9" t="s">
        <v>4429</v>
      </c>
      <c r="B1263" s="11" t="s">
        <v>6524</v>
      </c>
      <c r="C1263" s="12" t="s">
        <v>19</v>
      </c>
      <c r="D1263" s="12" t="s">
        <v>4431</v>
      </c>
      <c r="E1263" s="12">
        <v>25.9</v>
      </c>
      <c r="F1263" s="12" t="s">
        <v>22</v>
      </c>
      <c r="G1263" s="12" t="s">
        <v>23</v>
      </c>
      <c r="H1263" s="12" t="s">
        <v>6525</v>
      </c>
      <c r="I1263" s="12" t="s">
        <v>1009</v>
      </c>
      <c r="J1263" s="11" t="str">
        <f>INDEX('EVENT CAT.'!$B$2:$B$38,MATCH(K1263,'EVENT CAT.'!$A$2:$A$38,0))</f>
        <v>Casual, Formal</v>
      </c>
      <c r="K1263" s="11" t="str">
        <f>INDEX('CLOTHING CAT.'!$B$2:$B$1413,MATCH(A1263,'CLOTHING CAT.'!$A$2:$A$1413,0))</f>
        <v>JEANS</v>
      </c>
      <c r="L1263" s="11" t="str">
        <f>IFERROR(INDEX('COMPLIMENTARY CAT.'!$B$2:$B$37,MATCH(CLEANED!K1263,'COMPLIMENTARY CAT.'!$A$2:$A$37,0)),"NA")</f>
        <v>T-Shirt, Jacket, Shoes, Top</v>
      </c>
      <c r="M1263" s="11" t="str">
        <f t="shared" si="19"/>
        <v>INSCOPE</v>
      </c>
      <c r="N1263" s="9" t="s">
        <v>6523</v>
      </c>
    </row>
    <row r="1264" spans="1:14" x14ac:dyDescent="0.2">
      <c r="A1264" s="9" t="s">
        <v>6527</v>
      </c>
      <c r="B1264" s="11" t="s">
        <v>6528</v>
      </c>
      <c r="C1264" s="12" t="s">
        <v>36</v>
      </c>
      <c r="D1264" s="12" t="s">
        <v>6529</v>
      </c>
      <c r="E1264" s="12">
        <v>69.900000000000006</v>
      </c>
      <c r="F1264" s="12" t="s">
        <v>22</v>
      </c>
      <c r="G1264" s="12" t="s">
        <v>23</v>
      </c>
      <c r="H1264" s="12" t="s">
        <v>6530</v>
      </c>
      <c r="I1264" s="12" t="s">
        <v>6531</v>
      </c>
      <c r="J1264" s="11" t="str">
        <f>INDEX('EVENT CAT.'!$B$2:$B$38,MATCH(K1264,'EVENT CAT.'!$A$2:$A$38,0))</f>
        <v>NA</v>
      </c>
      <c r="K1264" s="11" t="str">
        <f>INDEX('CLOTHING CAT.'!$B$2:$B$1413,MATCH(A1264,'CLOTHING CAT.'!$A$2:$A$1413,0))</f>
        <v>HOME</v>
      </c>
      <c r="L1264" s="11" t="str">
        <f>IFERROR(INDEX('COMPLIMENTARY CAT.'!$B$2:$B$37,MATCH(CLEANED!K1264,'COMPLIMENTARY CAT.'!$A$2:$A$37,0)),"NA")</f>
        <v>NA</v>
      </c>
      <c r="M1264" s="11" t="str">
        <f t="shared" si="19"/>
        <v>OUTOFSCOPE</v>
      </c>
      <c r="N1264" s="9" t="s">
        <v>6526</v>
      </c>
    </row>
    <row r="1265" spans="1:14" x14ac:dyDescent="0.2">
      <c r="A1265" s="9" t="s">
        <v>6533</v>
      </c>
      <c r="B1265" s="11" t="s">
        <v>6534</v>
      </c>
      <c r="C1265" s="12" t="s">
        <v>19</v>
      </c>
      <c r="D1265" s="12" t="s">
        <v>6535</v>
      </c>
      <c r="E1265" s="12">
        <v>27.9</v>
      </c>
      <c r="F1265" s="12"/>
      <c r="G1265" s="12" t="s">
        <v>23</v>
      </c>
      <c r="H1265" s="12" t="s">
        <v>6536</v>
      </c>
      <c r="I1265" s="12" t="s">
        <v>59</v>
      </c>
      <c r="J1265" s="11" t="str">
        <f>INDEX('EVENT CAT.'!$B$2:$B$38,MATCH(K1265,'EVENT CAT.'!$A$2:$A$38,0))</f>
        <v>Casual, Sporty</v>
      </c>
      <c r="K1265" s="11" t="str">
        <f>INDEX('CLOTHING CAT.'!$B$2:$B$1413,MATCH(A1265,'CLOTHING CAT.'!$A$2:$A$1413,0))</f>
        <v>POLO</v>
      </c>
      <c r="L1265" s="11" t="str">
        <f>IFERROR(INDEX('COMPLIMENTARY CAT.'!$B$2:$B$37,MATCH(CLEANED!K1265,'COMPLIMENTARY CAT.'!$A$2:$A$37,0)),"NA")</f>
        <v>Shorts, Khakis, Loafers, Sunglasses</v>
      </c>
      <c r="M1265" s="11" t="str">
        <f t="shared" si="19"/>
        <v>INSCOPE</v>
      </c>
      <c r="N1265" s="9" t="s">
        <v>6532</v>
      </c>
    </row>
    <row r="1266" spans="1:14" x14ac:dyDescent="0.2">
      <c r="A1266" s="9" t="s">
        <v>2529</v>
      </c>
      <c r="B1266" s="11" t="s">
        <v>6538</v>
      </c>
      <c r="C1266" s="12" t="s">
        <v>19</v>
      </c>
      <c r="D1266" s="12" t="s">
        <v>6539</v>
      </c>
      <c r="E1266" s="12">
        <v>89.9</v>
      </c>
      <c r="F1266" s="12" t="s">
        <v>22</v>
      </c>
      <c r="G1266" s="12" t="s">
        <v>23</v>
      </c>
      <c r="H1266" s="12" t="s">
        <v>6540</v>
      </c>
      <c r="I1266" s="12" t="s">
        <v>123</v>
      </c>
      <c r="J1266" s="11" t="str">
        <f>INDEX('EVENT CAT.'!$B$2:$B$38,MATCH(K1266,'EVENT CAT.'!$A$2:$A$38,0))</f>
        <v>Casual, Formal</v>
      </c>
      <c r="K1266" s="11" t="str">
        <f>INDEX('CLOTHING CAT.'!$B$2:$B$1413,MATCH(A1266,'CLOTHING CAT.'!$A$2:$A$1413,0))</f>
        <v>JACKET</v>
      </c>
      <c r="L1266" s="11" t="str">
        <f>IFERROR(INDEX('COMPLIMENTARY CAT.'!$B$2:$B$37,MATCH(CLEANED!K1266,'COMPLIMENTARY CAT.'!$A$2:$A$37,0)),"NA")</f>
        <v>T-Shirt, Jeans, Pants, Boots</v>
      </c>
      <c r="M1266" s="11" t="str">
        <f t="shared" si="19"/>
        <v>INSCOPE</v>
      </c>
      <c r="N1266" s="9" t="s">
        <v>6537</v>
      </c>
    </row>
    <row r="1267" spans="1:14" x14ac:dyDescent="0.2">
      <c r="A1267" s="9" t="s">
        <v>6542</v>
      </c>
      <c r="B1267" s="11" t="s">
        <v>6543</v>
      </c>
      <c r="C1267" s="12" t="s">
        <v>19</v>
      </c>
      <c r="D1267" s="12" t="s">
        <v>6544</v>
      </c>
      <c r="E1267" s="12">
        <v>35.9</v>
      </c>
      <c r="F1267" s="12" t="s">
        <v>22</v>
      </c>
      <c r="G1267" s="12" t="s">
        <v>23</v>
      </c>
      <c r="H1267" s="12" t="s">
        <v>6545</v>
      </c>
      <c r="I1267" s="12" t="s">
        <v>84</v>
      </c>
      <c r="J1267" s="11" t="str">
        <f>INDEX('EVENT CAT.'!$B$2:$B$38,MATCH(K1267,'EVENT CAT.'!$A$2:$A$38,0))</f>
        <v>Sporty, Casual</v>
      </c>
      <c r="K1267" s="11" t="str">
        <f>INDEX('CLOTHING CAT.'!$B$2:$B$1413,MATCH(A1267,'CLOTHING CAT.'!$A$2:$A$1413,0))</f>
        <v>LEGGINGS</v>
      </c>
      <c r="L1267" s="11" t="str">
        <f>IFERROR(INDEX('COMPLIMENTARY CAT.'!$B$2:$B$37,MATCH(CLEANED!K1267,'COMPLIMENTARY CAT.'!$A$2:$A$37,0)),"NA")</f>
        <v>Tops, Tunic, Long Sweaters, Sneakers</v>
      </c>
      <c r="M1267" s="11" t="str">
        <f t="shared" si="19"/>
        <v>INSCOPE</v>
      </c>
      <c r="N1267" s="9" t="s">
        <v>6541</v>
      </c>
    </row>
    <row r="1268" spans="1:14" x14ac:dyDescent="0.2">
      <c r="A1268" s="9" t="s">
        <v>6547</v>
      </c>
      <c r="B1268" s="11" t="s">
        <v>6548</v>
      </c>
      <c r="C1268" s="12" t="s">
        <v>19</v>
      </c>
      <c r="D1268" s="12" t="s">
        <v>6549</v>
      </c>
      <c r="E1268" s="12">
        <v>25.9</v>
      </c>
      <c r="F1268" s="12" t="s">
        <v>22</v>
      </c>
      <c r="G1268" s="12" t="s">
        <v>23</v>
      </c>
      <c r="H1268" s="12" t="s">
        <v>6550</v>
      </c>
      <c r="I1268" s="12" t="s">
        <v>26</v>
      </c>
      <c r="J1268" s="11" t="str">
        <f>INDEX('EVENT CAT.'!$B$2:$B$38,MATCH(K1268,'EVENT CAT.'!$A$2:$A$38,0))</f>
        <v>Casual, Sporty</v>
      </c>
      <c r="K1268" s="11" t="str">
        <f>INDEX('CLOTHING CAT.'!$B$2:$B$1413,MATCH(A1268,'CLOTHING CAT.'!$A$2:$A$1413,0))</f>
        <v>T-SHIRT</v>
      </c>
      <c r="L1268" s="11" t="str">
        <f>IFERROR(INDEX('COMPLIMENTARY CAT.'!$B$2:$B$37,MATCH(CLEANED!K1268,'COMPLIMENTARY CAT.'!$A$2:$A$37,0)),"NA")</f>
        <v>Jeans, Shorts, Sneakers, Jacket</v>
      </c>
      <c r="M1268" s="11" t="str">
        <f t="shared" si="19"/>
        <v>INSCOPE</v>
      </c>
      <c r="N1268" s="9" t="s">
        <v>6546</v>
      </c>
    </row>
    <row r="1269" spans="1:14" x14ac:dyDescent="0.2">
      <c r="A1269" s="9" t="s">
        <v>6552</v>
      </c>
      <c r="B1269" s="11" t="s">
        <v>6553</v>
      </c>
      <c r="C1269" s="12" t="s">
        <v>19</v>
      </c>
      <c r="D1269" s="12" t="s">
        <v>6554</v>
      </c>
      <c r="E1269" s="12">
        <v>19.899999999999999</v>
      </c>
      <c r="F1269" s="12" t="s">
        <v>22</v>
      </c>
      <c r="G1269" s="12" t="s">
        <v>23</v>
      </c>
      <c r="H1269" s="12" t="s">
        <v>6555</v>
      </c>
      <c r="I1269" s="12" t="s">
        <v>158</v>
      </c>
      <c r="J1269" s="11" t="str">
        <f>INDEX('EVENT CAT.'!$B$2:$B$38,MATCH(K1269,'EVENT CAT.'!$A$2:$A$38,0))</f>
        <v>Casual, Sporty</v>
      </c>
      <c r="K1269" s="11" t="str">
        <f>INDEX('CLOTHING CAT.'!$B$2:$B$1413,MATCH(A1269,'CLOTHING CAT.'!$A$2:$A$1413,0))</f>
        <v>T-SHIRT</v>
      </c>
      <c r="L1269" s="11" t="str">
        <f>IFERROR(INDEX('COMPLIMENTARY CAT.'!$B$2:$B$37,MATCH(CLEANED!K1269,'COMPLIMENTARY CAT.'!$A$2:$A$37,0)),"NA")</f>
        <v>Jeans, Shorts, Sneakers, Jacket</v>
      </c>
      <c r="M1269" s="11" t="str">
        <f t="shared" si="19"/>
        <v>INSCOPE</v>
      </c>
      <c r="N1269" s="9" t="s">
        <v>6551</v>
      </c>
    </row>
    <row r="1270" spans="1:14" x14ac:dyDescent="0.2">
      <c r="A1270" s="9" t="s">
        <v>6557</v>
      </c>
      <c r="B1270" s="11" t="s">
        <v>6558</v>
      </c>
      <c r="C1270" s="12" t="s">
        <v>19</v>
      </c>
      <c r="D1270" s="12" t="s">
        <v>6559</v>
      </c>
      <c r="E1270" s="12">
        <v>45.9</v>
      </c>
      <c r="F1270" s="12" t="s">
        <v>22</v>
      </c>
      <c r="G1270" s="12" t="s">
        <v>23</v>
      </c>
      <c r="H1270" s="12" t="s">
        <v>6560</v>
      </c>
      <c r="I1270" s="12" t="s">
        <v>129</v>
      </c>
      <c r="J1270" s="11" t="str">
        <f>INDEX('EVENT CAT.'!$B$2:$B$38,MATCH(K1270,'EVENT CAT.'!$A$2:$A$38,0))</f>
        <v>Formal, Casual</v>
      </c>
      <c r="K1270" s="11" t="str">
        <f>INDEX('CLOTHING CAT.'!$B$2:$B$1413,MATCH(A1270,'CLOTHING CAT.'!$A$2:$A$1413,0))</f>
        <v>DRESS</v>
      </c>
      <c r="L1270" s="11" t="str">
        <f>IFERROR(INDEX('COMPLIMENTARY CAT.'!$B$2:$B$37,MATCH(CLEANED!K1270,'COMPLIMENTARY CAT.'!$A$2:$A$37,0)),"NA")</f>
        <v>Shoes, Sandals, Bags, Jewelry</v>
      </c>
      <c r="M1270" s="11" t="str">
        <f t="shared" si="19"/>
        <v>INSCOPE</v>
      </c>
      <c r="N1270" s="9" t="s">
        <v>6556</v>
      </c>
    </row>
    <row r="1271" spans="1:14" x14ac:dyDescent="0.2">
      <c r="A1271" s="9" t="s">
        <v>6562</v>
      </c>
      <c r="B1271" s="11" t="s">
        <v>6563</v>
      </c>
      <c r="C1271" s="12" t="s">
        <v>19</v>
      </c>
      <c r="D1271" s="12" t="s">
        <v>6564</v>
      </c>
      <c r="E1271" s="12">
        <v>89.9</v>
      </c>
      <c r="F1271" s="12" t="s">
        <v>22</v>
      </c>
      <c r="G1271" s="12" t="s">
        <v>23</v>
      </c>
      <c r="H1271" s="12" t="s">
        <v>6565</v>
      </c>
      <c r="I1271" s="12" t="s">
        <v>465</v>
      </c>
      <c r="J1271" s="11" t="str">
        <f>INDEX('EVENT CAT.'!$B$2:$B$38,MATCH(K1271,'EVENT CAT.'!$A$2:$A$38,0))</f>
        <v>Casual, Formal</v>
      </c>
      <c r="K1271" s="11" t="str">
        <f>INDEX('CLOTHING CAT.'!$B$2:$B$1413,MATCH(A1271,'CLOTHING CAT.'!$A$2:$A$1413,0))</f>
        <v>BOOTS</v>
      </c>
      <c r="L1271" s="11" t="str">
        <f>IFERROR(INDEX('COMPLIMENTARY CAT.'!$B$2:$B$37,MATCH(CLEANED!K1271,'COMPLIMENTARY CAT.'!$A$2:$A$37,0)),"NA")</f>
        <v>Jeans, Jacket, Overshirt, Dress</v>
      </c>
      <c r="M1271" s="11" t="str">
        <f t="shared" si="19"/>
        <v>INSCOPE</v>
      </c>
      <c r="N1271" s="9" t="s">
        <v>6561</v>
      </c>
    </row>
    <row r="1272" spans="1:14" x14ac:dyDescent="0.2">
      <c r="A1272" s="9" t="s">
        <v>6567</v>
      </c>
      <c r="B1272" s="11" t="s">
        <v>6568</v>
      </c>
      <c r="C1272" s="12" t="s">
        <v>36</v>
      </c>
      <c r="D1272" s="12" t="s">
        <v>6569</v>
      </c>
      <c r="E1272" s="12">
        <v>6.9</v>
      </c>
      <c r="F1272" s="12" t="s">
        <v>22</v>
      </c>
      <c r="G1272" s="12" t="s">
        <v>23</v>
      </c>
      <c r="H1272" s="12" t="s">
        <v>6570</v>
      </c>
      <c r="I1272" s="12" t="s">
        <v>6571</v>
      </c>
      <c r="J1272" s="11" t="str">
        <f>INDEX('EVENT CAT.'!$B$2:$B$38,MATCH(K1272,'EVENT CAT.'!$A$2:$A$38,0))</f>
        <v>NA</v>
      </c>
      <c r="K1272" s="11" t="str">
        <f>INDEX('CLOTHING CAT.'!$B$2:$B$1413,MATCH(A1272,'CLOTHING CAT.'!$A$2:$A$1413,0))</f>
        <v>HOME</v>
      </c>
      <c r="L1272" s="11" t="str">
        <f>IFERROR(INDEX('COMPLIMENTARY CAT.'!$B$2:$B$37,MATCH(CLEANED!K1272,'COMPLIMENTARY CAT.'!$A$2:$A$37,0)),"NA")</f>
        <v>NA</v>
      </c>
      <c r="M1272" s="11" t="str">
        <f t="shared" si="19"/>
        <v>OUTOFSCOPE</v>
      </c>
      <c r="N1272" s="9" t="s">
        <v>6566</v>
      </c>
    </row>
    <row r="1273" spans="1:14" x14ac:dyDescent="0.2">
      <c r="A1273" s="9" t="s">
        <v>6573</v>
      </c>
      <c r="B1273" s="11" t="s">
        <v>6574</v>
      </c>
      <c r="C1273" s="12" t="s">
        <v>19</v>
      </c>
      <c r="D1273" s="12" t="s">
        <v>6575</v>
      </c>
      <c r="E1273" s="12">
        <v>35.9</v>
      </c>
      <c r="F1273" s="12" t="s">
        <v>22</v>
      </c>
      <c r="G1273" s="12" t="s">
        <v>23</v>
      </c>
      <c r="H1273" s="12" t="s">
        <v>6576</v>
      </c>
      <c r="I1273" s="12" t="s">
        <v>129</v>
      </c>
      <c r="J1273" s="11" t="str">
        <f>INDEX('EVENT CAT.'!$B$2:$B$38,MATCH(K1273,'EVENT CAT.'!$A$2:$A$38,0))</f>
        <v>Casual, Formal</v>
      </c>
      <c r="K1273" s="11" t="str">
        <f>INDEX('CLOTHING CAT.'!$B$2:$B$1413,MATCH(A1273,'CLOTHING CAT.'!$A$2:$A$1413,0))</f>
        <v>SKIRT</v>
      </c>
      <c r="L1273" s="11" t="str">
        <f>IFERROR(INDEX('COMPLIMENTARY CAT.'!$B$2:$B$37,MATCH(CLEANED!K1273,'COMPLIMENTARY CAT.'!$A$2:$A$37,0)),"NA")</f>
        <v>Tops, Blouses, Sweaters, Sandals</v>
      </c>
      <c r="M1273" s="11" t="str">
        <f t="shared" si="19"/>
        <v>INSCOPE</v>
      </c>
      <c r="N1273" s="9" t="s">
        <v>6572</v>
      </c>
    </row>
    <row r="1274" spans="1:14" x14ac:dyDescent="0.2">
      <c r="A1274" s="9" t="s">
        <v>6578</v>
      </c>
      <c r="B1274" s="11" t="s">
        <v>6579</v>
      </c>
      <c r="C1274" s="12" t="s">
        <v>19</v>
      </c>
      <c r="D1274" s="12" t="s">
        <v>6580</v>
      </c>
      <c r="E1274" s="12">
        <v>17.899999999999999</v>
      </c>
      <c r="F1274" s="12" t="s">
        <v>22</v>
      </c>
      <c r="G1274" s="12" t="s">
        <v>23</v>
      </c>
      <c r="H1274" s="12" t="s">
        <v>6581</v>
      </c>
      <c r="I1274" s="12" t="s">
        <v>645</v>
      </c>
      <c r="J1274" s="11" t="str">
        <f>INDEX('EVENT CAT.'!$B$2:$B$38,MATCH(K1274,'EVENT CAT.'!$A$2:$A$38,0))</f>
        <v>Casual, Sporty</v>
      </c>
      <c r="K1274" s="11" t="str">
        <f>INDEX('CLOTHING CAT.'!$B$2:$B$1413,MATCH(A1274,'CLOTHING CAT.'!$A$2:$A$1413,0))</f>
        <v>SOCKS</v>
      </c>
      <c r="L1274" s="11" t="str">
        <f>IFERROR(INDEX('COMPLIMENTARY CAT.'!$B$2:$B$37,MATCH(CLEANED!K1274,'COMPLIMENTARY CAT.'!$A$2:$A$37,0)),"NA")</f>
        <v>Shoes, Sneakers, Boots, Slippers</v>
      </c>
      <c r="M1274" s="11" t="str">
        <f t="shared" si="19"/>
        <v>INSCOPE</v>
      </c>
      <c r="N1274" s="9" t="s">
        <v>6577</v>
      </c>
    </row>
    <row r="1275" spans="1:14" x14ac:dyDescent="0.2">
      <c r="A1275" s="9" t="s">
        <v>6583</v>
      </c>
      <c r="B1275" s="11" t="s">
        <v>6584</v>
      </c>
      <c r="C1275" s="12" t="s">
        <v>19</v>
      </c>
      <c r="D1275" s="12" t="s">
        <v>6585</v>
      </c>
      <c r="E1275" s="12">
        <v>35.9</v>
      </c>
      <c r="F1275" s="12" t="s">
        <v>22</v>
      </c>
      <c r="G1275" s="12" t="s">
        <v>23</v>
      </c>
      <c r="H1275" s="12" t="s">
        <v>6586</v>
      </c>
      <c r="I1275" s="12" t="s">
        <v>158</v>
      </c>
      <c r="J1275" s="11" t="str">
        <f>INDEX('EVENT CAT.'!$B$2:$B$38,MATCH(K1275,'EVENT CAT.'!$A$2:$A$38,0))</f>
        <v>Formal, Casual</v>
      </c>
      <c r="K1275" s="11" t="str">
        <f>INDEX('CLOTHING CAT.'!$B$2:$B$1413,MATCH(A1275,'CLOTHING CAT.'!$A$2:$A$1413,0))</f>
        <v>JUMPSUIT</v>
      </c>
      <c r="L1275" s="11" t="str">
        <f>IFERROR(INDEX('COMPLIMENTARY CAT.'!$B$2:$B$37,MATCH(CLEANED!K1275,'COMPLIMENTARY CAT.'!$A$2:$A$37,0)),"NA")</f>
        <v>Sandals, Heels, Clutch Bag, Jewelry</v>
      </c>
      <c r="M1275" s="11" t="str">
        <f t="shared" si="19"/>
        <v>INSCOPE</v>
      </c>
      <c r="N1275" s="9" t="s">
        <v>6582</v>
      </c>
    </row>
    <row r="1276" spans="1:14" x14ac:dyDescent="0.2">
      <c r="A1276" s="9" t="s">
        <v>6588</v>
      </c>
      <c r="B1276" s="11" t="s">
        <v>6589</v>
      </c>
      <c r="C1276" s="12" t="s">
        <v>19</v>
      </c>
      <c r="D1276" s="12" t="s">
        <v>6590</v>
      </c>
      <c r="E1276" s="12">
        <v>49.9</v>
      </c>
      <c r="F1276" s="12" t="s">
        <v>22</v>
      </c>
      <c r="G1276" s="12" t="s">
        <v>23</v>
      </c>
      <c r="H1276" s="12" t="s">
        <v>6591</v>
      </c>
      <c r="I1276" s="12" t="s">
        <v>84</v>
      </c>
      <c r="J1276" s="11" t="str">
        <f>INDEX('EVENT CAT.'!$B$2:$B$38,MATCH(K1276,'EVENT CAT.'!$A$2:$A$38,0))</f>
        <v>Casual, Formal</v>
      </c>
      <c r="K1276" s="11" t="str">
        <f>INDEX('CLOTHING CAT.'!$B$2:$B$1413,MATCH(A1276,'CLOTHING CAT.'!$A$2:$A$1413,0))</f>
        <v>SKIRT</v>
      </c>
      <c r="L1276" s="11" t="str">
        <f>IFERROR(INDEX('COMPLIMENTARY CAT.'!$B$2:$B$37,MATCH(CLEANED!K1276,'COMPLIMENTARY CAT.'!$A$2:$A$37,0)),"NA")</f>
        <v>Tops, Blouses, Sweaters, Sandals</v>
      </c>
      <c r="M1276" s="11" t="str">
        <f t="shared" si="19"/>
        <v>INSCOPE</v>
      </c>
      <c r="N1276" s="9" t="s">
        <v>6587</v>
      </c>
    </row>
    <row r="1277" spans="1:14" x14ac:dyDescent="0.2">
      <c r="A1277" s="9" t="s">
        <v>6593</v>
      </c>
      <c r="B1277" s="11" t="s">
        <v>6594</v>
      </c>
      <c r="C1277" s="12" t="s">
        <v>19</v>
      </c>
      <c r="D1277" s="12" t="s">
        <v>6595</v>
      </c>
      <c r="E1277" s="12">
        <v>12.9</v>
      </c>
      <c r="F1277" s="12" t="s">
        <v>22</v>
      </c>
      <c r="G1277" s="12" t="s">
        <v>23</v>
      </c>
      <c r="H1277" s="12" t="s">
        <v>6596</v>
      </c>
      <c r="I1277" s="12"/>
      <c r="J1277" s="11" t="str">
        <f>INDEX('EVENT CAT.'!$B$2:$B$38,MATCH(K1277,'EVENT CAT.'!$A$2:$A$38,0))</f>
        <v>NA</v>
      </c>
      <c r="K1277" s="11" t="str">
        <f>INDEX('CLOTHING CAT.'!$B$2:$B$1413,MATCH(A1277,'CLOTHING CAT.'!$A$2:$A$1413,0))</f>
        <v>HOME</v>
      </c>
      <c r="L1277" s="11" t="str">
        <f>IFERROR(INDEX('COMPLIMENTARY CAT.'!$B$2:$B$37,MATCH(CLEANED!K1277,'COMPLIMENTARY CAT.'!$A$2:$A$37,0)),"NA")</f>
        <v>NA</v>
      </c>
      <c r="M1277" s="11" t="str">
        <f t="shared" si="19"/>
        <v>OUTOFSCOPE</v>
      </c>
      <c r="N1277" s="9" t="s">
        <v>6592</v>
      </c>
    </row>
    <row r="1278" spans="1:14" x14ac:dyDescent="0.2">
      <c r="A1278" s="9" t="s">
        <v>6598</v>
      </c>
      <c r="B1278" s="11" t="s">
        <v>6599</v>
      </c>
      <c r="C1278" s="12" t="s">
        <v>19</v>
      </c>
      <c r="D1278" s="12" t="s">
        <v>6600</v>
      </c>
      <c r="E1278" s="12">
        <v>17.899999999999999</v>
      </c>
      <c r="F1278" s="12" t="s">
        <v>22</v>
      </c>
      <c r="G1278" s="12" t="s">
        <v>23</v>
      </c>
      <c r="H1278" s="12" t="s">
        <v>6601</v>
      </c>
      <c r="I1278" s="12"/>
      <c r="J1278" s="11" t="str">
        <f>INDEX('EVENT CAT.'!$B$2:$B$38,MATCH(K1278,'EVENT CAT.'!$A$2:$A$38,0))</f>
        <v>NA</v>
      </c>
      <c r="K1278" s="11" t="str">
        <f>INDEX('CLOTHING CAT.'!$B$2:$B$1413,MATCH(A1278,'CLOTHING CAT.'!$A$2:$A$1413,0))</f>
        <v>HOME</v>
      </c>
      <c r="L1278" s="11" t="str">
        <f>IFERROR(INDEX('COMPLIMENTARY CAT.'!$B$2:$B$37,MATCH(CLEANED!K1278,'COMPLIMENTARY CAT.'!$A$2:$A$37,0)),"NA")</f>
        <v>NA</v>
      </c>
      <c r="M1278" s="11" t="str">
        <f t="shared" si="19"/>
        <v>OUTOFSCOPE</v>
      </c>
      <c r="N1278" s="9" t="s">
        <v>6597</v>
      </c>
    </row>
    <row r="1279" spans="1:14" x14ac:dyDescent="0.2">
      <c r="A1279" s="9" t="s">
        <v>6603</v>
      </c>
      <c r="B1279" s="11" t="s">
        <v>6604</v>
      </c>
      <c r="C1279" s="12" t="s">
        <v>19</v>
      </c>
      <c r="D1279" s="12" t="s">
        <v>6605</v>
      </c>
      <c r="E1279" s="12">
        <v>35.9</v>
      </c>
      <c r="F1279" s="12" t="s">
        <v>22</v>
      </c>
      <c r="G1279" s="12" t="s">
        <v>23</v>
      </c>
      <c r="H1279" s="12" t="s">
        <v>6606</v>
      </c>
      <c r="I1279" s="12" t="s">
        <v>158</v>
      </c>
      <c r="J1279" s="11" t="str">
        <f>INDEX('EVENT CAT.'!$B$2:$B$38,MATCH(K1279,'EVENT CAT.'!$A$2:$A$38,0))</f>
        <v>NA</v>
      </c>
      <c r="K1279" s="11" t="str">
        <f>INDEX('CLOTHING CAT.'!$B$2:$B$1413,MATCH(A1279,'CLOTHING CAT.'!$A$2:$A$1413,0))</f>
        <v>HOME</v>
      </c>
      <c r="L1279" s="11" t="str">
        <f>IFERROR(INDEX('COMPLIMENTARY CAT.'!$B$2:$B$37,MATCH(CLEANED!K1279,'COMPLIMENTARY CAT.'!$A$2:$A$37,0)),"NA")</f>
        <v>NA</v>
      </c>
      <c r="M1279" s="11" t="str">
        <f t="shared" si="19"/>
        <v>OUTOFSCOPE</v>
      </c>
      <c r="N1279" s="9" t="s">
        <v>6602</v>
      </c>
    </row>
    <row r="1280" spans="1:14" x14ac:dyDescent="0.2">
      <c r="A1280" s="9" t="s">
        <v>6608</v>
      </c>
      <c r="B1280" s="11" t="s">
        <v>6609</v>
      </c>
      <c r="C1280" s="12" t="s">
        <v>19</v>
      </c>
      <c r="D1280" s="12" t="s">
        <v>6610</v>
      </c>
      <c r="E1280" s="12">
        <v>45.9</v>
      </c>
      <c r="F1280" s="12" t="s">
        <v>22</v>
      </c>
      <c r="G1280" s="12" t="s">
        <v>23</v>
      </c>
      <c r="H1280" s="12" t="s">
        <v>6611</v>
      </c>
      <c r="I1280" s="12" t="s">
        <v>84</v>
      </c>
      <c r="J1280" s="11" t="str">
        <f>INDEX('EVENT CAT.'!$B$2:$B$38,MATCH(K1280,'EVENT CAT.'!$A$2:$A$38,0))</f>
        <v>Formal, Casual</v>
      </c>
      <c r="K1280" s="11" t="str">
        <f>INDEX('CLOTHING CAT.'!$B$2:$B$1413,MATCH(A1280,'CLOTHING CAT.'!$A$2:$A$1413,0))</f>
        <v>BLOUSE</v>
      </c>
      <c r="L1280" s="11" t="str">
        <f>IFERROR(INDEX('COMPLIMENTARY CAT.'!$B$2:$B$37,MATCH(CLEANED!K1280,'COMPLIMENTARY CAT.'!$A$2:$A$37,0)),"NA")</f>
        <v>Skirt, Pants, Blazers, Jewelry</v>
      </c>
      <c r="M1280" s="11" t="str">
        <f t="shared" si="19"/>
        <v>INSCOPE</v>
      </c>
      <c r="N1280" s="9" t="s">
        <v>6607</v>
      </c>
    </row>
    <row r="1281" spans="1:14" x14ac:dyDescent="0.2">
      <c r="A1281" s="9" t="s">
        <v>6613</v>
      </c>
      <c r="B1281" s="11" t="s">
        <v>6614</v>
      </c>
      <c r="C1281" s="12" t="s">
        <v>19</v>
      </c>
      <c r="D1281" s="12" t="s">
        <v>6615</v>
      </c>
      <c r="E1281" s="12">
        <v>25.9</v>
      </c>
      <c r="F1281" s="12" t="s">
        <v>22</v>
      </c>
      <c r="G1281" s="12" t="s">
        <v>23</v>
      </c>
      <c r="H1281" s="12" t="s">
        <v>6616</v>
      </c>
      <c r="I1281" s="12" t="s">
        <v>1009</v>
      </c>
      <c r="J1281" s="11" t="str">
        <f>INDEX('EVENT CAT.'!$B$2:$B$38,MATCH(K1281,'EVENT CAT.'!$A$2:$A$38,0))</f>
        <v>Casual, Formal</v>
      </c>
      <c r="K1281" s="11" t="str">
        <f>INDEX('CLOTHING CAT.'!$B$2:$B$1413,MATCH(A1281,'CLOTHING CAT.'!$A$2:$A$1413,0))</f>
        <v>PANTS</v>
      </c>
      <c r="L1281" s="11" t="str">
        <f>IFERROR(INDEX('COMPLIMENTARY CAT.'!$B$2:$B$37,MATCH(CLEANED!K1281,'COMPLIMENTARY CAT.'!$A$2:$A$37,0)),"NA")</f>
        <v>Tops, Shirts, Blouses, Shoes</v>
      </c>
      <c r="M1281" s="11" t="str">
        <f t="shared" si="19"/>
        <v>INSCOPE</v>
      </c>
      <c r="N1281" s="9" t="s">
        <v>6612</v>
      </c>
    </row>
    <row r="1282" spans="1:14" x14ac:dyDescent="0.2">
      <c r="A1282" s="9" t="s">
        <v>6618</v>
      </c>
      <c r="B1282" s="11" t="s">
        <v>6619</v>
      </c>
      <c r="C1282" s="12" t="s">
        <v>19</v>
      </c>
      <c r="D1282" s="12" t="s">
        <v>6620</v>
      </c>
      <c r="E1282" s="12">
        <v>35.9</v>
      </c>
      <c r="F1282" s="12" t="s">
        <v>22</v>
      </c>
      <c r="G1282" s="12" t="s">
        <v>23</v>
      </c>
      <c r="H1282" s="12" t="s">
        <v>6621</v>
      </c>
      <c r="I1282" s="12" t="s">
        <v>123</v>
      </c>
      <c r="J1282" s="11" t="str">
        <f>INDEX('EVENT CAT.'!$B$2:$B$38,MATCH(K1282,'EVENT CAT.'!$A$2:$A$38,0))</f>
        <v>Casual, Formal</v>
      </c>
      <c r="K1282" s="11" t="str">
        <f>INDEX('CLOTHING CAT.'!$B$2:$B$1413,MATCH(A1282,'CLOTHING CAT.'!$A$2:$A$1413,0))</f>
        <v>SHIRT</v>
      </c>
      <c r="L1282" s="11" t="str">
        <f>IFERROR(INDEX('COMPLIMENTARY CAT.'!$B$2:$B$37,MATCH(CLEANED!K1282,'COMPLIMENTARY CAT.'!$A$2:$A$37,0)),"NA")</f>
        <v>Pants, Shorts, T-Shirt, Shoes</v>
      </c>
      <c r="M1282" s="11" t="str">
        <f t="shared" si="19"/>
        <v>INSCOPE</v>
      </c>
      <c r="N1282" s="9" t="s">
        <v>6617</v>
      </c>
    </row>
    <row r="1283" spans="1:14" x14ac:dyDescent="0.2">
      <c r="A1283" s="9" t="s">
        <v>6623</v>
      </c>
      <c r="B1283" s="11" t="s">
        <v>6624</v>
      </c>
      <c r="C1283" s="12" t="s">
        <v>19</v>
      </c>
      <c r="D1283" s="12" t="s">
        <v>6625</v>
      </c>
      <c r="E1283" s="12">
        <v>299</v>
      </c>
      <c r="F1283" s="12" t="s">
        <v>22</v>
      </c>
      <c r="G1283" s="12" t="s">
        <v>23</v>
      </c>
      <c r="H1283" s="12" t="s">
        <v>6626</v>
      </c>
      <c r="I1283" s="12" t="s">
        <v>679</v>
      </c>
      <c r="J1283" s="11" t="str">
        <f>INDEX('EVENT CAT.'!$B$2:$B$38,MATCH(K1283,'EVENT CAT.'!$A$2:$A$38,0))</f>
        <v>Casual, Formal</v>
      </c>
      <c r="K1283" s="11" t="str">
        <f>INDEX('CLOTHING CAT.'!$B$2:$B$1413,MATCH(A1283,'CLOTHING CAT.'!$A$2:$A$1413,0))</f>
        <v>BOOTS</v>
      </c>
      <c r="L1283" s="11" t="str">
        <f>IFERROR(INDEX('COMPLIMENTARY CAT.'!$B$2:$B$37,MATCH(CLEANED!K1283,'COMPLIMENTARY CAT.'!$A$2:$A$37,0)),"NA")</f>
        <v>Jeans, Jacket, Overshirt, Dress</v>
      </c>
      <c r="M1283" s="11" t="str">
        <f t="shared" ref="M1283:M1346" si="20">IF(K1283="HOME", "OUTOFSCOPE","INSCOPE")</f>
        <v>INSCOPE</v>
      </c>
      <c r="N1283" s="9" t="s">
        <v>6622</v>
      </c>
    </row>
    <row r="1284" spans="1:14" x14ac:dyDescent="0.2">
      <c r="A1284" s="9" t="s">
        <v>6628</v>
      </c>
      <c r="B1284" s="11" t="s">
        <v>6629</v>
      </c>
      <c r="C1284" s="12" t="s">
        <v>19</v>
      </c>
      <c r="D1284" s="12" t="s">
        <v>6630</v>
      </c>
      <c r="E1284" s="12">
        <v>29.99</v>
      </c>
      <c r="F1284" s="12"/>
      <c r="G1284" s="12" t="s">
        <v>23</v>
      </c>
      <c r="H1284" s="12" t="s">
        <v>6631</v>
      </c>
      <c r="I1284" s="12"/>
      <c r="J1284" s="11" t="str">
        <f>INDEX('EVENT CAT.'!$B$2:$B$38,MATCH(K1284,'EVENT CAT.'!$A$2:$A$38,0))</f>
        <v>Casual, Beach</v>
      </c>
      <c r="K1284" s="11" t="str">
        <f>INDEX('CLOTHING CAT.'!$B$2:$B$1413,MATCH(A1284,'CLOTHING CAT.'!$A$2:$A$1413,0))</f>
        <v>TOTE BAG</v>
      </c>
      <c r="L1284" s="11" t="str">
        <f>IFERROR(INDEX('COMPLIMENTARY CAT.'!$B$2:$B$37,MATCH(CLEANED!K1284,'COMPLIMENTARY CAT.'!$A$2:$A$37,0)),"NA")</f>
        <v>Casual Outfits, Day Dresses, Jeans, Flats</v>
      </c>
      <c r="M1284" s="11" t="str">
        <f t="shared" si="20"/>
        <v>INSCOPE</v>
      </c>
      <c r="N1284" s="9" t="s">
        <v>6627</v>
      </c>
    </row>
    <row r="1285" spans="1:14" x14ac:dyDescent="0.2">
      <c r="A1285" s="9" t="s">
        <v>6633</v>
      </c>
      <c r="B1285" s="11" t="s">
        <v>6634</v>
      </c>
      <c r="C1285" s="12" t="s">
        <v>36</v>
      </c>
      <c r="D1285" s="12" t="s">
        <v>6635</v>
      </c>
      <c r="E1285" s="12">
        <v>14.9</v>
      </c>
      <c r="F1285" s="12" t="s">
        <v>22</v>
      </c>
      <c r="G1285" s="12" t="s">
        <v>23</v>
      </c>
      <c r="H1285" s="12" t="s">
        <v>6636</v>
      </c>
      <c r="I1285" s="12" t="s">
        <v>6637</v>
      </c>
      <c r="J1285" s="11" t="str">
        <f>INDEX('EVENT CAT.'!$B$2:$B$38,MATCH(K1285,'EVENT CAT.'!$A$2:$A$38,0))</f>
        <v>NA</v>
      </c>
      <c r="K1285" s="11" t="str">
        <f>INDEX('CLOTHING CAT.'!$B$2:$B$1413,MATCH(A1285,'CLOTHING CAT.'!$A$2:$A$1413,0))</f>
        <v>HOME</v>
      </c>
      <c r="L1285" s="11" t="str">
        <f>IFERROR(INDEX('COMPLIMENTARY CAT.'!$B$2:$B$37,MATCH(CLEANED!K1285,'COMPLIMENTARY CAT.'!$A$2:$A$37,0)),"NA")</f>
        <v>NA</v>
      </c>
      <c r="M1285" s="11" t="str">
        <f t="shared" si="20"/>
        <v>OUTOFSCOPE</v>
      </c>
      <c r="N1285" s="9" t="s">
        <v>6632</v>
      </c>
    </row>
    <row r="1286" spans="1:14" x14ac:dyDescent="0.2">
      <c r="A1286" s="9" t="s">
        <v>6639</v>
      </c>
      <c r="B1286" s="11" t="s">
        <v>6640</v>
      </c>
      <c r="C1286" s="12" t="s">
        <v>19</v>
      </c>
      <c r="D1286" s="12" t="s">
        <v>6641</v>
      </c>
      <c r="E1286" s="12">
        <v>15.9</v>
      </c>
      <c r="F1286" s="12" t="s">
        <v>22</v>
      </c>
      <c r="G1286" s="12" t="s">
        <v>23</v>
      </c>
      <c r="H1286" s="12" t="s">
        <v>6642</v>
      </c>
      <c r="I1286" s="12"/>
      <c r="J1286" s="11" t="str">
        <f>INDEX('EVENT CAT.'!$B$2:$B$38,MATCH(K1286,'EVENT CAT.'!$A$2:$A$38,0))</f>
        <v>NA</v>
      </c>
      <c r="K1286" s="11" t="str">
        <f>INDEX('CLOTHING CAT.'!$B$2:$B$1413,MATCH(A1286,'CLOTHING CAT.'!$A$2:$A$1413,0))</f>
        <v>HOME</v>
      </c>
      <c r="L1286" s="11" t="str">
        <f>IFERROR(INDEX('COMPLIMENTARY CAT.'!$B$2:$B$37,MATCH(CLEANED!K1286,'COMPLIMENTARY CAT.'!$A$2:$A$37,0)),"NA")</f>
        <v>NA</v>
      </c>
      <c r="M1286" s="11" t="str">
        <f t="shared" si="20"/>
        <v>OUTOFSCOPE</v>
      </c>
      <c r="N1286" s="9" t="s">
        <v>6638</v>
      </c>
    </row>
    <row r="1287" spans="1:14" x14ac:dyDescent="0.2">
      <c r="A1287" s="9" t="s">
        <v>6644</v>
      </c>
      <c r="B1287" s="11" t="s">
        <v>6645</v>
      </c>
      <c r="C1287" s="12" t="s">
        <v>36</v>
      </c>
      <c r="D1287" s="12" t="s">
        <v>6646</v>
      </c>
      <c r="E1287" s="12">
        <v>25.9</v>
      </c>
      <c r="F1287" s="12" t="s">
        <v>22</v>
      </c>
      <c r="G1287" s="12" t="s">
        <v>23</v>
      </c>
      <c r="H1287" s="12" t="s">
        <v>6647</v>
      </c>
      <c r="I1287" s="12" t="s">
        <v>6648</v>
      </c>
      <c r="J1287" s="11" t="str">
        <f>INDEX('EVENT CAT.'!$B$2:$B$38,MATCH(K1287,'EVENT CAT.'!$A$2:$A$38,0))</f>
        <v>NA</v>
      </c>
      <c r="K1287" s="11" t="str">
        <f>INDEX('CLOTHING CAT.'!$B$2:$B$1413,MATCH(A1287,'CLOTHING CAT.'!$A$2:$A$1413,0))</f>
        <v>HOME</v>
      </c>
      <c r="L1287" s="11" t="str">
        <f>IFERROR(INDEX('COMPLIMENTARY CAT.'!$B$2:$B$37,MATCH(CLEANED!K1287,'COMPLIMENTARY CAT.'!$A$2:$A$37,0)),"NA")</f>
        <v>NA</v>
      </c>
      <c r="M1287" s="11" t="str">
        <f t="shared" si="20"/>
        <v>OUTOFSCOPE</v>
      </c>
      <c r="N1287" s="9" t="s">
        <v>6643</v>
      </c>
    </row>
    <row r="1288" spans="1:14" x14ac:dyDescent="0.2">
      <c r="A1288" s="9" t="s">
        <v>6650</v>
      </c>
      <c r="B1288" s="11" t="s">
        <v>6651</v>
      </c>
      <c r="C1288" s="12" t="s">
        <v>19</v>
      </c>
      <c r="D1288" s="12" t="s">
        <v>6652</v>
      </c>
      <c r="E1288" s="12">
        <v>89.9</v>
      </c>
      <c r="F1288" s="12"/>
      <c r="G1288" s="12" t="s">
        <v>23</v>
      </c>
      <c r="H1288" s="12" t="s">
        <v>6653</v>
      </c>
      <c r="I1288" s="12" t="s">
        <v>6654</v>
      </c>
      <c r="J1288" s="11" t="str">
        <f>INDEX('EVENT CAT.'!$B$2:$B$38,MATCH(K1288,'EVENT CAT.'!$A$2:$A$38,0))</f>
        <v>Formal, Casual</v>
      </c>
      <c r="K1288" s="11" t="str">
        <f>INDEX('CLOTHING CAT.'!$B$2:$B$1413,MATCH(A1288,'CLOTHING CAT.'!$A$2:$A$1413,0))</f>
        <v>BLAZER</v>
      </c>
      <c r="L1288" s="11" t="str">
        <f>IFERROR(INDEX('COMPLIMENTARY CAT.'!$B$2:$B$37,MATCH(CLEANED!K1288,'COMPLIMENTARY CAT.'!$A$2:$A$37,0)),"NA")</f>
        <v>Trousers, Skirts, Blouses, Pumps</v>
      </c>
      <c r="M1288" s="11" t="str">
        <f t="shared" si="20"/>
        <v>INSCOPE</v>
      </c>
      <c r="N1288" s="9" t="s">
        <v>6649</v>
      </c>
    </row>
    <row r="1289" spans="1:14" x14ac:dyDescent="0.2">
      <c r="A1289" s="9" t="s">
        <v>6656</v>
      </c>
      <c r="B1289" s="11" t="s">
        <v>6657</v>
      </c>
      <c r="C1289" s="12" t="s">
        <v>19</v>
      </c>
      <c r="D1289" s="12" t="s">
        <v>6658</v>
      </c>
      <c r="E1289" s="12">
        <v>119</v>
      </c>
      <c r="F1289" s="12" t="s">
        <v>22</v>
      </c>
      <c r="G1289" s="12" t="s">
        <v>23</v>
      </c>
      <c r="H1289" s="12" t="s">
        <v>6659</v>
      </c>
      <c r="I1289" s="12" t="s">
        <v>233</v>
      </c>
      <c r="J1289" s="11" t="str">
        <f>INDEX('EVENT CAT.'!$B$2:$B$38,MATCH(K1289,'EVENT CAT.'!$A$2:$A$38,0))</f>
        <v>Casual, Formal</v>
      </c>
      <c r="K1289" s="11" t="str">
        <f>INDEX('CLOTHING CAT.'!$B$2:$B$1413,MATCH(A1289,'CLOTHING CAT.'!$A$2:$A$1413,0))</f>
        <v>BAGS</v>
      </c>
      <c r="L1289" s="11" t="str">
        <f>IFERROR(INDEX('COMPLIMENTARY CAT.'!$B$2:$B$37,MATCH(CLEANED!K1289,'COMPLIMENTARY CAT.'!$A$2:$A$37,0)),"NA")</f>
        <v>Dresses, Tops, Jeans, Shoes</v>
      </c>
      <c r="M1289" s="11" t="str">
        <f t="shared" si="20"/>
        <v>INSCOPE</v>
      </c>
      <c r="N1289" s="9" t="s">
        <v>6655</v>
      </c>
    </row>
    <row r="1290" spans="1:14" x14ac:dyDescent="0.2">
      <c r="A1290" s="9" t="s">
        <v>6661</v>
      </c>
      <c r="B1290" s="11" t="s">
        <v>6662</v>
      </c>
      <c r="C1290" s="12" t="s">
        <v>36</v>
      </c>
      <c r="D1290" s="12" t="s">
        <v>6663</v>
      </c>
      <c r="E1290" s="12">
        <v>35.9</v>
      </c>
      <c r="F1290" s="12" t="s">
        <v>22</v>
      </c>
      <c r="G1290" s="12" t="s">
        <v>23</v>
      </c>
      <c r="H1290" s="12" t="s">
        <v>6664</v>
      </c>
      <c r="I1290" s="12" t="s">
        <v>6665</v>
      </c>
      <c r="J1290" s="11" t="str">
        <f>INDEX('EVENT CAT.'!$B$2:$B$38,MATCH(K1290,'EVENT CAT.'!$A$2:$A$38,0))</f>
        <v>NA</v>
      </c>
      <c r="K1290" s="11" t="str">
        <f>INDEX('CLOTHING CAT.'!$B$2:$B$1413,MATCH(A1290,'CLOTHING CAT.'!$A$2:$A$1413,0))</f>
        <v>HOME</v>
      </c>
      <c r="L1290" s="11" t="str">
        <f>IFERROR(INDEX('COMPLIMENTARY CAT.'!$B$2:$B$37,MATCH(CLEANED!K1290,'COMPLIMENTARY CAT.'!$A$2:$A$37,0)),"NA")</f>
        <v>NA</v>
      </c>
      <c r="M1290" s="11" t="str">
        <f t="shared" si="20"/>
        <v>OUTOFSCOPE</v>
      </c>
      <c r="N1290" s="9" t="s">
        <v>6660</v>
      </c>
    </row>
    <row r="1291" spans="1:14" x14ac:dyDescent="0.2">
      <c r="A1291" s="9" t="s">
        <v>6667</v>
      </c>
      <c r="B1291" s="11" t="s">
        <v>6668</v>
      </c>
      <c r="C1291" s="12" t="s">
        <v>19</v>
      </c>
      <c r="D1291" s="12" t="s">
        <v>6669</v>
      </c>
      <c r="E1291" s="12">
        <v>45.9</v>
      </c>
      <c r="F1291" s="12"/>
      <c r="G1291" s="12" t="s">
        <v>23</v>
      </c>
      <c r="H1291" s="12" t="s">
        <v>6670</v>
      </c>
      <c r="I1291" s="12" t="s">
        <v>6671</v>
      </c>
      <c r="J1291" s="11" t="str">
        <f>INDEX('EVENT CAT.'!$B$2:$B$38,MATCH(K1291,'EVENT CAT.'!$A$2:$A$38,0))</f>
        <v>Casual, Formal</v>
      </c>
      <c r="K1291" s="11" t="str">
        <f>INDEX('CLOTHING CAT.'!$B$2:$B$1413,MATCH(A1291,'CLOTHING CAT.'!$A$2:$A$1413,0))</f>
        <v>TOP</v>
      </c>
      <c r="L1291" s="11" t="str">
        <f>IFERROR(INDEX('COMPLIMENTARY CAT.'!$B$2:$B$37,MATCH(CLEANED!K1291,'COMPLIMENTARY CAT.'!$A$2:$A$37,0)),"NA")</f>
        <v>Jeans, Pants, Skirts, Jackets</v>
      </c>
      <c r="M1291" s="11" t="str">
        <f t="shared" si="20"/>
        <v>INSCOPE</v>
      </c>
      <c r="N1291" s="9" t="s">
        <v>6666</v>
      </c>
    </row>
    <row r="1292" spans="1:14" x14ac:dyDescent="0.2">
      <c r="A1292" s="9" t="s">
        <v>6673</v>
      </c>
      <c r="B1292" s="11" t="s">
        <v>6674</v>
      </c>
      <c r="C1292" s="12" t="s">
        <v>19</v>
      </c>
      <c r="D1292" s="12" t="s">
        <v>6675</v>
      </c>
      <c r="E1292" s="12">
        <v>45.9</v>
      </c>
      <c r="F1292" s="12" t="s">
        <v>22</v>
      </c>
      <c r="G1292" s="12" t="s">
        <v>23</v>
      </c>
      <c r="H1292" s="12" t="s">
        <v>6676</v>
      </c>
      <c r="I1292" s="12" t="s">
        <v>123</v>
      </c>
      <c r="J1292" s="11" t="str">
        <f>INDEX('EVENT CAT.'!$B$2:$B$38,MATCH(K1292,'EVENT CAT.'!$A$2:$A$38,0))</f>
        <v>Casual, Formal</v>
      </c>
      <c r="K1292" s="11" t="str">
        <f>INDEX('CLOTHING CAT.'!$B$2:$B$1413,MATCH(A1292,'CLOTHING CAT.'!$A$2:$A$1413,0))</f>
        <v>SHIRT</v>
      </c>
      <c r="L1292" s="11" t="str">
        <f>IFERROR(INDEX('COMPLIMENTARY CAT.'!$B$2:$B$37,MATCH(CLEANED!K1292,'COMPLIMENTARY CAT.'!$A$2:$A$37,0)),"NA")</f>
        <v>Pants, Shorts, T-Shirt, Shoes</v>
      </c>
      <c r="M1292" s="11" t="str">
        <f t="shared" si="20"/>
        <v>INSCOPE</v>
      </c>
      <c r="N1292" s="9" t="s">
        <v>6672</v>
      </c>
    </row>
    <row r="1293" spans="1:14" x14ac:dyDescent="0.2">
      <c r="A1293" s="9" t="s">
        <v>6678</v>
      </c>
      <c r="B1293" s="11" t="s">
        <v>6679</v>
      </c>
      <c r="C1293" s="12" t="s">
        <v>19</v>
      </c>
      <c r="D1293" s="12" t="s">
        <v>6680</v>
      </c>
      <c r="E1293" s="12">
        <v>29.9</v>
      </c>
      <c r="F1293" s="12" t="s">
        <v>22</v>
      </c>
      <c r="G1293" s="12" t="s">
        <v>23</v>
      </c>
      <c r="H1293" s="12" t="s">
        <v>6681</v>
      </c>
      <c r="I1293" s="12"/>
      <c r="J1293" s="11" t="str">
        <f>INDEX('EVENT CAT.'!$B$2:$B$38,MATCH(K1293,'EVENT CAT.'!$A$2:$A$38,0))</f>
        <v>Casual, Formal</v>
      </c>
      <c r="K1293" s="11" t="str">
        <f>INDEX('CLOTHING CAT.'!$B$2:$B$1413,MATCH(A1293,'CLOTHING CAT.'!$A$2:$A$1413,0))</f>
        <v>BAGS</v>
      </c>
      <c r="L1293" s="11" t="str">
        <f>IFERROR(INDEX('COMPLIMENTARY CAT.'!$B$2:$B$37,MATCH(CLEANED!K1293,'COMPLIMENTARY CAT.'!$A$2:$A$37,0)),"NA")</f>
        <v>Dresses, Tops, Jeans, Shoes</v>
      </c>
      <c r="M1293" s="11" t="str">
        <f t="shared" si="20"/>
        <v>INSCOPE</v>
      </c>
      <c r="N1293" s="9" t="s">
        <v>6677</v>
      </c>
    </row>
    <row r="1294" spans="1:14" x14ac:dyDescent="0.2">
      <c r="A1294" s="9" t="s">
        <v>6683</v>
      </c>
      <c r="B1294" s="11" t="s">
        <v>6684</v>
      </c>
      <c r="C1294" s="12" t="s">
        <v>36</v>
      </c>
      <c r="D1294" s="12" t="s">
        <v>6685</v>
      </c>
      <c r="E1294" s="12">
        <v>49.9</v>
      </c>
      <c r="F1294" s="12" t="s">
        <v>22</v>
      </c>
      <c r="G1294" s="12" t="s">
        <v>23</v>
      </c>
      <c r="H1294" s="12" t="s">
        <v>6686</v>
      </c>
      <c r="I1294" s="12" t="s">
        <v>6687</v>
      </c>
      <c r="J1294" s="11" t="str">
        <f>INDEX('EVENT CAT.'!$B$2:$B$38,MATCH(K1294,'EVENT CAT.'!$A$2:$A$38,0))</f>
        <v>NA</v>
      </c>
      <c r="K1294" s="11" t="str">
        <f>INDEX('CLOTHING CAT.'!$B$2:$B$1413,MATCH(A1294,'CLOTHING CAT.'!$A$2:$A$1413,0))</f>
        <v>HOME</v>
      </c>
      <c r="L1294" s="11" t="str">
        <f>IFERROR(INDEX('COMPLIMENTARY CAT.'!$B$2:$B$37,MATCH(CLEANED!K1294,'COMPLIMENTARY CAT.'!$A$2:$A$37,0)),"NA")</f>
        <v>NA</v>
      </c>
      <c r="M1294" s="11" t="str">
        <f t="shared" si="20"/>
        <v>OUTOFSCOPE</v>
      </c>
      <c r="N1294" s="9" t="s">
        <v>6682</v>
      </c>
    </row>
    <row r="1295" spans="1:14" x14ac:dyDescent="0.2">
      <c r="A1295" s="9" t="s">
        <v>6689</v>
      </c>
      <c r="B1295" s="11" t="s">
        <v>6690</v>
      </c>
      <c r="C1295" s="12" t="s">
        <v>36</v>
      </c>
      <c r="D1295" s="12" t="s">
        <v>6691</v>
      </c>
      <c r="E1295" s="12">
        <v>59.9</v>
      </c>
      <c r="F1295" s="12" t="s">
        <v>22</v>
      </c>
      <c r="G1295" s="12" t="s">
        <v>23</v>
      </c>
      <c r="H1295" s="12" t="s">
        <v>6692</v>
      </c>
      <c r="I1295" s="12" t="s">
        <v>6693</v>
      </c>
      <c r="J1295" s="11" t="str">
        <f>INDEX('EVENT CAT.'!$B$2:$B$38,MATCH(K1295,'EVENT CAT.'!$A$2:$A$38,0))</f>
        <v>NA</v>
      </c>
      <c r="K1295" s="11" t="str">
        <f>INDEX('CLOTHING CAT.'!$B$2:$B$1413,MATCH(A1295,'CLOTHING CAT.'!$A$2:$A$1413,0))</f>
        <v>HOME</v>
      </c>
      <c r="L1295" s="11" t="str">
        <f>IFERROR(INDEX('COMPLIMENTARY CAT.'!$B$2:$B$37,MATCH(CLEANED!K1295,'COMPLIMENTARY CAT.'!$A$2:$A$37,0)),"NA")</f>
        <v>NA</v>
      </c>
      <c r="M1295" s="11" t="str">
        <f t="shared" si="20"/>
        <v>OUTOFSCOPE</v>
      </c>
      <c r="N1295" s="9" t="s">
        <v>6688</v>
      </c>
    </row>
    <row r="1296" spans="1:14" x14ac:dyDescent="0.2">
      <c r="A1296" s="9" t="s">
        <v>6695</v>
      </c>
      <c r="B1296" s="11" t="s">
        <v>6696</v>
      </c>
      <c r="C1296" s="12" t="s">
        <v>19</v>
      </c>
      <c r="D1296" s="12" t="s">
        <v>6697</v>
      </c>
      <c r="E1296" s="12">
        <v>49.9</v>
      </c>
      <c r="F1296" s="12" t="s">
        <v>22</v>
      </c>
      <c r="G1296" s="12" t="s">
        <v>23</v>
      </c>
      <c r="H1296" s="12" t="s">
        <v>6698</v>
      </c>
      <c r="I1296" s="12" t="s">
        <v>26</v>
      </c>
      <c r="J1296" s="11" t="str">
        <f>INDEX('EVENT CAT.'!$B$2:$B$38,MATCH(K1296,'EVENT CAT.'!$A$2:$A$38,0))</f>
        <v>Sporty, Casual</v>
      </c>
      <c r="K1296" s="11" t="str">
        <f>INDEX('CLOTHING CAT.'!$B$2:$B$1413,MATCH(A1296,'CLOTHING CAT.'!$A$2:$A$1413,0))</f>
        <v>SWEATSHIRT</v>
      </c>
      <c r="L1296" s="11" t="str">
        <f>IFERROR(INDEX('COMPLIMENTARY CAT.'!$B$2:$B$37,MATCH(CLEANED!K1296,'COMPLIMENTARY CAT.'!$A$2:$A$37,0)),"NA")</f>
        <v>Joggers, Sneakers, Beanie, Backpack</v>
      </c>
      <c r="M1296" s="11" t="str">
        <f t="shared" si="20"/>
        <v>INSCOPE</v>
      </c>
      <c r="N1296" s="9" t="s">
        <v>6694</v>
      </c>
    </row>
    <row r="1297" spans="1:14" x14ac:dyDescent="0.2">
      <c r="A1297" s="9" t="s">
        <v>6700</v>
      </c>
      <c r="B1297" s="11" t="s">
        <v>6701</v>
      </c>
      <c r="C1297" s="12" t="s">
        <v>19</v>
      </c>
      <c r="D1297" s="12" t="s">
        <v>6702</v>
      </c>
      <c r="E1297" s="12">
        <v>25.9</v>
      </c>
      <c r="F1297" s="12" t="s">
        <v>22</v>
      </c>
      <c r="G1297" s="12" t="s">
        <v>23</v>
      </c>
      <c r="H1297" s="12" t="s">
        <v>6703</v>
      </c>
      <c r="I1297" s="12"/>
      <c r="J1297" s="11" t="str">
        <f>INDEX('EVENT CAT.'!$B$2:$B$38,MATCH(K1297,'EVENT CAT.'!$A$2:$A$38,0))</f>
        <v>NA</v>
      </c>
      <c r="K1297" s="11" t="str">
        <f>INDEX('CLOTHING CAT.'!$B$2:$B$1413,MATCH(A1297,'CLOTHING CAT.'!$A$2:$A$1413,0))</f>
        <v>HOME</v>
      </c>
      <c r="L1297" s="11" t="str">
        <f>IFERROR(INDEX('COMPLIMENTARY CAT.'!$B$2:$B$37,MATCH(CLEANED!K1297,'COMPLIMENTARY CAT.'!$A$2:$A$37,0)),"NA")</f>
        <v>NA</v>
      </c>
      <c r="M1297" s="11" t="str">
        <f t="shared" si="20"/>
        <v>OUTOFSCOPE</v>
      </c>
      <c r="N1297" s="9" t="s">
        <v>6699</v>
      </c>
    </row>
    <row r="1298" spans="1:14" x14ac:dyDescent="0.2">
      <c r="A1298" s="9" t="s">
        <v>6705</v>
      </c>
      <c r="B1298" s="11" t="s">
        <v>6706</v>
      </c>
      <c r="C1298" s="12" t="s">
        <v>36</v>
      </c>
      <c r="D1298" s="12" t="s">
        <v>6707</v>
      </c>
      <c r="E1298" s="12">
        <v>6.9</v>
      </c>
      <c r="F1298" s="12"/>
      <c r="G1298" s="12" t="s">
        <v>23</v>
      </c>
      <c r="H1298" s="12" t="s">
        <v>6708</v>
      </c>
      <c r="I1298" s="12" t="s">
        <v>6709</v>
      </c>
      <c r="J1298" s="11" t="str">
        <f>INDEX('EVENT CAT.'!$B$2:$B$38,MATCH(K1298,'EVENT CAT.'!$A$2:$A$38,0))</f>
        <v>NA</v>
      </c>
      <c r="K1298" s="11" t="str">
        <f>INDEX('CLOTHING CAT.'!$B$2:$B$1413,MATCH(A1298,'CLOTHING CAT.'!$A$2:$A$1413,0))</f>
        <v>HOME</v>
      </c>
      <c r="L1298" s="11" t="str">
        <f>IFERROR(INDEX('COMPLIMENTARY CAT.'!$B$2:$B$37,MATCH(CLEANED!K1298,'COMPLIMENTARY CAT.'!$A$2:$A$37,0)),"NA")</f>
        <v>NA</v>
      </c>
      <c r="M1298" s="11" t="str">
        <f t="shared" si="20"/>
        <v>OUTOFSCOPE</v>
      </c>
      <c r="N1298" s="9" t="s">
        <v>6704</v>
      </c>
    </row>
    <row r="1299" spans="1:14" x14ac:dyDescent="0.2">
      <c r="A1299" s="9" t="s">
        <v>6711</v>
      </c>
      <c r="B1299" s="11" t="s">
        <v>6712</v>
      </c>
      <c r="C1299" s="12" t="s">
        <v>19</v>
      </c>
      <c r="D1299" s="12" t="s">
        <v>6713</v>
      </c>
      <c r="E1299" s="12">
        <v>45.9</v>
      </c>
      <c r="F1299" s="12"/>
      <c r="G1299" s="12" t="s">
        <v>23</v>
      </c>
      <c r="H1299" s="12" t="s">
        <v>6714</v>
      </c>
      <c r="I1299" s="12" t="s">
        <v>6715</v>
      </c>
      <c r="J1299" s="11" t="str">
        <f>INDEX('EVENT CAT.'!$B$2:$B$38,MATCH(K1299,'EVENT CAT.'!$A$2:$A$38,0))</f>
        <v>Formal, Casual</v>
      </c>
      <c r="K1299" s="11" t="str">
        <f>INDEX('CLOTHING CAT.'!$B$2:$B$1413,MATCH(A1299,'CLOTHING CAT.'!$A$2:$A$1413,0))</f>
        <v>DRESS</v>
      </c>
      <c r="L1299" s="11" t="str">
        <f>IFERROR(INDEX('COMPLIMENTARY CAT.'!$B$2:$B$37,MATCH(CLEANED!K1299,'COMPLIMENTARY CAT.'!$A$2:$A$37,0)),"NA")</f>
        <v>Shoes, Sandals, Bags, Jewelry</v>
      </c>
      <c r="M1299" s="11" t="str">
        <f t="shared" si="20"/>
        <v>INSCOPE</v>
      </c>
      <c r="N1299" s="9" t="s">
        <v>6710</v>
      </c>
    </row>
    <row r="1300" spans="1:14" x14ac:dyDescent="0.2">
      <c r="A1300" s="9" t="s">
        <v>6717</v>
      </c>
      <c r="B1300" s="11" t="s">
        <v>6718</v>
      </c>
      <c r="C1300" s="12" t="s">
        <v>19</v>
      </c>
      <c r="D1300" s="12" t="s">
        <v>6719</v>
      </c>
      <c r="E1300" s="12">
        <v>29.9</v>
      </c>
      <c r="F1300" s="12" t="s">
        <v>22</v>
      </c>
      <c r="G1300" s="12" t="s">
        <v>23</v>
      </c>
      <c r="H1300" s="12" t="s">
        <v>6720</v>
      </c>
      <c r="I1300" s="12" t="s">
        <v>158</v>
      </c>
      <c r="J1300" s="11" t="str">
        <f>INDEX('EVENT CAT.'!$B$2:$B$38,MATCH(K1300,'EVENT CAT.'!$A$2:$A$38,0))</f>
        <v>Casual, Formal</v>
      </c>
      <c r="K1300" s="11" t="str">
        <f>INDEX('CLOTHING CAT.'!$B$2:$B$1413,MATCH(A1300,'CLOTHING CAT.'!$A$2:$A$1413,0))</f>
        <v>PANTS</v>
      </c>
      <c r="L1300" s="11" t="str">
        <f>IFERROR(INDEX('COMPLIMENTARY CAT.'!$B$2:$B$37,MATCH(CLEANED!K1300,'COMPLIMENTARY CAT.'!$A$2:$A$37,0)),"NA")</f>
        <v>Tops, Shirts, Blouses, Shoes</v>
      </c>
      <c r="M1300" s="11" t="str">
        <f t="shared" si="20"/>
        <v>INSCOPE</v>
      </c>
      <c r="N1300" s="9" t="s">
        <v>6716</v>
      </c>
    </row>
    <row r="1301" spans="1:14" x14ac:dyDescent="0.2">
      <c r="A1301" s="9" t="s">
        <v>6722</v>
      </c>
      <c r="B1301" s="11" t="s">
        <v>6723</v>
      </c>
      <c r="C1301" s="12" t="s">
        <v>36</v>
      </c>
      <c r="D1301" s="12" t="s">
        <v>6724</v>
      </c>
      <c r="E1301" s="12">
        <v>6.9</v>
      </c>
      <c r="F1301" s="12" t="s">
        <v>22</v>
      </c>
      <c r="G1301" s="12" t="s">
        <v>23</v>
      </c>
      <c r="H1301" s="12" t="s">
        <v>6725</v>
      </c>
      <c r="I1301" s="12" t="s">
        <v>6726</v>
      </c>
      <c r="J1301" s="11" t="str">
        <f>INDEX('EVENT CAT.'!$B$2:$B$38,MATCH(K1301,'EVENT CAT.'!$A$2:$A$38,0))</f>
        <v>Home, Relaxation</v>
      </c>
      <c r="K1301" s="11" t="str">
        <f>INDEX('CLOTHING CAT.'!$B$2:$B$1413,MATCH(A1301,'CLOTHING CAT.'!$A$2:$A$1413,0))</f>
        <v>SOAP</v>
      </c>
      <c r="L1301" s="11" t="str">
        <f>IFERROR(INDEX('COMPLIMENTARY CAT.'!$B$2:$B$37,MATCH(CLEANED!K1301,'COMPLIMENTARY CAT.'!$A$2:$A$37,0)),"NA")</f>
        <v>Towels, Bathrobe, Bathroom Accessories</v>
      </c>
      <c r="M1301" s="11" t="str">
        <f t="shared" si="20"/>
        <v>INSCOPE</v>
      </c>
      <c r="N1301" s="9" t="s">
        <v>6721</v>
      </c>
    </row>
    <row r="1302" spans="1:14" x14ac:dyDescent="0.2">
      <c r="A1302" s="9" t="s">
        <v>6728</v>
      </c>
      <c r="B1302" s="11" t="s">
        <v>6729</v>
      </c>
      <c r="C1302" s="12" t="s">
        <v>36</v>
      </c>
      <c r="D1302" s="12" t="s">
        <v>6730</v>
      </c>
      <c r="E1302" s="12">
        <v>9.9</v>
      </c>
      <c r="F1302" s="12" t="s">
        <v>22</v>
      </c>
      <c r="G1302" s="12" t="s">
        <v>23</v>
      </c>
      <c r="H1302" s="12" t="s">
        <v>6731</v>
      </c>
      <c r="I1302" s="12" t="s">
        <v>6732</v>
      </c>
      <c r="J1302" s="11" t="str">
        <f>INDEX('EVENT CAT.'!$B$2:$B$38,MATCH(K1302,'EVENT CAT.'!$A$2:$A$38,0))</f>
        <v>NA</v>
      </c>
      <c r="K1302" s="11" t="str">
        <f>INDEX('CLOTHING CAT.'!$B$2:$B$1413,MATCH(A1302,'CLOTHING CAT.'!$A$2:$A$1413,0))</f>
        <v>HOME</v>
      </c>
      <c r="L1302" s="11" t="str">
        <f>IFERROR(INDEX('COMPLIMENTARY CAT.'!$B$2:$B$37,MATCH(CLEANED!K1302,'COMPLIMENTARY CAT.'!$A$2:$A$37,0)),"NA")</f>
        <v>NA</v>
      </c>
      <c r="M1302" s="11" t="str">
        <f t="shared" si="20"/>
        <v>OUTOFSCOPE</v>
      </c>
      <c r="N1302" s="9" t="s">
        <v>6727</v>
      </c>
    </row>
    <row r="1303" spans="1:14" x14ac:dyDescent="0.2">
      <c r="A1303" s="9" t="s">
        <v>6734</v>
      </c>
      <c r="B1303" s="11" t="s">
        <v>6735</v>
      </c>
      <c r="C1303" s="12" t="s">
        <v>36</v>
      </c>
      <c r="D1303" s="12" t="s">
        <v>6736</v>
      </c>
      <c r="E1303" s="12">
        <v>35.9</v>
      </c>
      <c r="F1303" s="12" t="s">
        <v>22</v>
      </c>
      <c r="G1303" s="12" t="s">
        <v>23</v>
      </c>
      <c r="H1303" s="12" t="s">
        <v>6737</v>
      </c>
      <c r="I1303" s="12" t="s">
        <v>6738</v>
      </c>
      <c r="J1303" s="11" t="str">
        <f>INDEX('EVENT CAT.'!$B$2:$B$38,MATCH(K1303,'EVENT CAT.'!$A$2:$A$38,0))</f>
        <v>NA</v>
      </c>
      <c r="K1303" s="11" t="str">
        <f>INDEX('CLOTHING CAT.'!$B$2:$B$1413,MATCH(A1303,'CLOTHING CAT.'!$A$2:$A$1413,0))</f>
        <v>HOME</v>
      </c>
      <c r="L1303" s="11" t="str">
        <f>IFERROR(INDEX('COMPLIMENTARY CAT.'!$B$2:$B$37,MATCH(CLEANED!K1303,'COMPLIMENTARY CAT.'!$A$2:$A$37,0)),"NA")</f>
        <v>NA</v>
      </c>
      <c r="M1303" s="11" t="str">
        <f t="shared" si="20"/>
        <v>OUTOFSCOPE</v>
      </c>
      <c r="N1303" s="9" t="s">
        <v>6733</v>
      </c>
    </row>
    <row r="1304" spans="1:14" x14ac:dyDescent="0.2">
      <c r="A1304" s="9" t="s">
        <v>6740</v>
      </c>
      <c r="B1304" s="11" t="s">
        <v>6741</v>
      </c>
      <c r="C1304" s="12" t="s">
        <v>19</v>
      </c>
      <c r="D1304" s="12" t="s">
        <v>6742</v>
      </c>
      <c r="E1304" s="12">
        <v>149</v>
      </c>
      <c r="F1304" s="12" t="s">
        <v>22</v>
      </c>
      <c r="G1304" s="12" t="s">
        <v>23</v>
      </c>
      <c r="H1304" s="12" t="s">
        <v>6743</v>
      </c>
      <c r="I1304" s="12" t="s">
        <v>72</v>
      </c>
      <c r="J1304" s="11" t="str">
        <f>INDEX('EVENT CAT.'!$B$2:$B$38,MATCH(K1304,'EVENT CAT.'!$A$2:$A$38,0))</f>
        <v>Casual, Formal</v>
      </c>
      <c r="K1304" s="11" t="str">
        <f>INDEX('CLOTHING CAT.'!$B$2:$B$1413,MATCH(A1304,'CLOTHING CAT.'!$A$2:$A$1413,0))</f>
        <v>JACKET</v>
      </c>
      <c r="L1304" s="11" t="str">
        <f>IFERROR(INDEX('COMPLIMENTARY CAT.'!$B$2:$B$37,MATCH(CLEANED!K1304,'COMPLIMENTARY CAT.'!$A$2:$A$37,0)),"NA")</f>
        <v>T-Shirt, Jeans, Pants, Boots</v>
      </c>
      <c r="M1304" s="11" t="str">
        <f t="shared" si="20"/>
        <v>INSCOPE</v>
      </c>
      <c r="N1304" s="9" t="s">
        <v>6739</v>
      </c>
    </row>
    <row r="1305" spans="1:14" x14ac:dyDescent="0.2">
      <c r="A1305" s="9" t="s">
        <v>6745</v>
      </c>
      <c r="B1305" s="11" t="s">
        <v>6746</v>
      </c>
      <c r="C1305" s="12" t="s">
        <v>19</v>
      </c>
      <c r="D1305" s="12" t="s">
        <v>6747</v>
      </c>
      <c r="E1305" s="12">
        <v>7.9</v>
      </c>
      <c r="F1305" s="12" t="s">
        <v>22</v>
      </c>
      <c r="G1305" s="12" t="s">
        <v>23</v>
      </c>
      <c r="H1305" s="12" t="s">
        <v>6748</v>
      </c>
      <c r="I1305" s="12" t="s">
        <v>4905</v>
      </c>
      <c r="J1305" s="11" t="str">
        <f>INDEX('EVENT CAT.'!$B$2:$B$38,MATCH(K1305,'EVENT CAT.'!$A$2:$A$38,0))</f>
        <v>Casual, Sporty</v>
      </c>
      <c r="K1305" s="11" t="str">
        <f>INDEX('CLOTHING CAT.'!$B$2:$B$1413,MATCH(A1305,'CLOTHING CAT.'!$A$2:$A$1413,0))</f>
        <v>SOCKS</v>
      </c>
      <c r="L1305" s="11" t="str">
        <f>IFERROR(INDEX('COMPLIMENTARY CAT.'!$B$2:$B$37,MATCH(CLEANED!K1305,'COMPLIMENTARY CAT.'!$A$2:$A$37,0)),"NA")</f>
        <v>Shoes, Sneakers, Boots, Slippers</v>
      </c>
      <c r="M1305" s="11" t="str">
        <f t="shared" si="20"/>
        <v>INSCOPE</v>
      </c>
      <c r="N1305" s="9" t="s">
        <v>6744</v>
      </c>
    </row>
    <row r="1306" spans="1:14" x14ac:dyDescent="0.2">
      <c r="A1306" s="9" t="s">
        <v>6750</v>
      </c>
      <c r="B1306" s="11" t="s">
        <v>6751</v>
      </c>
      <c r="C1306" s="12" t="s">
        <v>19</v>
      </c>
      <c r="D1306" s="12" t="s">
        <v>6752</v>
      </c>
      <c r="E1306" s="12">
        <v>27.9</v>
      </c>
      <c r="F1306" s="12" t="s">
        <v>22</v>
      </c>
      <c r="G1306" s="12" t="s">
        <v>23</v>
      </c>
      <c r="H1306" s="12" t="s">
        <v>6753</v>
      </c>
      <c r="I1306" s="12" t="s">
        <v>1009</v>
      </c>
      <c r="J1306" s="11" t="str">
        <f>INDEX('EVENT CAT.'!$B$2:$B$38,MATCH(K1306,'EVENT CAT.'!$A$2:$A$38,0))</f>
        <v>Formal, Casual</v>
      </c>
      <c r="K1306" s="11" t="str">
        <f>INDEX('CLOTHING CAT.'!$B$2:$B$1413,MATCH(A1306,'CLOTHING CAT.'!$A$2:$A$1413,0))</f>
        <v>DRESS</v>
      </c>
      <c r="L1306" s="11" t="str">
        <f>IFERROR(INDEX('COMPLIMENTARY CAT.'!$B$2:$B$37,MATCH(CLEANED!K1306,'COMPLIMENTARY CAT.'!$A$2:$A$37,0)),"NA")</f>
        <v>Shoes, Sandals, Bags, Jewelry</v>
      </c>
      <c r="M1306" s="11" t="str">
        <f t="shared" si="20"/>
        <v>INSCOPE</v>
      </c>
      <c r="N1306" s="9" t="s">
        <v>6749</v>
      </c>
    </row>
    <row r="1307" spans="1:14" x14ac:dyDescent="0.2">
      <c r="A1307" s="9" t="s">
        <v>6755</v>
      </c>
      <c r="B1307" s="11" t="s">
        <v>6756</v>
      </c>
      <c r="C1307" s="12" t="s">
        <v>36</v>
      </c>
      <c r="D1307" s="12" t="s">
        <v>6757</v>
      </c>
      <c r="E1307" s="12">
        <v>49.9</v>
      </c>
      <c r="F1307" s="12" t="s">
        <v>22</v>
      </c>
      <c r="G1307" s="12" t="s">
        <v>23</v>
      </c>
      <c r="H1307" s="12" t="s">
        <v>6758</v>
      </c>
      <c r="I1307" s="12" t="s">
        <v>6759</v>
      </c>
      <c r="J1307" s="11" t="str">
        <f>INDEX('EVENT CAT.'!$B$2:$B$38,MATCH(K1307,'EVENT CAT.'!$A$2:$A$38,0))</f>
        <v>NA</v>
      </c>
      <c r="K1307" s="11" t="str">
        <f>INDEX('CLOTHING CAT.'!$B$2:$B$1413,MATCH(A1307,'CLOTHING CAT.'!$A$2:$A$1413,0))</f>
        <v>HOME</v>
      </c>
      <c r="L1307" s="11" t="str">
        <f>IFERROR(INDEX('COMPLIMENTARY CAT.'!$B$2:$B$37,MATCH(CLEANED!K1307,'COMPLIMENTARY CAT.'!$A$2:$A$37,0)),"NA")</f>
        <v>NA</v>
      </c>
      <c r="M1307" s="11" t="str">
        <f t="shared" si="20"/>
        <v>OUTOFSCOPE</v>
      </c>
      <c r="N1307" s="9" t="s">
        <v>6754</v>
      </c>
    </row>
    <row r="1308" spans="1:14" x14ac:dyDescent="0.2">
      <c r="A1308" s="9" t="s">
        <v>6761</v>
      </c>
      <c r="B1308" s="11" t="s">
        <v>6762</v>
      </c>
      <c r="C1308" s="12" t="s">
        <v>19</v>
      </c>
      <c r="D1308" s="12" t="s">
        <v>6763</v>
      </c>
      <c r="E1308" s="12">
        <v>45.9</v>
      </c>
      <c r="F1308" s="12" t="s">
        <v>22</v>
      </c>
      <c r="G1308" s="12" t="s">
        <v>23</v>
      </c>
      <c r="H1308" s="12" t="s">
        <v>6764</v>
      </c>
      <c r="I1308" s="12" t="s">
        <v>84</v>
      </c>
      <c r="J1308" s="11" t="str">
        <f>INDEX('EVENT CAT.'!$B$2:$B$38,MATCH(K1308,'EVENT CAT.'!$A$2:$A$38,0))</f>
        <v>Formal, Casual</v>
      </c>
      <c r="K1308" s="11" t="str">
        <f>INDEX('CLOTHING CAT.'!$B$2:$B$1413,MATCH(A1308,'CLOTHING CAT.'!$A$2:$A$1413,0))</f>
        <v>BLOUSE</v>
      </c>
      <c r="L1308" s="11" t="str">
        <f>IFERROR(INDEX('COMPLIMENTARY CAT.'!$B$2:$B$37,MATCH(CLEANED!K1308,'COMPLIMENTARY CAT.'!$A$2:$A$37,0)),"NA")</f>
        <v>Skirt, Pants, Blazers, Jewelry</v>
      </c>
      <c r="M1308" s="11" t="str">
        <f t="shared" si="20"/>
        <v>INSCOPE</v>
      </c>
      <c r="N1308" s="9" t="s">
        <v>6760</v>
      </c>
    </row>
    <row r="1309" spans="1:14" x14ac:dyDescent="0.2">
      <c r="A1309" s="9" t="s">
        <v>6766</v>
      </c>
      <c r="B1309" s="11" t="s">
        <v>6767</v>
      </c>
      <c r="C1309" s="12" t="s">
        <v>36</v>
      </c>
      <c r="D1309" s="12" t="s">
        <v>6768</v>
      </c>
      <c r="E1309" s="12">
        <v>69.900000000000006</v>
      </c>
      <c r="F1309" s="12" t="s">
        <v>22</v>
      </c>
      <c r="G1309" s="12" t="s">
        <v>23</v>
      </c>
      <c r="H1309" s="12" t="s">
        <v>6769</v>
      </c>
      <c r="I1309" s="12" t="s">
        <v>6770</v>
      </c>
      <c r="J1309" s="11" t="str">
        <f>INDEX('EVENT CAT.'!$B$2:$B$38,MATCH(K1309,'EVENT CAT.'!$A$2:$A$38,0))</f>
        <v>NA</v>
      </c>
      <c r="K1309" s="11" t="str">
        <f>INDEX('CLOTHING CAT.'!$B$2:$B$1413,MATCH(A1309,'CLOTHING CAT.'!$A$2:$A$1413,0))</f>
        <v>HOME</v>
      </c>
      <c r="L1309" s="11" t="str">
        <f>IFERROR(INDEX('COMPLIMENTARY CAT.'!$B$2:$B$37,MATCH(CLEANED!K1309,'COMPLIMENTARY CAT.'!$A$2:$A$37,0)),"NA")</f>
        <v>NA</v>
      </c>
      <c r="M1309" s="11" t="str">
        <f t="shared" si="20"/>
        <v>OUTOFSCOPE</v>
      </c>
      <c r="N1309" s="9" t="s">
        <v>6765</v>
      </c>
    </row>
    <row r="1310" spans="1:14" x14ac:dyDescent="0.2">
      <c r="A1310" s="9" t="s">
        <v>6772</v>
      </c>
      <c r="B1310" s="11" t="s">
        <v>6773</v>
      </c>
      <c r="C1310" s="12" t="s">
        <v>19</v>
      </c>
      <c r="D1310" s="12" t="s">
        <v>6774</v>
      </c>
      <c r="E1310" s="12">
        <v>129</v>
      </c>
      <c r="F1310" s="12" t="s">
        <v>22</v>
      </c>
      <c r="G1310" s="12" t="s">
        <v>23</v>
      </c>
      <c r="H1310" s="12" t="s">
        <v>6775</v>
      </c>
      <c r="I1310" s="12" t="s">
        <v>657</v>
      </c>
      <c r="J1310" s="11" t="str">
        <f>INDEX('EVENT CAT.'!$B$2:$B$38,MATCH(K1310,'EVENT CAT.'!$A$2:$A$38,0))</f>
        <v>Casual, Formal</v>
      </c>
      <c r="K1310" s="11" t="str">
        <f>INDEX('CLOTHING CAT.'!$B$2:$B$1413,MATCH(A1310,'CLOTHING CAT.'!$A$2:$A$1413,0))</f>
        <v>BOOTS</v>
      </c>
      <c r="L1310" s="11" t="str">
        <f>IFERROR(INDEX('COMPLIMENTARY CAT.'!$B$2:$B$37,MATCH(CLEANED!K1310,'COMPLIMENTARY CAT.'!$A$2:$A$37,0)),"NA")</f>
        <v>Jeans, Jacket, Overshirt, Dress</v>
      </c>
      <c r="M1310" s="11" t="str">
        <f t="shared" si="20"/>
        <v>INSCOPE</v>
      </c>
      <c r="N1310" s="9" t="s">
        <v>6771</v>
      </c>
    </row>
    <row r="1311" spans="1:14" x14ac:dyDescent="0.2">
      <c r="A1311" s="9" t="s">
        <v>6777</v>
      </c>
      <c r="B1311" s="11" t="s">
        <v>6778</v>
      </c>
      <c r="C1311" s="12" t="s">
        <v>19</v>
      </c>
      <c r="D1311" s="12" t="s">
        <v>6779</v>
      </c>
      <c r="E1311" s="12">
        <v>69.900000000000006</v>
      </c>
      <c r="F1311" s="12"/>
      <c r="G1311" s="12" t="s">
        <v>23</v>
      </c>
      <c r="H1311" s="12" t="s">
        <v>6780</v>
      </c>
      <c r="I1311" s="12" t="s">
        <v>6781</v>
      </c>
      <c r="J1311" s="11" t="str">
        <f>INDEX('EVENT CAT.'!$B$2:$B$38,MATCH(K1311,'EVENT CAT.'!$A$2:$A$38,0))</f>
        <v>Formal, Casual</v>
      </c>
      <c r="K1311" s="11" t="str">
        <f>INDEX('CLOTHING CAT.'!$B$2:$B$1413,MATCH(A1311,'CLOTHING CAT.'!$A$2:$A$1413,0))</f>
        <v>VEST</v>
      </c>
      <c r="L1311" s="11" t="str">
        <f>IFERROR(INDEX('COMPLIMENTARY CAT.'!$B$2:$B$37,MATCH(CLEANED!K1311,'COMPLIMENTARY CAT.'!$A$2:$A$37,0)),"NA")</f>
        <v>Turtleneck, Long Sleeve Shirt, Jeans, Boots</v>
      </c>
      <c r="M1311" s="11" t="str">
        <f t="shared" si="20"/>
        <v>INSCOPE</v>
      </c>
      <c r="N1311" s="9" t="s">
        <v>6776</v>
      </c>
    </row>
    <row r="1312" spans="1:14" x14ac:dyDescent="0.2">
      <c r="A1312" s="9" t="s">
        <v>6783</v>
      </c>
      <c r="B1312" s="11" t="s">
        <v>6784</v>
      </c>
      <c r="C1312" s="12" t="s">
        <v>19</v>
      </c>
      <c r="D1312" s="12" t="s">
        <v>6785</v>
      </c>
      <c r="E1312" s="12">
        <v>15.9</v>
      </c>
      <c r="F1312" s="12" t="s">
        <v>22</v>
      </c>
      <c r="G1312" s="12" t="s">
        <v>23</v>
      </c>
      <c r="H1312" s="12" t="s">
        <v>6786</v>
      </c>
      <c r="I1312" s="12" t="s">
        <v>6787</v>
      </c>
      <c r="J1312" s="11" t="str">
        <f>INDEX('EVENT CAT.'!$B$2:$B$38,MATCH(K1312,'EVENT CAT.'!$A$2:$A$38,0))</f>
        <v>Casual, Sporty</v>
      </c>
      <c r="K1312" s="11" t="str">
        <f>INDEX('CLOTHING CAT.'!$B$2:$B$1413,MATCH(A1312,'CLOTHING CAT.'!$A$2:$A$1413,0))</f>
        <v>CAP</v>
      </c>
      <c r="L1312" s="11" t="str">
        <f>IFERROR(INDEX('COMPLIMENTARY CAT.'!$B$2:$B$37,MATCH(CLEANED!K1312,'COMPLIMENTARY CAT.'!$A$2:$A$37,0)),"NA")</f>
        <v>T-Shirt, Jacket, Shorts, Sneakers</v>
      </c>
      <c r="M1312" s="11" t="str">
        <f t="shared" si="20"/>
        <v>INSCOPE</v>
      </c>
      <c r="N1312" s="9" t="s">
        <v>6782</v>
      </c>
    </row>
    <row r="1313" spans="1:14" x14ac:dyDescent="0.2">
      <c r="A1313" s="9" t="s">
        <v>6789</v>
      </c>
      <c r="B1313" s="11" t="s">
        <v>6790</v>
      </c>
      <c r="C1313" s="12" t="s">
        <v>19</v>
      </c>
      <c r="D1313" s="12" t="s">
        <v>6791</v>
      </c>
      <c r="E1313" s="12">
        <v>99.9</v>
      </c>
      <c r="F1313" s="12" t="s">
        <v>22</v>
      </c>
      <c r="G1313" s="12" t="s">
        <v>23</v>
      </c>
      <c r="H1313" s="12" t="s">
        <v>6792</v>
      </c>
      <c r="I1313" s="12" t="s">
        <v>440</v>
      </c>
      <c r="J1313" s="11" t="str">
        <f>INDEX('EVENT CAT.'!$B$2:$B$38,MATCH(K1313,'EVENT CAT.'!$A$2:$A$38,0))</f>
        <v>NA</v>
      </c>
      <c r="K1313" s="11" t="str">
        <f>INDEX('CLOTHING CAT.'!$B$2:$B$1413,MATCH(A1313,'CLOTHING CAT.'!$A$2:$A$1413,0))</f>
        <v>HOME</v>
      </c>
      <c r="L1313" s="11" t="str">
        <f>IFERROR(INDEX('COMPLIMENTARY CAT.'!$B$2:$B$37,MATCH(CLEANED!K1313,'COMPLIMENTARY CAT.'!$A$2:$A$37,0)),"NA")</f>
        <v>NA</v>
      </c>
      <c r="M1313" s="11" t="str">
        <f t="shared" si="20"/>
        <v>OUTOFSCOPE</v>
      </c>
      <c r="N1313" s="9" t="s">
        <v>6788</v>
      </c>
    </row>
    <row r="1314" spans="1:14" x14ac:dyDescent="0.2">
      <c r="A1314" s="9" t="s">
        <v>6794</v>
      </c>
      <c r="B1314" s="11" t="s">
        <v>6795</v>
      </c>
      <c r="C1314" s="12" t="s">
        <v>19</v>
      </c>
      <c r="D1314" s="12" t="s">
        <v>6796</v>
      </c>
      <c r="E1314" s="12">
        <v>39.9</v>
      </c>
      <c r="F1314" s="12"/>
      <c r="G1314" s="12" t="s">
        <v>23</v>
      </c>
      <c r="H1314" s="12" t="s">
        <v>6797</v>
      </c>
      <c r="I1314" s="12" t="s">
        <v>729</v>
      </c>
      <c r="J1314" s="11" t="str">
        <f>INDEX('EVENT CAT.'!$B$2:$B$38,MATCH(K1314,'EVENT CAT.'!$A$2:$A$38,0))</f>
        <v>Casual, Formal</v>
      </c>
      <c r="K1314" s="11" t="str">
        <f>INDEX('CLOTHING CAT.'!$B$2:$B$1413,MATCH(A1314,'CLOTHING CAT.'!$A$2:$A$1413,0))</f>
        <v>JEANS</v>
      </c>
      <c r="L1314" s="11" t="str">
        <f>IFERROR(INDEX('COMPLIMENTARY CAT.'!$B$2:$B$37,MATCH(CLEANED!K1314,'COMPLIMENTARY CAT.'!$A$2:$A$37,0)),"NA")</f>
        <v>T-Shirt, Jacket, Shoes, Top</v>
      </c>
      <c r="M1314" s="11" t="str">
        <f t="shared" si="20"/>
        <v>INSCOPE</v>
      </c>
      <c r="N1314" s="9" t="s">
        <v>6793</v>
      </c>
    </row>
    <row r="1315" spans="1:14" x14ac:dyDescent="0.2">
      <c r="A1315" s="9" t="s">
        <v>6799</v>
      </c>
      <c r="B1315" s="11" t="s">
        <v>6800</v>
      </c>
      <c r="C1315" s="12" t="s">
        <v>19</v>
      </c>
      <c r="D1315" s="12" t="s">
        <v>6801</v>
      </c>
      <c r="E1315" s="12">
        <v>39.9</v>
      </c>
      <c r="F1315" s="12" t="s">
        <v>22</v>
      </c>
      <c r="G1315" s="12" t="s">
        <v>23</v>
      </c>
      <c r="H1315" s="12" t="s">
        <v>6802</v>
      </c>
      <c r="I1315" s="12" t="s">
        <v>992</v>
      </c>
      <c r="J1315" s="11" t="str">
        <f>INDEX('EVENT CAT.'!$B$2:$B$38,MATCH(K1315,'EVENT CAT.'!$A$2:$A$38,0))</f>
        <v>Casual, Formal</v>
      </c>
      <c r="K1315" s="11" t="str">
        <f>INDEX('CLOTHING CAT.'!$B$2:$B$1413,MATCH(A1315,'CLOTHING CAT.'!$A$2:$A$1413,0))</f>
        <v>TOP</v>
      </c>
      <c r="L1315" s="11" t="str">
        <f>IFERROR(INDEX('COMPLIMENTARY CAT.'!$B$2:$B$37,MATCH(CLEANED!K1315,'COMPLIMENTARY CAT.'!$A$2:$A$37,0)),"NA")</f>
        <v>Jeans, Pants, Skirts, Jackets</v>
      </c>
      <c r="M1315" s="11" t="str">
        <f t="shared" si="20"/>
        <v>INSCOPE</v>
      </c>
      <c r="N1315" s="9" t="s">
        <v>6798</v>
      </c>
    </row>
    <row r="1316" spans="1:14" x14ac:dyDescent="0.2">
      <c r="A1316" s="9" t="s">
        <v>2898</v>
      </c>
      <c r="B1316" s="11" t="s">
        <v>6804</v>
      </c>
      <c r="C1316" s="12" t="s">
        <v>19</v>
      </c>
      <c r="D1316" s="12" t="s">
        <v>6805</v>
      </c>
      <c r="E1316" s="12">
        <v>35.9</v>
      </c>
      <c r="F1316" s="12" t="s">
        <v>22</v>
      </c>
      <c r="G1316" s="12" t="s">
        <v>23</v>
      </c>
      <c r="H1316" s="12" t="s">
        <v>6806</v>
      </c>
      <c r="I1316" s="12" t="s">
        <v>729</v>
      </c>
      <c r="J1316" s="11" t="str">
        <f>INDEX('EVENT CAT.'!$B$2:$B$38,MATCH(K1316,'EVENT CAT.'!$A$2:$A$38,0))</f>
        <v>Casual, Beach</v>
      </c>
      <c r="K1316" s="11" t="str">
        <f>INDEX('CLOTHING CAT.'!$B$2:$B$1413,MATCH(A1316,'CLOTHING CAT.'!$A$2:$A$1413,0))</f>
        <v>SHORTS</v>
      </c>
      <c r="L1316" s="11" t="str">
        <f>IFERROR(INDEX('COMPLIMENTARY CAT.'!$B$2:$B$37,MATCH(CLEANED!K1316,'COMPLIMENTARY CAT.'!$A$2:$A$37,0)),"NA")</f>
        <v>T-Shirt, Tank Top, Sandals, Sneakers</v>
      </c>
      <c r="M1316" s="11" t="str">
        <f t="shared" si="20"/>
        <v>INSCOPE</v>
      </c>
      <c r="N1316" s="9" t="s">
        <v>6803</v>
      </c>
    </row>
    <row r="1317" spans="1:14" x14ac:dyDescent="0.2">
      <c r="A1317" s="9" t="s">
        <v>6808</v>
      </c>
      <c r="B1317" s="11" t="s">
        <v>6809</v>
      </c>
      <c r="C1317" s="12" t="s">
        <v>19</v>
      </c>
      <c r="D1317" s="12" t="s">
        <v>6810</v>
      </c>
      <c r="E1317" s="12">
        <v>55.9</v>
      </c>
      <c r="F1317" s="12"/>
      <c r="G1317" s="12" t="s">
        <v>23</v>
      </c>
      <c r="H1317" s="12" t="s">
        <v>6811</v>
      </c>
      <c r="I1317" s="12" t="s">
        <v>2728</v>
      </c>
      <c r="J1317" s="11" t="str">
        <f>INDEX('EVENT CAT.'!$B$2:$B$38,MATCH(K1317,'EVENT CAT.'!$A$2:$A$38,0))</f>
        <v>Formal, Casual</v>
      </c>
      <c r="K1317" s="11" t="str">
        <f>INDEX('CLOTHING CAT.'!$B$2:$B$1413,MATCH(A1317,'CLOTHING CAT.'!$A$2:$A$1413,0))</f>
        <v>COATS</v>
      </c>
      <c r="L1317" s="11" t="str">
        <f>IFERROR(INDEX('COMPLIMENTARY CAT.'!$B$2:$B$37,MATCH(CLEANED!K1317,'COMPLIMENTARY CAT.'!$A$2:$A$37,0)),"NA")</f>
        <v>Scarves, Gloves, Boots, Hats</v>
      </c>
      <c r="M1317" s="11" t="str">
        <f t="shared" si="20"/>
        <v>INSCOPE</v>
      </c>
      <c r="N1317" s="9" t="s">
        <v>6807</v>
      </c>
    </row>
    <row r="1318" spans="1:14" x14ac:dyDescent="0.2">
      <c r="A1318" s="9" t="s">
        <v>6813</v>
      </c>
      <c r="B1318" s="11" t="s">
        <v>6814</v>
      </c>
      <c r="C1318" s="12" t="s">
        <v>19</v>
      </c>
      <c r="D1318" s="12" t="s">
        <v>6815</v>
      </c>
      <c r="E1318" s="12">
        <v>25.9</v>
      </c>
      <c r="F1318" s="12"/>
      <c r="G1318" s="12" t="s">
        <v>23</v>
      </c>
      <c r="H1318" s="12" t="s">
        <v>6816</v>
      </c>
      <c r="I1318" s="12" t="s">
        <v>32</v>
      </c>
      <c r="J1318" s="11" t="str">
        <f>INDEX('EVENT CAT.'!$B$2:$B$38,MATCH(K1318,'EVENT CAT.'!$A$2:$A$38,0))</f>
        <v>NA</v>
      </c>
      <c r="K1318" s="11" t="str">
        <f>INDEX('CLOTHING CAT.'!$B$2:$B$1413,MATCH(A1318,'CLOTHING CAT.'!$A$2:$A$1413,0))</f>
        <v>HOME</v>
      </c>
      <c r="L1318" s="11" t="str">
        <f>IFERROR(INDEX('COMPLIMENTARY CAT.'!$B$2:$B$37,MATCH(CLEANED!K1318,'COMPLIMENTARY CAT.'!$A$2:$A$37,0)),"NA")</f>
        <v>NA</v>
      </c>
      <c r="M1318" s="11" t="str">
        <f t="shared" si="20"/>
        <v>OUTOFSCOPE</v>
      </c>
      <c r="N1318" s="9" t="s">
        <v>6812</v>
      </c>
    </row>
    <row r="1319" spans="1:14" x14ac:dyDescent="0.2">
      <c r="A1319" s="9" t="s">
        <v>6818</v>
      </c>
      <c r="B1319" s="11" t="s">
        <v>6819</v>
      </c>
      <c r="C1319" s="12" t="s">
        <v>19</v>
      </c>
      <c r="D1319" s="12" t="s">
        <v>6820</v>
      </c>
      <c r="E1319" s="12">
        <v>49.9</v>
      </c>
      <c r="F1319" s="12" t="s">
        <v>22</v>
      </c>
      <c r="G1319" s="12" t="s">
        <v>23</v>
      </c>
      <c r="H1319" s="12" t="s">
        <v>6821</v>
      </c>
      <c r="I1319" s="12" t="s">
        <v>440</v>
      </c>
      <c r="J1319" s="11" t="str">
        <f>INDEX('EVENT CAT.'!$B$2:$B$38,MATCH(K1319,'EVENT CAT.'!$A$2:$A$38,0))</f>
        <v>Formal, Casual</v>
      </c>
      <c r="K1319" s="11" t="str">
        <f>INDEX('CLOTHING CAT.'!$B$2:$B$1413,MATCH(A1319,'CLOTHING CAT.'!$A$2:$A$1413,0))</f>
        <v>SHOES</v>
      </c>
      <c r="L1319" s="11" t="str">
        <f>IFERROR(INDEX('COMPLIMENTARY CAT.'!$B$2:$B$37,MATCH(CLEANED!K1319,'COMPLIMENTARY CAT.'!$A$2:$A$37,0)),"NA")</f>
        <v>Pants, Shorts, Dresses, Skirts</v>
      </c>
      <c r="M1319" s="11" t="str">
        <f t="shared" si="20"/>
        <v>INSCOPE</v>
      </c>
      <c r="N1319" s="9" t="s">
        <v>6817</v>
      </c>
    </row>
    <row r="1320" spans="1:14" x14ac:dyDescent="0.2">
      <c r="A1320" s="9" t="s">
        <v>5932</v>
      </c>
      <c r="B1320" s="11" t="s">
        <v>6823</v>
      </c>
      <c r="C1320" s="12" t="s">
        <v>19</v>
      </c>
      <c r="D1320" s="12" t="s">
        <v>6824</v>
      </c>
      <c r="E1320" s="12">
        <v>49.9</v>
      </c>
      <c r="F1320" s="12" t="s">
        <v>22</v>
      </c>
      <c r="G1320" s="12" t="s">
        <v>23</v>
      </c>
      <c r="H1320" s="12" t="s">
        <v>6825</v>
      </c>
      <c r="I1320" s="12" t="s">
        <v>226</v>
      </c>
      <c r="J1320" s="11" t="str">
        <f>INDEX('EVENT CAT.'!$B$2:$B$38,MATCH(K1320,'EVENT CAT.'!$A$2:$A$38,0))</f>
        <v>Formal, Casual</v>
      </c>
      <c r="K1320" s="11" t="str">
        <f>INDEX('CLOTHING CAT.'!$B$2:$B$1413,MATCH(A1320,'CLOTHING CAT.'!$A$2:$A$1413,0))</f>
        <v>DRESS</v>
      </c>
      <c r="L1320" s="11" t="str">
        <f>IFERROR(INDEX('COMPLIMENTARY CAT.'!$B$2:$B$37,MATCH(CLEANED!K1320,'COMPLIMENTARY CAT.'!$A$2:$A$37,0)),"NA")</f>
        <v>Shoes, Sandals, Bags, Jewelry</v>
      </c>
      <c r="M1320" s="11" t="str">
        <f t="shared" si="20"/>
        <v>INSCOPE</v>
      </c>
      <c r="N1320" s="9" t="s">
        <v>6822</v>
      </c>
    </row>
    <row r="1321" spans="1:14" x14ac:dyDescent="0.2">
      <c r="A1321" s="9" t="s">
        <v>6827</v>
      </c>
      <c r="B1321" s="11" t="s">
        <v>6828</v>
      </c>
      <c r="C1321" s="12" t="s">
        <v>19</v>
      </c>
      <c r="D1321" s="12" t="s">
        <v>6829</v>
      </c>
      <c r="E1321" s="12">
        <v>7.9</v>
      </c>
      <c r="F1321" s="12" t="s">
        <v>22</v>
      </c>
      <c r="G1321" s="12" t="s">
        <v>23</v>
      </c>
      <c r="H1321" s="12" t="s">
        <v>6830</v>
      </c>
      <c r="I1321" s="12" t="s">
        <v>1259</v>
      </c>
      <c r="J1321" s="11" t="str">
        <f>INDEX('EVENT CAT.'!$B$2:$B$38,MATCH(K1321,'EVENT CAT.'!$A$2:$A$38,0))</f>
        <v>Casual, Sporty</v>
      </c>
      <c r="K1321" s="11" t="str">
        <f>INDEX('CLOTHING CAT.'!$B$2:$B$1413,MATCH(A1321,'CLOTHING CAT.'!$A$2:$A$1413,0))</f>
        <v>T-SHIRT</v>
      </c>
      <c r="L1321" s="11" t="str">
        <f>IFERROR(INDEX('COMPLIMENTARY CAT.'!$B$2:$B$37,MATCH(CLEANED!K1321,'COMPLIMENTARY CAT.'!$A$2:$A$37,0)),"NA")</f>
        <v>Jeans, Shorts, Sneakers, Jacket</v>
      </c>
      <c r="M1321" s="11" t="str">
        <f t="shared" si="20"/>
        <v>INSCOPE</v>
      </c>
      <c r="N1321" s="9" t="s">
        <v>6826</v>
      </c>
    </row>
    <row r="1322" spans="1:14" x14ac:dyDescent="0.2">
      <c r="A1322" s="9" t="s">
        <v>6832</v>
      </c>
      <c r="B1322" s="11" t="s">
        <v>6833</v>
      </c>
      <c r="C1322" s="12" t="s">
        <v>19</v>
      </c>
      <c r="D1322" s="12" t="s">
        <v>6834</v>
      </c>
      <c r="E1322" s="12">
        <v>49.9</v>
      </c>
      <c r="F1322" s="12" t="s">
        <v>22</v>
      </c>
      <c r="G1322" s="12" t="s">
        <v>23</v>
      </c>
      <c r="H1322" s="12" t="s">
        <v>6835</v>
      </c>
      <c r="I1322" s="12" t="s">
        <v>26</v>
      </c>
      <c r="J1322" s="11" t="str">
        <f>INDEX('EVENT CAT.'!$B$2:$B$38,MATCH(K1322,'EVENT CAT.'!$A$2:$A$38,0))</f>
        <v>Sporty, Casual</v>
      </c>
      <c r="K1322" s="11" t="str">
        <f>INDEX('CLOTHING CAT.'!$B$2:$B$1413,MATCH(A1322,'CLOTHING CAT.'!$A$2:$A$1413,0))</f>
        <v>SWEATSHIRT</v>
      </c>
      <c r="L1322" s="11" t="str">
        <f>IFERROR(INDEX('COMPLIMENTARY CAT.'!$B$2:$B$37,MATCH(CLEANED!K1322,'COMPLIMENTARY CAT.'!$A$2:$A$37,0)),"NA")</f>
        <v>Joggers, Sneakers, Beanie, Backpack</v>
      </c>
      <c r="M1322" s="11" t="str">
        <f t="shared" si="20"/>
        <v>INSCOPE</v>
      </c>
      <c r="N1322" s="9" t="s">
        <v>6831</v>
      </c>
    </row>
    <row r="1323" spans="1:14" x14ac:dyDescent="0.2">
      <c r="A1323" s="9" t="s">
        <v>6837</v>
      </c>
      <c r="B1323" s="11" t="s">
        <v>6838</v>
      </c>
      <c r="C1323" s="12" t="s">
        <v>19</v>
      </c>
      <c r="D1323" s="12" t="s">
        <v>6839</v>
      </c>
      <c r="E1323" s="12">
        <v>49.9</v>
      </c>
      <c r="F1323" s="12" t="s">
        <v>22</v>
      </c>
      <c r="G1323" s="12" t="s">
        <v>23</v>
      </c>
      <c r="H1323" s="12" t="s">
        <v>6840</v>
      </c>
      <c r="I1323" s="12" t="s">
        <v>123</v>
      </c>
      <c r="J1323" s="11" t="str">
        <f>INDEX('EVENT CAT.'!$B$2:$B$38,MATCH(K1323,'EVENT CAT.'!$A$2:$A$38,0))</f>
        <v>Casual, Layering</v>
      </c>
      <c r="K1323" s="11" t="str">
        <f>INDEX('CLOTHING CAT.'!$B$2:$B$1413,MATCH(A1323,'CLOTHING CAT.'!$A$2:$A$1413,0))</f>
        <v>OVERSHIRT</v>
      </c>
      <c r="L1323" s="11" t="str">
        <f>IFERROR(INDEX('COMPLIMENTARY CAT.'!$B$2:$B$37,MATCH(CLEANED!K1323,'COMPLIMENTARY CAT.'!$A$2:$A$37,0)),"NA")</f>
        <v>T-Shirt, Jeans, Boots, Accessories</v>
      </c>
      <c r="M1323" s="11" t="str">
        <f t="shared" si="20"/>
        <v>INSCOPE</v>
      </c>
      <c r="N1323" s="9" t="s">
        <v>6836</v>
      </c>
    </row>
    <row r="1324" spans="1:14" x14ac:dyDescent="0.2">
      <c r="A1324" s="9" t="s">
        <v>6842</v>
      </c>
      <c r="B1324" s="11" t="s">
        <v>6843</v>
      </c>
      <c r="C1324" s="12" t="s">
        <v>19</v>
      </c>
      <c r="D1324" s="12" t="s">
        <v>6844</v>
      </c>
      <c r="E1324" s="12">
        <v>29.99</v>
      </c>
      <c r="F1324" s="12" t="s">
        <v>22</v>
      </c>
      <c r="G1324" s="12" t="s">
        <v>23</v>
      </c>
      <c r="H1324" s="12" t="s">
        <v>6845</v>
      </c>
      <c r="I1324" s="12" t="s">
        <v>465</v>
      </c>
      <c r="J1324" s="11" t="str">
        <f>INDEX('EVENT CAT.'!$B$2:$B$38,MATCH(K1324,'EVENT CAT.'!$A$2:$A$38,0))</f>
        <v>Formal, Casual</v>
      </c>
      <c r="K1324" s="11" t="str">
        <f>INDEX('CLOTHING CAT.'!$B$2:$B$1413,MATCH(A1324,'CLOTHING CAT.'!$A$2:$A$1413,0))</f>
        <v>SHOES</v>
      </c>
      <c r="L1324" s="11" t="str">
        <f>IFERROR(INDEX('COMPLIMENTARY CAT.'!$B$2:$B$37,MATCH(CLEANED!K1324,'COMPLIMENTARY CAT.'!$A$2:$A$37,0)),"NA")</f>
        <v>Pants, Shorts, Dresses, Skirts</v>
      </c>
      <c r="M1324" s="11" t="str">
        <f t="shared" si="20"/>
        <v>INSCOPE</v>
      </c>
      <c r="N1324" s="9" t="s">
        <v>6841</v>
      </c>
    </row>
    <row r="1325" spans="1:14" x14ac:dyDescent="0.2">
      <c r="A1325" s="9" t="s">
        <v>6847</v>
      </c>
      <c r="B1325" s="11" t="s">
        <v>6848</v>
      </c>
      <c r="C1325" s="12" t="s">
        <v>19</v>
      </c>
      <c r="D1325" s="12" t="s">
        <v>6849</v>
      </c>
      <c r="E1325" s="12">
        <v>35.9</v>
      </c>
      <c r="F1325" s="12" t="s">
        <v>22</v>
      </c>
      <c r="G1325" s="12" t="s">
        <v>23</v>
      </c>
      <c r="H1325" s="12" t="s">
        <v>6850</v>
      </c>
      <c r="I1325" s="12" t="s">
        <v>123</v>
      </c>
      <c r="J1325" s="11" t="str">
        <f>INDEX('EVENT CAT.'!$B$2:$B$38,MATCH(K1325,'EVENT CAT.'!$A$2:$A$38,0))</f>
        <v>Casual, Layering</v>
      </c>
      <c r="K1325" s="11" t="str">
        <f>INDEX('CLOTHING CAT.'!$B$2:$B$1413,MATCH(A1325,'CLOTHING CAT.'!$A$2:$A$1413,0))</f>
        <v>OVERSHIRT</v>
      </c>
      <c r="L1325" s="11" t="str">
        <f>IFERROR(INDEX('COMPLIMENTARY CAT.'!$B$2:$B$37,MATCH(CLEANED!K1325,'COMPLIMENTARY CAT.'!$A$2:$A$37,0)),"NA")</f>
        <v>T-Shirt, Jeans, Boots, Accessories</v>
      </c>
      <c r="M1325" s="11" t="str">
        <f t="shared" si="20"/>
        <v>INSCOPE</v>
      </c>
      <c r="N1325" s="9" t="s">
        <v>6846</v>
      </c>
    </row>
    <row r="1326" spans="1:14" x14ac:dyDescent="0.2">
      <c r="A1326" s="9" t="s">
        <v>5490</v>
      </c>
      <c r="B1326" s="11" t="s">
        <v>6852</v>
      </c>
      <c r="C1326" s="12" t="s">
        <v>19</v>
      </c>
      <c r="D1326" s="12" t="s">
        <v>6853</v>
      </c>
      <c r="E1326" s="12">
        <v>19.899999999999999</v>
      </c>
      <c r="F1326" s="12" t="s">
        <v>22</v>
      </c>
      <c r="G1326" s="12" t="s">
        <v>23</v>
      </c>
      <c r="H1326" s="12" t="s">
        <v>6854</v>
      </c>
      <c r="I1326" s="12" t="s">
        <v>158</v>
      </c>
      <c r="J1326" s="11" t="str">
        <f>INDEX('EVENT CAT.'!$B$2:$B$38,MATCH(K1326,'EVENT CAT.'!$A$2:$A$38,0))</f>
        <v>Sporty, Casual</v>
      </c>
      <c r="K1326" s="11" t="str">
        <f>INDEX('CLOTHING CAT.'!$B$2:$B$1413,MATCH(A1326,'CLOTHING CAT.'!$A$2:$A$1413,0))</f>
        <v>LEGGINGS</v>
      </c>
      <c r="L1326" s="11" t="str">
        <f>IFERROR(INDEX('COMPLIMENTARY CAT.'!$B$2:$B$37,MATCH(CLEANED!K1326,'COMPLIMENTARY CAT.'!$A$2:$A$37,0)),"NA")</f>
        <v>Tops, Tunic, Long Sweaters, Sneakers</v>
      </c>
      <c r="M1326" s="11" t="str">
        <f t="shared" si="20"/>
        <v>INSCOPE</v>
      </c>
      <c r="N1326" s="9" t="s">
        <v>6851</v>
      </c>
    </row>
    <row r="1327" spans="1:14" x14ac:dyDescent="0.2">
      <c r="A1327" s="9" t="s">
        <v>6856</v>
      </c>
      <c r="B1327" s="11" t="s">
        <v>6857</v>
      </c>
      <c r="C1327" s="12" t="s">
        <v>19</v>
      </c>
      <c r="D1327" s="12" t="s">
        <v>6858</v>
      </c>
      <c r="E1327" s="12">
        <v>75.900000000000006</v>
      </c>
      <c r="F1327" s="12"/>
      <c r="G1327" s="12" t="s">
        <v>23</v>
      </c>
      <c r="H1327" s="12" t="s">
        <v>6859</v>
      </c>
      <c r="I1327" s="12" t="s">
        <v>992</v>
      </c>
      <c r="J1327" s="11" t="str">
        <f>INDEX('EVENT CAT.'!$B$2:$B$38,MATCH(K1327,'EVENT CAT.'!$A$2:$A$38,0))</f>
        <v>Casual, Formal</v>
      </c>
      <c r="K1327" s="11" t="str">
        <f>INDEX('CLOTHING CAT.'!$B$2:$B$1413,MATCH(A1327,'CLOTHING CAT.'!$A$2:$A$1413,0))</f>
        <v>BOOTS</v>
      </c>
      <c r="L1327" s="11" t="str">
        <f>IFERROR(INDEX('COMPLIMENTARY CAT.'!$B$2:$B$37,MATCH(CLEANED!K1327,'COMPLIMENTARY CAT.'!$A$2:$A$37,0)),"NA")</f>
        <v>Jeans, Jacket, Overshirt, Dress</v>
      </c>
      <c r="M1327" s="11" t="str">
        <f t="shared" si="20"/>
        <v>INSCOPE</v>
      </c>
      <c r="N1327" s="9" t="s">
        <v>6855</v>
      </c>
    </row>
    <row r="1328" spans="1:14" x14ac:dyDescent="0.2">
      <c r="A1328" s="9" t="s">
        <v>6861</v>
      </c>
      <c r="B1328" s="11" t="s">
        <v>6862</v>
      </c>
      <c r="C1328" s="12" t="s">
        <v>19</v>
      </c>
      <c r="D1328" s="12" t="s">
        <v>6863</v>
      </c>
      <c r="E1328" s="12">
        <v>35.9</v>
      </c>
      <c r="F1328" s="12"/>
      <c r="G1328" s="12" t="s">
        <v>23</v>
      </c>
      <c r="H1328" s="12" t="s">
        <v>6864</v>
      </c>
      <c r="I1328" s="12" t="s">
        <v>6865</v>
      </c>
      <c r="J1328" s="11" t="str">
        <f>INDEX('EVENT CAT.'!$B$2:$B$38,MATCH(K1328,'EVENT CAT.'!$A$2:$A$38,0))</f>
        <v>NA</v>
      </c>
      <c r="K1328" s="11" t="str">
        <f>INDEX('CLOTHING CAT.'!$B$2:$B$1413,MATCH(A1328,'CLOTHING CAT.'!$A$2:$A$1413,0))</f>
        <v>HOME</v>
      </c>
      <c r="L1328" s="11" t="str">
        <f>IFERROR(INDEX('COMPLIMENTARY CAT.'!$B$2:$B$37,MATCH(CLEANED!K1328,'COMPLIMENTARY CAT.'!$A$2:$A$37,0)),"NA")</f>
        <v>NA</v>
      </c>
      <c r="M1328" s="11" t="str">
        <f t="shared" si="20"/>
        <v>OUTOFSCOPE</v>
      </c>
      <c r="N1328" s="9" t="s">
        <v>6860</v>
      </c>
    </row>
    <row r="1329" spans="1:14" x14ac:dyDescent="0.2">
      <c r="A1329" s="9" t="s">
        <v>6867</v>
      </c>
      <c r="B1329" s="11" t="s">
        <v>6868</v>
      </c>
      <c r="C1329" s="12" t="s">
        <v>19</v>
      </c>
      <c r="D1329" s="12" t="s">
        <v>6869</v>
      </c>
      <c r="E1329" s="12">
        <v>27.9</v>
      </c>
      <c r="F1329" s="12"/>
      <c r="G1329" s="12" t="s">
        <v>23</v>
      </c>
      <c r="H1329" s="12" t="s">
        <v>6870</v>
      </c>
      <c r="I1329" s="12" t="s">
        <v>158</v>
      </c>
      <c r="J1329" s="11" t="str">
        <f>INDEX('EVENT CAT.'!$B$2:$B$38,MATCH(K1329,'EVENT CAT.'!$A$2:$A$38,0))</f>
        <v>Casual, Formal</v>
      </c>
      <c r="K1329" s="11" t="str">
        <f>INDEX('CLOTHING CAT.'!$B$2:$B$1413,MATCH(A1329,'CLOTHING CAT.'!$A$2:$A$1413,0))</f>
        <v>JEANS</v>
      </c>
      <c r="L1329" s="11" t="str">
        <f>IFERROR(INDEX('COMPLIMENTARY CAT.'!$B$2:$B$37,MATCH(CLEANED!K1329,'COMPLIMENTARY CAT.'!$A$2:$A$37,0)),"NA")</f>
        <v>T-Shirt, Jacket, Shoes, Top</v>
      </c>
      <c r="M1329" s="11" t="str">
        <f t="shared" si="20"/>
        <v>INSCOPE</v>
      </c>
      <c r="N1329" s="9" t="s">
        <v>6866</v>
      </c>
    </row>
    <row r="1330" spans="1:14" x14ac:dyDescent="0.2">
      <c r="A1330" s="9" t="s">
        <v>6872</v>
      </c>
      <c r="B1330" s="11" t="s">
        <v>6873</v>
      </c>
      <c r="C1330" s="12" t="s">
        <v>19</v>
      </c>
      <c r="D1330" s="12" t="s">
        <v>6874</v>
      </c>
      <c r="E1330" s="12">
        <v>69.900000000000006</v>
      </c>
      <c r="F1330" s="12" t="s">
        <v>22</v>
      </c>
      <c r="G1330" s="12" t="s">
        <v>23</v>
      </c>
      <c r="H1330" s="12" t="s">
        <v>6875</v>
      </c>
      <c r="I1330" s="12" t="s">
        <v>123</v>
      </c>
      <c r="J1330" s="11" t="str">
        <f>INDEX('EVENT CAT.'!$B$2:$B$38,MATCH(K1330,'EVENT CAT.'!$A$2:$A$38,0))</f>
        <v>Sporty, Casual</v>
      </c>
      <c r="K1330" s="11" t="str">
        <f>INDEX('CLOTHING CAT.'!$B$2:$B$1413,MATCH(A1330,'CLOTHING CAT.'!$A$2:$A$1413,0))</f>
        <v>SWEATSHIRT</v>
      </c>
      <c r="L1330" s="11" t="str">
        <f>IFERROR(INDEX('COMPLIMENTARY CAT.'!$B$2:$B$37,MATCH(CLEANED!K1330,'COMPLIMENTARY CAT.'!$A$2:$A$37,0)),"NA")</f>
        <v>Joggers, Sneakers, Beanie, Backpack</v>
      </c>
      <c r="M1330" s="11" t="str">
        <f t="shared" si="20"/>
        <v>INSCOPE</v>
      </c>
      <c r="N1330" s="9" t="s">
        <v>6871</v>
      </c>
    </row>
    <row r="1331" spans="1:14" x14ac:dyDescent="0.2">
      <c r="A1331" s="9" t="s">
        <v>6877</v>
      </c>
      <c r="B1331" s="11" t="s">
        <v>6878</v>
      </c>
      <c r="C1331" s="12" t="s">
        <v>19</v>
      </c>
      <c r="D1331" s="12" t="s">
        <v>6879</v>
      </c>
      <c r="E1331" s="12">
        <v>49.9</v>
      </c>
      <c r="F1331" s="12" t="s">
        <v>22</v>
      </c>
      <c r="G1331" s="12" t="s">
        <v>23</v>
      </c>
      <c r="H1331" s="12" t="s">
        <v>6880</v>
      </c>
      <c r="I1331" s="12" t="s">
        <v>2228</v>
      </c>
      <c r="J1331" s="11" t="str">
        <f>INDEX('EVENT CAT.'!$B$2:$B$38,MATCH(K1331,'EVENT CAT.'!$A$2:$A$38,0))</f>
        <v>Formal, Casual</v>
      </c>
      <c r="K1331" s="11" t="str">
        <f>INDEX('CLOTHING CAT.'!$B$2:$B$1413,MATCH(A1331,'CLOTHING CAT.'!$A$2:$A$1413,0))</f>
        <v>BLAZER</v>
      </c>
      <c r="L1331" s="11" t="str">
        <f>IFERROR(INDEX('COMPLIMENTARY CAT.'!$B$2:$B$37,MATCH(CLEANED!K1331,'COMPLIMENTARY CAT.'!$A$2:$A$37,0)),"NA")</f>
        <v>Trousers, Skirts, Blouses, Pumps</v>
      </c>
      <c r="M1331" s="11" t="str">
        <f t="shared" si="20"/>
        <v>INSCOPE</v>
      </c>
      <c r="N1331" s="9" t="s">
        <v>6876</v>
      </c>
    </row>
    <row r="1332" spans="1:14" x14ac:dyDescent="0.2">
      <c r="A1332" s="9" t="s">
        <v>6882</v>
      </c>
      <c r="B1332" s="11" t="s">
        <v>6883</v>
      </c>
      <c r="C1332" s="12" t="s">
        <v>19</v>
      </c>
      <c r="D1332" s="12" t="s">
        <v>6884</v>
      </c>
      <c r="E1332" s="12">
        <v>89.9</v>
      </c>
      <c r="F1332" s="12" t="s">
        <v>22</v>
      </c>
      <c r="G1332" s="12" t="s">
        <v>23</v>
      </c>
      <c r="H1332" s="12" t="s">
        <v>6885</v>
      </c>
      <c r="I1332" s="12" t="s">
        <v>226</v>
      </c>
      <c r="J1332" s="11" t="str">
        <f>INDEX('EVENT CAT.'!$B$2:$B$38,MATCH(K1332,'EVENT CAT.'!$A$2:$A$38,0))</f>
        <v>Formal, Casual</v>
      </c>
      <c r="K1332" s="11" t="str">
        <f>INDEX('CLOTHING CAT.'!$B$2:$B$1413,MATCH(A1332,'CLOTHING CAT.'!$A$2:$A$1413,0))</f>
        <v>BLOUSE</v>
      </c>
      <c r="L1332" s="11" t="str">
        <f>IFERROR(INDEX('COMPLIMENTARY CAT.'!$B$2:$B$37,MATCH(CLEANED!K1332,'COMPLIMENTARY CAT.'!$A$2:$A$37,0)),"NA")</f>
        <v>Skirt, Pants, Blazers, Jewelry</v>
      </c>
      <c r="M1332" s="11" t="str">
        <f t="shared" si="20"/>
        <v>INSCOPE</v>
      </c>
      <c r="N1332" s="9" t="s">
        <v>6881</v>
      </c>
    </row>
    <row r="1333" spans="1:14" x14ac:dyDescent="0.2">
      <c r="A1333" s="9" t="s">
        <v>6887</v>
      </c>
      <c r="B1333" s="11" t="s">
        <v>6888</v>
      </c>
      <c r="C1333" s="12" t="s">
        <v>19</v>
      </c>
      <c r="D1333" s="12" t="s">
        <v>6889</v>
      </c>
      <c r="E1333" s="12">
        <v>39.9</v>
      </c>
      <c r="F1333" s="12"/>
      <c r="G1333" s="12" t="s">
        <v>23</v>
      </c>
      <c r="H1333" s="12" t="s">
        <v>6890</v>
      </c>
      <c r="I1333" s="12" t="s">
        <v>6891</v>
      </c>
      <c r="J1333" s="11" t="str">
        <f>INDEX('EVENT CAT.'!$B$2:$B$38,MATCH(K1333,'EVENT CAT.'!$A$2:$A$38,0))</f>
        <v>Formal, Casual</v>
      </c>
      <c r="K1333" s="11" t="str">
        <f>INDEX('CLOTHING CAT.'!$B$2:$B$1413,MATCH(A1333,'CLOTHING CAT.'!$A$2:$A$1413,0))</f>
        <v>COATS</v>
      </c>
      <c r="L1333" s="11" t="str">
        <f>IFERROR(INDEX('COMPLIMENTARY CAT.'!$B$2:$B$37,MATCH(CLEANED!K1333,'COMPLIMENTARY CAT.'!$A$2:$A$37,0)),"NA")</f>
        <v>Scarves, Gloves, Boots, Hats</v>
      </c>
      <c r="M1333" s="11" t="str">
        <f t="shared" si="20"/>
        <v>INSCOPE</v>
      </c>
      <c r="N1333" s="9" t="s">
        <v>6886</v>
      </c>
    </row>
    <row r="1334" spans="1:14" x14ac:dyDescent="0.2">
      <c r="A1334" s="9" t="s">
        <v>6893</v>
      </c>
      <c r="B1334" s="11" t="s">
        <v>6894</v>
      </c>
      <c r="C1334" s="12" t="s">
        <v>19</v>
      </c>
      <c r="D1334" s="12" t="s">
        <v>6895</v>
      </c>
      <c r="E1334" s="12">
        <v>25.9</v>
      </c>
      <c r="F1334" s="12" t="s">
        <v>22</v>
      </c>
      <c r="G1334" s="12" t="s">
        <v>23</v>
      </c>
      <c r="H1334" s="12" t="s">
        <v>6896</v>
      </c>
      <c r="I1334" s="12" t="s">
        <v>59</v>
      </c>
      <c r="J1334" s="11" t="str">
        <f>INDEX('EVENT CAT.'!$B$2:$B$38,MATCH(K1334,'EVENT CAT.'!$A$2:$A$38,0))</f>
        <v>Casual, Formal</v>
      </c>
      <c r="K1334" s="11" t="str">
        <f>INDEX('CLOTHING CAT.'!$B$2:$B$1413,MATCH(A1334,'CLOTHING CAT.'!$A$2:$A$1413,0))</f>
        <v>JEANS</v>
      </c>
      <c r="L1334" s="11" t="str">
        <f>IFERROR(INDEX('COMPLIMENTARY CAT.'!$B$2:$B$37,MATCH(CLEANED!K1334,'COMPLIMENTARY CAT.'!$A$2:$A$37,0)),"NA")</f>
        <v>T-Shirt, Jacket, Shoes, Top</v>
      </c>
      <c r="M1334" s="11" t="str">
        <f t="shared" si="20"/>
        <v>INSCOPE</v>
      </c>
      <c r="N1334" s="9" t="s">
        <v>6892</v>
      </c>
    </row>
    <row r="1335" spans="1:14" x14ac:dyDescent="0.2">
      <c r="A1335" s="9" t="s">
        <v>6898</v>
      </c>
      <c r="B1335" s="11" t="s">
        <v>6899</v>
      </c>
      <c r="C1335" s="12" t="s">
        <v>36</v>
      </c>
      <c r="D1335" s="12" t="s">
        <v>6900</v>
      </c>
      <c r="E1335" s="12">
        <v>17.899999999999999</v>
      </c>
      <c r="F1335" s="12" t="s">
        <v>22</v>
      </c>
      <c r="G1335" s="12" t="s">
        <v>23</v>
      </c>
      <c r="H1335" s="12" t="s">
        <v>6901</v>
      </c>
      <c r="I1335" s="12" t="s">
        <v>1958</v>
      </c>
      <c r="J1335" s="11" t="str">
        <f>INDEX('EVENT CAT.'!$B$2:$B$38,MATCH(K1335,'EVENT CAT.'!$A$2:$A$38,0))</f>
        <v>NA</v>
      </c>
      <c r="K1335" s="11" t="str">
        <f>INDEX('CLOTHING CAT.'!$B$2:$B$1413,MATCH(A1335,'CLOTHING CAT.'!$A$2:$A$1413,0))</f>
        <v>HOME</v>
      </c>
      <c r="L1335" s="11" t="str">
        <f>IFERROR(INDEX('COMPLIMENTARY CAT.'!$B$2:$B$37,MATCH(CLEANED!K1335,'COMPLIMENTARY CAT.'!$A$2:$A$37,0)),"NA")</f>
        <v>NA</v>
      </c>
      <c r="M1335" s="11" t="str">
        <f t="shared" si="20"/>
        <v>OUTOFSCOPE</v>
      </c>
      <c r="N1335" s="9" t="s">
        <v>6897</v>
      </c>
    </row>
    <row r="1336" spans="1:14" x14ac:dyDescent="0.2">
      <c r="A1336" s="9" t="s">
        <v>4217</v>
      </c>
      <c r="B1336" s="11" t="s">
        <v>6903</v>
      </c>
      <c r="C1336" s="12" t="s">
        <v>19</v>
      </c>
      <c r="D1336" s="12" t="s">
        <v>6904</v>
      </c>
      <c r="E1336" s="12">
        <v>49.9</v>
      </c>
      <c r="F1336" s="12" t="s">
        <v>22</v>
      </c>
      <c r="G1336" s="12" t="s">
        <v>23</v>
      </c>
      <c r="H1336" s="12" t="s">
        <v>6905</v>
      </c>
      <c r="I1336" s="12" t="s">
        <v>6906</v>
      </c>
      <c r="J1336" s="11" t="str">
        <f>INDEX('EVENT CAT.'!$B$2:$B$38,MATCH(K1336,'EVENT CAT.'!$A$2:$A$38,0))</f>
        <v>Formal, Casual</v>
      </c>
      <c r="K1336" s="11" t="str">
        <f>INDEX('CLOTHING CAT.'!$B$2:$B$1413,MATCH(A1336,'CLOTHING CAT.'!$A$2:$A$1413,0))</f>
        <v>DRESS</v>
      </c>
      <c r="L1336" s="11" t="str">
        <f>IFERROR(INDEX('COMPLIMENTARY CAT.'!$B$2:$B$37,MATCH(CLEANED!K1336,'COMPLIMENTARY CAT.'!$A$2:$A$37,0)),"NA")</f>
        <v>Shoes, Sandals, Bags, Jewelry</v>
      </c>
      <c r="M1336" s="11" t="str">
        <f t="shared" si="20"/>
        <v>INSCOPE</v>
      </c>
      <c r="N1336" s="9" t="s">
        <v>6902</v>
      </c>
    </row>
    <row r="1337" spans="1:14" x14ac:dyDescent="0.2">
      <c r="A1337" s="9" t="s">
        <v>6908</v>
      </c>
      <c r="B1337" s="11" t="s">
        <v>6909</v>
      </c>
      <c r="C1337" s="12" t="s">
        <v>19</v>
      </c>
      <c r="D1337" s="12" t="s">
        <v>6910</v>
      </c>
      <c r="E1337" s="12">
        <v>29.9</v>
      </c>
      <c r="F1337" s="12" t="s">
        <v>22</v>
      </c>
      <c r="G1337" s="12" t="s">
        <v>23</v>
      </c>
      <c r="H1337" s="12" t="s">
        <v>6911</v>
      </c>
      <c r="I1337" s="12" t="s">
        <v>158</v>
      </c>
      <c r="J1337" s="11" t="str">
        <f>INDEX('EVENT CAT.'!$B$2:$B$38,MATCH(K1337,'EVENT CAT.'!$A$2:$A$38,0))</f>
        <v>Casual, Formal</v>
      </c>
      <c r="K1337" s="11" t="str">
        <f>INDEX('CLOTHING CAT.'!$B$2:$B$1413,MATCH(A1337,'CLOTHING CAT.'!$A$2:$A$1413,0))</f>
        <v>PANTS</v>
      </c>
      <c r="L1337" s="11" t="str">
        <f>IFERROR(INDEX('COMPLIMENTARY CAT.'!$B$2:$B$37,MATCH(CLEANED!K1337,'COMPLIMENTARY CAT.'!$A$2:$A$37,0)),"NA")</f>
        <v>Tops, Shirts, Blouses, Shoes</v>
      </c>
      <c r="M1337" s="11" t="str">
        <f t="shared" si="20"/>
        <v>INSCOPE</v>
      </c>
      <c r="N1337" s="9" t="s">
        <v>6907</v>
      </c>
    </row>
    <row r="1338" spans="1:14" x14ac:dyDescent="0.2">
      <c r="A1338" s="9" t="s">
        <v>6913</v>
      </c>
      <c r="B1338" s="11" t="s">
        <v>6914</v>
      </c>
      <c r="C1338" s="12" t="s">
        <v>19</v>
      </c>
      <c r="D1338" s="12" t="s">
        <v>6915</v>
      </c>
      <c r="E1338" s="12">
        <v>89.9</v>
      </c>
      <c r="F1338" s="12" t="s">
        <v>22</v>
      </c>
      <c r="G1338" s="12" t="s">
        <v>23</v>
      </c>
      <c r="H1338" s="12" t="s">
        <v>6916</v>
      </c>
      <c r="I1338" s="12" t="s">
        <v>123</v>
      </c>
      <c r="J1338" s="11" t="str">
        <f>INDEX('EVENT CAT.'!$B$2:$B$38,MATCH(K1338,'EVENT CAT.'!$A$2:$A$38,0))</f>
        <v>Casual, Formal</v>
      </c>
      <c r="K1338" s="11" t="str">
        <f>INDEX('CLOTHING CAT.'!$B$2:$B$1413,MATCH(A1338,'CLOTHING CAT.'!$A$2:$A$1413,0))</f>
        <v>JACKET</v>
      </c>
      <c r="L1338" s="11" t="str">
        <f>IFERROR(INDEX('COMPLIMENTARY CAT.'!$B$2:$B$37,MATCH(CLEANED!K1338,'COMPLIMENTARY CAT.'!$A$2:$A$37,0)),"NA")</f>
        <v>T-Shirt, Jeans, Pants, Boots</v>
      </c>
      <c r="M1338" s="11" t="str">
        <f t="shared" si="20"/>
        <v>INSCOPE</v>
      </c>
      <c r="N1338" s="9" t="s">
        <v>6912</v>
      </c>
    </row>
    <row r="1339" spans="1:14" x14ac:dyDescent="0.2">
      <c r="A1339" s="9" t="s">
        <v>6918</v>
      </c>
      <c r="B1339" s="11" t="s">
        <v>6919</v>
      </c>
      <c r="C1339" s="12" t="s">
        <v>19</v>
      </c>
      <c r="D1339" s="12" t="s">
        <v>6920</v>
      </c>
      <c r="E1339" s="12">
        <v>69.900000000000006</v>
      </c>
      <c r="F1339" s="12" t="s">
        <v>22</v>
      </c>
      <c r="G1339" s="12" t="s">
        <v>23</v>
      </c>
      <c r="H1339" s="12" t="s">
        <v>6921</v>
      </c>
      <c r="I1339" s="12" t="s">
        <v>440</v>
      </c>
      <c r="J1339" s="11" t="str">
        <f>INDEX('EVENT CAT.'!$B$2:$B$38,MATCH(K1339,'EVENT CAT.'!$A$2:$A$38,0))</f>
        <v>NA</v>
      </c>
      <c r="K1339" s="11" t="str">
        <f>INDEX('CLOTHING CAT.'!$B$2:$B$1413,MATCH(A1339,'CLOTHING CAT.'!$A$2:$A$1413,0))</f>
        <v>HOME</v>
      </c>
      <c r="L1339" s="11" t="str">
        <f>IFERROR(INDEX('COMPLIMENTARY CAT.'!$B$2:$B$37,MATCH(CLEANED!K1339,'COMPLIMENTARY CAT.'!$A$2:$A$37,0)),"NA")</f>
        <v>NA</v>
      </c>
      <c r="M1339" s="11" t="str">
        <f t="shared" si="20"/>
        <v>OUTOFSCOPE</v>
      </c>
      <c r="N1339" s="9" t="s">
        <v>6917</v>
      </c>
    </row>
    <row r="1340" spans="1:14" x14ac:dyDescent="0.2">
      <c r="A1340" s="9" t="s">
        <v>6923</v>
      </c>
      <c r="B1340" s="11" t="s">
        <v>6924</v>
      </c>
      <c r="C1340" s="12" t="s">
        <v>19</v>
      </c>
      <c r="D1340" s="12" t="s">
        <v>6925</v>
      </c>
      <c r="E1340" s="12">
        <v>69.900000000000006</v>
      </c>
      <c r="F1340" s="12" t="s">
        <v>22</v>
      </c>
      <c r="G1340" s="12" t="s">
        <v>23</v>
      </c>
      <c r="H1340" s="12" t="s">
        <v>6926</v>
      </c>
      <c r="I1340" s="12" t="s">
        <v>84</v>
      </c>
      <c r="J1340" s="11" t="str">
        <f>INDEX('EVENT CAT.'!$B$2:$B$38,MATCH(K1340,'EVENT CAT.'!$A$2:$A$38,0))</f>
        <v>Casual, Formal</v>
      </c>
      <c r="K1340" s="11" t="str">
        <f>INDEX('CLOTHING CAT.'!$B$2:$B$1413,MATCH(A1340,'CLOTHING CAT.'!$A$2:$A$1413,0))</f>
        <v>PANTS</v>
      </c>
      <c r="L1340" s="11" t="str">
        <f>IFERROR(INDEX('COMPLIMENTARY CAT.'!$B$2:$B$37,MATCH(CLEANED!K1340,'COMPLIMENTARY CAT.'!$A$2:$A$37,0)),"NA")</f>
        <v>Tops, Shirts, Blouses, Shoes</v>
      </c>
      <c r="M1340" s="11" t="str">
        <f t="shared" si="20"/>
        <v>INSCOPE</v>
      </c>
      <c r="N1340" s="9" t="s">
        <v>6922</v>
      </c>
    </row>
    <row r="1341" spans="1:14" x14ac:dyDescent="0.2">
      <c r="A1341" s="9" t="s">
        <v>6928</v>
      </c>
      <c r="B1341" s="11" t="s">
        <v>6929</v>
      </c>
      <c r="C1341" s="12" t="s">
        <v>19</v>
      </c>
      <c r="D1341" s="12" t="s">
        <v>6930</v>
      </c>
      <c r="E1341" s="12">
        <v>17.899999999999999</v>
      </c>
      <c r="F1341" s="12"/>
      <c r="G1341" s="12" t="s">
        <v>23</v>
      </c>
      <c r="H1341" s="12" t="s">
        <v>6931</v>
      </c>
      <c r="I1341" s="12" t="s">
        <v>799</v>
      </c>
      <c r="J1341" s="11" t="str">
        <f>INDEX('EVENT CAT.'!$B$2:$B$38,MATCH(K1341,'EVENT CAT.'!$A$2:$A$38,0))</f>
        <v>Casual, Sporty</v>
      </c>
      <c r="K1341" s="11" t="str">
        <f>INDEX('CLOTHING CAT.'!$B$2:$B$1413,MATCH(A1341,'CLOTHING CAT.'!$A$2:$A$1413,0))</f>
        <v>T-SHIRT</v>
      </c>
      <c r="L1341" s="11" t="str">
        <f>IFERROR(INDEX('COMPLIMENTARY CAT.'!$B$2:$B$37,MATCH(CLEANED!K1341,'COMPLIMENTARY CAT.'!$A$2:$A$37,0)),"NA")</f>
        <v>Jeans, Shorts, Sneakers, Jacket</v>
      </c>
      <c r="M1341" s="11" t="str">
        <f t="shared" si="20"/>
        <v>INSCOPE</v>
      </c>
      <c r="N1341" s="9" t="s">
        <v>6927</v>
      </c>
    </row>
    <row r="1342" spans="1:14" x14ac:dyDescent="0.2">
      <c r="A1342" s="9" t="s">
        <v>6933</v>
      </c>
      <c r="B1342" s="11" t="s">
        <v>6934</v>
      </c>
      <c r="C1342" s="12" t="s">
        <v>36</v>
      </c>
      <c r="D1342" s="12" t="s">
        <v>6935</v>
      </c>
      <c r="E1342" s="12">
        <v>49.9</v>
      </c>
      <c r="F1342" s="12" t="s">
        <v>22</v>
      </c>
      <c r="G1342" s="12" t="s">
        <v>23</v>
      </c>
      <c r="H1342" s="12" t="s">
        <v>6936</v>
      </c>
      <c r="I1342" s="12" t="s">
        <v>465</v>
      </c>
      <c r="J1342" s="11" t="str">
        <f>INDEX('EVENT CAT.'!$B$2:$B$38,MATCH(K1342,'EVENT CAT.'!$A$2:$A$38,0))</f>
        <v>Indoor, Casual</v>
      </c>
      <c r="K1342" s="11" t="str">
        <f>INDEX('CLOTHING CAT.'!$B$2:$B$1413,MATCH(A1342,'CLOTHING CAT.'!$A$2:$A$1413,0))</f>
        <v>SLIPPERS</v>
      </c>
      <c r="L1342" s="11" t="str">
        <f>IFERROR(INDEX('COMPLIMENTARY CAT.'!$B$2:$B$37,MATCH(CLEANED!K1342,'COMPLIMENTARY CAT.'!$A$2:$A$37,0)),"NA")</f>
        <v>Pajamas, Robe, Loungewear</v>
      </c>
      <c r="M1342" s="11" t="str">
        <f t="shared" si="20"/>
        <v>INSCOPE</v>
      </c>
      <c r="N1342" s="9" t="s">
        <v>6932</v>
      </c>
    </row>
    <row r="1343" spans="1:14" x14ac:dyDescent="0.2">
      <c r="A1343" s="9" t="s">
        <v>6938</v>
      </c>
      <c r="B1343" s="11" t="s">
        <v>6939</v>
      </c>
      <c r="C1343" s="12" t="s">
        <v>19</v>
      </c>
      <c r="D1343" s="12" t="s">
        <v>6940</v>
      </c>
      <c r="E1343" s="12">
        <v>12.9</v>
      </c>
      <c r="F1343" s="12" t="s">
        <v>22</v>
      </c>
      <c r="G1343" s="12" t="s">
        <v>23</v>
      </c>
      <c r="H1343" s="12" t="s">
        <v>6941</v>
      </c>
      <c r="I1343" s="12" t="s">
        <v>6942</v>
      </c>
      <c r="J1343" s="11" t="str">
        <f>INDEX('EVENT CAT.'!$B$2:$B$38,MATCH(K1343,'EVENT CAT.'!$A$2:$A$38,0))</f>
        <v>Casual, Sporty</v>
      </c>
      <c r="K1343" s="11" t="str">
        <f>INDEX('CLOTHING CAT.'!$B$2:$B$1413,MATCH(A1343,'CLOTHING CAT.'!$A$2:$A$1413,0))</f>
        <v>CAP</v>
      </c>
      <c r="L1343" s="11" t="str">
        <f>IFERROR(INDEX('COMPLIMENTARY CAT.'!$B$2:$B$37,MATCH(CLEANED!K1343,'COMPLIMENTARY CAT.'!$A$2:$A$37,0)),"NA")</f>
        <v>T-Shirt, Jacket, Shorts, Sneakers</v>
      </c>
      <c r="M1343" s="11" t="str">
        <f t="shared" si="20"/>
        <v>INSCOPE</v>
      </c>
      <c r="N1343" s="9" t="s">
        <v>6937</v>
      </c>
    </row>
    <row r="1344" spans="1:14" x14ac:dyDescent="0.2">
      <c r="A1344" s="9" t="s">
        <v>6944</v>
      </c>
      <c r="B1344" s="11" t="s">
        <v>6945</v>
      </c>
      <c r="C1344" s="12" t="s">
        <v>19</v>
      </c>
      <c r="D1344" s="12" t="s">
        <v>6946</v>
      </c>
      <c r="E1344" s="12">
        <v>35.9</v>
      </c>
      <c r="F1344" s="12" t="s">
        <v>22</v>
      </c>
      <c r="G1344" s="12" t="s">
        <v>23</v>
      </c>
      <c r="H1344" s="12" t="s">
        <v>6947</v>
      </c>
      <c r="I1344" s="12" t="s">
        <v>158</v>
      </c>
      <c r="J1344" s="11" t="str">
        <f>INDEX('EVENT CAT.'!$B$2:$B$38,MATCH(K1344,'EVENT CAT.'!$A$2:$A$38,0))</f>
        <v>Formal, Casual</v>
      </c>
      <c r="K1344" s="11" t="str">
        <f>INDEX('CLOTHING CAT.'!$B$2:$B$1413,MATCH(A1344,'CLOTHING CAT.'!$A$2:$A$1413,0))</f>
        <v>DRESS</v>
      </c>
      <c r="L1344" s="11" t="str">
        <f>IFERROR(INDEX('COMPLIMENTARY CAT.'!$B$2:$B$37,MATCH(CLEANED!K1344,'COMPLIMENTARY CAT.'!$A$2:$A$37,0)),"NA")</f>
        <v>Shoes, Sandals, Bags, Jewelry</v>
      </c>
      <c r="M1344" s="11" t="str">
        <f t="shared" si="20"/>
        <v>INSCOPE</v>
      </c>
      <c r="N1344" s="9" t="s">
        <v>6943</v>
      </c>
    </row>
    <row r="1345" spans="1:14" x14ac:dyDescent="0.2">
      <c r="A1345" s="9" t="s">
        <v>6783</v>
      </c>
      <c r="B1345" s="11" t="s">
        <v>6949</v>
      </c>
      <c r="C1345" s="12" t="s">
        <v>19</v>
      </c>
      <c r="D1345" s="12" t="s">
        <v>6950</v>
      </c>
      <c r="E1345" s="12">
        <v>15.9</v>
      </c>
      <c r="F1345" s="12" t="s">
        <v>22</v>
      </c>
      <c r="G1345" s="12" t="s">
        <v>23</v>
      </c>
      <c r="H1345" s="12" t="s">
        <v>6951</v>
      </c>
      <c r="I1345" s="12" t="s">
        <v>6787</v>
      </c>
      <c r="J1345" s="11" t="str">
        <f>INDEX('EVENT CAT.'!$B$2:$B$38,MATCH(K1345,'EVENT CAT.'!$A$2:$A$38,0))</f>
        <v>Casual, Sporty</v>
      </c>
      <c r="K1345" s="11" t="str">
        <f>INDEX('CLOTHING CAT.'!$B$2:$B$1413,MATCH(A1345,'CLOTHING CAT.'!$A$2:$A$1413,0))</f>
        <v>CAP</v>
      </c>
      <c r="L1345" s="11" t="str">
        <f>IFERROR(INDEX('COMPLIMENTARY CAT.'!$B$2:$B$37,MATCH(CLEANED!K1345,'COMPLIMENTARY CAT.'!$A$2:$A$37,0)),"NA")</f>
        <v>T-Shirt, Jacket, Shorts, Sneakers</v>
      </c>
      <c r="M1345" s="11" t="str">
        <f t="shared" si="20"/>
        <v>INSCOPE</v>
      </c>
      <c r="N1345" s="9" t="s">
        <v>6948</v>
      </c>
    </row>
    <row r="1346" spans="1:14" x14ac:dyDescent="0.2">
      <c r="A1346" s="9" t="s">
        <v>6953</v>
      </c>
      <c r="B1346" s="11" t="s">
        <v>6954</v>
      </c>
      <c r="C1346" s="12" t="s">
        <v>19</v>
      </c>
      <c r="D1346" s="12" t="s">
        <v>6955</v>
      </c>
      <c r="E1346" s="12">
        <v>49.9</v>
      </c>
      <c r="F1346" s="12" t="s">
        <v>22</v>
      </c>
      <c r="G1346" s="12" t="s">
        <v>23</v>
      </c>
      <c r="H1346" s="12" t="s">
        <v>6956</v>
      </c>
      <c r="I1346" s="12" t="s">
        <v>123</v>
      </c>
      <c r="J1346" s="11" t="str">
        <f>INDEX('EVENT CAT.'!$B$2:$B$38,MATCH(K1346,'EVENT CAT.'!$A$2:$A$38,0))</f>
        <v>Casual, Formal</v>
      </c>
      <c r="K1346" s="11" t="str">
        <f>INDEX('CLOTHING CAT.'!$B$2:$B$1413,MATCH(A1346,'CLOTHING CAT.'!$A$2:$A$1413,0))</f>
        <v>PANTS</v>
      </c>
      <c r="L1346" s="11" t="str">
        <f>IFERROR(INDEX('COMPLIMENTARY CAT.'!$B$2:$B$37,MATCH(CLEANED!K1346,'COMPLIMENTARY CAT.'!$A$2:$A$37,0)),"NA")</f>
        <v>Tops, Shirts, Blouses, Shoes</v>
      </c>
      <c r="M1346" s="11" t="str">
        <f t="shared" si="20"/>
        <v>INSCOPE</v>
      </c>
      <c r="N1346" s="9" t="s">
        <v>6952</v>
      </c>
    </row>
    <row r="1347" spans="1:14" x14ac:dyDescent="0.2">
      <c r="A1347" s="9" t="s">
        <v>6958</v>
      </c>
      <c r="B1347" s="11" t="s">
        <v>6959</v>
      </c>
      <c r="C1347" s="12" t="s">
        <v>19</v>
      </c>
      <c r="D1347" s="12" t="s">
        <v>6960</v>
      </c>
      <c r="E1347" s="12">
        <v>45.9</v>
      </c>
      <c r="F1347" s="12" t="s">
        <v>22</v>
      </c>
      <c r="G1347" s="12" t="s">
        <v>23</v>
      </c>
      <c r="H1347" s="12" t="s">
        <v>6961</v>
      </c>
      <c r="I1347" s="12" t="s">
        <v>123</v>
      </c>
      <c r="J1347" s="11" t="str">
        <f>INDEX('EVENT CAT.'!$B$2:$B$38,MATCH(K1347,'EVENT CAT.'!$A$2:$A$38,0))</f>
        <v>Casual, Formal</v>
      </c>
      <c r="K1347" s="11" t="str">
        <f>INDEX('CLOTHING CAT.'!$B$2:$B$1413,MATCH(A1347,'CLOTHING CAT.'!$A$2:$A$1413,0))</f>
        <v>SHIRT</v>
      </c>
      <c r="L1347" s="11" t="str">
        <f>IFERROR(INDEX('COMPLIMENTARY CAT.'!$B$2:$B$37,MATCH(CLEANED!K1347,'COMPLIMENTARY CAT.'!$A$2:$A$37,0)),"NA")</f>
        <v>Pants, Shorts, T-Shirt, Shoes</v>
      </c>
      <c r="M1347" s="11" t="str">
        <f t="shared" ref="M1347:M1410" si="21">IF(K1347="HOME", "OUTOFSCOPE","INSCOPE")</f>
        <v>INSCOPE</v>
      </c>
      <c r="N1347" s="9" t="s">
        <v>6957</v>
      </c>
    </row>
    <row r="1348" spans="1:14" x14ac:dyDescent="0.2">
      <c r="A1348" s="9" t="s">
        <v>6963</v>
      </c>
      <c r="B1348" s="11" t="s">
        <v>6964</v>
      </c>
      <c r="C1348" s="12" t="s">
        <v>19</v>
      </c>
      <c r="D1348" s="12" t="s">
        <v>6965</v>
      </c>
      <c r="E1348" s="12">
        <v>49.9</v>
      </c>
      <c r="F1348" s="12" t="s">
        <v>22</v>
      </c>
      <c r="G1348" s="12" t="s">
        <v>23</v>
      </c>
      <c r="H1348" s="12" t="s">
        <v>6966</v>
      </c>
      <c r="I1348" s="12" t="s">
        <v>84</v>
      </c>
      <c r="J1348" s="11" t="str">
        <f>INDEX('EVENT CAT.'!$B$2:$B$38,MATCH(K1348,'EVENT CAT.'!$A$2:$A$38,0))</f>
        <v>Formal, Casual</v>
      </c>
      <c r="K1348" s="11" t="str">
        <f>INDEX('CLOTHING CAT.'!$B$2:$B$1413,MATCH(A1348,'CLOTHING CAT.'!$A$2:$A$1413,0))</f>
        <v>DRESS</v>
      </c>
      <c r="L1348" s="11" t="str">
        <f>IFERROR(INDEX('COMPLIMENTARY CAT.'!$B$2:$B$37,MATCH(CLEANED!K1348,'COMPLIMENTARY CAT.'!$A$2:$A$37,0)),"NA")</f>
        <v>Shoes, Sandals, Bags, Jewelry</v>
      </c>
      <c r="M1348" s="11" t="str">
        <f t="shared" si="21"/>
        <v>INSCOPE</v>
      </c>
      <c r="N1348" s="9" t="s">
        <v>6962</v>
      </c>
    </row>
    <row r="1349" spans="1:14" x14ac:dyDescent="0.2">
      <c r="A1349" s="9" t="s">
        <v>6968</v>
      </c>
      <c r="B1349" s="11" t="s">
        <v>6969</v>
      </c>
      <c r="C1349" s="12" t="s">
        <v>36</v>
      </c>
      <c r="D1349" s="12" t="s">
        <v>6970</v>
      </c>
      <c r="E1349" s="12">
        <v>35.9</v>
      </c>
      <c r="F1349" s="12" t="s">
        <v>22</v>
      </c>
      <c r="G1349" s="12" t="s">
        <v>23</v>
      </c>
      <c r="H1349" s="12" t="s">
        <v>6971</v>
      </c>
      <c r="I1349" s="12" t="s">
        <v>6972</v>
      </c>
      <c r="J1349" s="11" t="str">
        <f>INDEX('EVENT CAT.'!$B$2:$B$38,MATCH(K1349,'EVENT CAT.'!$A$2:$A$38,0))</f>
        <v>NA</v>
      </c>
      <c r="K1349" s="11" t="str">
        <f>INDEX('CLOTHING CAT.'!$B$2:$B$1413,MATCH(A1349,'CLOTHING CAT.'!$A$2:$A$1413,0))</f>
        <v>HOME</v>
      </c>
      <c r="L1349" s="11" t="str">
        <f>IFERROR(INDEX('COMPLIMENTARY CAT.'!$B$2:$B$37,MATCH(CLEANED!K1349,'COMPLIMENTARY CAT.'!$A$2:$A$37,0)),"NA")</f>
        <v>NA</v>
      </c>
      <c r="M1349" s="11" t="str">
        <f t="shared" si="21"/>
        <v>OUTOFSCOPE</v>
      </c>
      <c r="N1349" s="9" t="s">
        <v>6967</v>
      </c>
    </row>
    <row r="1350" spans="1:14" x14ac:dyDescent="0.2">
      <c r="A1350" s="9" t="s">
        <v>6974</v>
      </c>
      <c r="B1350" s="11" t="s">
        <v>6975</v>
      </c>
      <c r="C1350" s="12" t="s">
        <v>36</v>
      </c>
      <c r="D1350" s="12" t="s">
        <v>6976</v>
      </c>
      <c r="E1350" s="12">
        <v>6.9</v>
      </c>
      <c r="F1350" s="12" t="s">
        <v>22</v>
      </c>
      <c r="G1350" s="12" t="s">
        <v>23</v>
      </c>
      <c r="H1350" s="12" t="s">
        <v>6977</v>
      </c>
      <c r="I1350" s="12" t="s">
        <v>2070</v>
      </c>
      <c r="J1350" s="11" t="str">
        <f>INDEX('EVENT CAT.'!$B$2:$B$38,MATCH(K1350,'EVENT CAT.'!$A$2:$A$38,0))</f>
        <v>Beach</v>
      </c>
      <c r="K1350" s="11" t="str">
        <f>INDEX('CLOTHING CAT.'!$B$2:$B$1413,MATCH(A1350,'CLOTHING CAT.'!$A$2:$A$1413,0))</f>
        <v>TOWELS</v>
      </c>
      <c r="L1350" s="11" t="str">
        <f>IFERROR(INDEX('COMPLIMENTARY CAT.'!$B$2:$B$37,MATCH(CLEANED!K1350,'COMPLIMENTARY CAT.'!$A$2:$A$37,0)),"NA")</f>
        <v>Bathrobe, Slippers, Soap, Bathroom Accessories</v>
      </c>
      <c r="M1350" s="11" t="str">
        <f t="shared" si="21"/>
        <v>INSCOPE</v>
      </c>
      <c r="N1350" s="9" t="s">
        <v>6973</v>
      </c>
    </row>
    <row r="1351" spans="1:14" x14ac:dyDescent="0.2">
      <c r="A1351" s="9" t="s">
        <v>6979</v>
      </c>
      <c r="B1351" s="11" t="s">
        <v>6980</v>
      </c>
      <c r="C1351" s="12" t="s">
        <v>19</v>
      </c>
      <c r="D1351" s="12" t="s">
        <v>6981</v>
      </c>
      <c r="E1351" s="12">
        <v>17.899999999999999</v>
      </c>
      <c r="F1351" s="12" t="s">
        <v>22</v>
      </c>
      <c r="G1351" s="12" t="s">
        <v>23</v>
      </c>
      <c r="H1351" s="12" t="s">
        <v>6982</v>
      </c>
      <c r="I1351" s="12" t="s">
        <v>158</v>
      </c>
      <c r="J1351" s="11" t="str">
        <f>INDEX('EVENT CAT.'!$B$2:$B$38,MATCH(K1351,'EVENT CAT.'!$A$2:$A$38,0))</f>
        <v>NA</v>
      </c>
      <c r="K1351" s="11" t="str">
        <f>INDEX('CLOTHING CAT.'!$B$2:$B$1413,MATCH(A1351,'CLOTHING CAT.'!$A$2:$A$1413,0))</f>
        <v>HOME</v>
      </c>
      <c r="L1351" s="11" t="str">
        <f>IFERROR(INDEX('COMPLIMENTARY CAT.'!$B$2:$B$37,MATCH(CLEANED!K1351,'COMPLIMENTARY CAT.'!$A$2:$A$37,0)),"NA")</f>
        <v>NA</v>
      </c>
      <c r="M1351" s="11" t="str">
        <f t="shared" si="21"/>
        <v>OUTOFSCOPE</v>
      </c>
      <c r="N1351" s="9" t="s">
        <v>6978</v>
      </c>
    </row>
    <row r="1352" spans="1:14" x14ac:dyDescent="0.2">
      <c r="A1352" s="9" t="s">
        <v>6984</v>
      </c>
      <c r="B1352" s="11" t="s">
        <v>6985</v>
      </c>
      <c r="C1352" s="12" t="s">
        <v>19</v>
      </c>
      <c r="D1352" s="12" t="s">
        <v>6986</v>
      </c>
      <c r="E1352" s="12">
        <v>27.9</v>
      </c>
      <c r="F1352" s="12" t="s">
        <v>22</v>
      </c>
      <c r="G1352" s="12" t="s">
        <v>23</v>
      </c>
      <c r="H1352" s="12" t="s">
        <v>6987</v>
      </c>
      <c r="I1352" s="12" t="s">
        <v>158</v>
      </c>
      <c r="J1352" s="11" t="str">
        <f>INDEX('EVENT CAT.'!$B$2:$B$38,MATCH(K1352,'EVENT CAT.'!$A$2:$A$38,0))</f>
        <v>Casual, Beach</v>
      </c>
      <c r="K1352" s="11" t="str">
        <f>INDEX('CLOTHING CAT.'!$B$2:$B$1413,MATCH(A1352,'CLOTHING CAT.'!$A$2:$A$1413,0))</f>
        <v>SHORTS</v>
      </c>
      <c r="L1352" s="11" t="str">
        <f>IFERROR(INDEX('COMPLIMENTARY CAT.'!$B$2:$B$37,MATCH(CLEANED!K1352,'COMPLIMENTARY CAT.'!$A$2:$A$37,0)),"NA")</f>
        <v>T-Shirt, Tank Top, Sandals, Sneakers</v>
      </c>
      <c r="M1352" s="11" t="str">
        <f t="shared" si="21"/>
        <v>INSCOPE</v>
      </c>
      <c r="N1352" s="9" t="s">
        <v>6983</v>
      </c>
    </row>
    <row r="1353" spans="1:14" x14ac:dyDescent="0.2">
      <c r="A1353" s="9" t="s">
        <v>6989</v>
      </c>
      <c r="B1353" s="11" t="s">
        <v>6990</v>
      </c>
      <c r="C1353" s="12" t="s">
        <v>19</v>
      </c>
      <c r="D1353" s="12" t="s">
        <v>6991</v>
      </c>
      <c r="E1353" s="12">
        <v>27.9</v>
      </c>
      <c r="F1353" s="12"/>
      <c r="G1353" s="12" t="s">
        <v>23</v>
      </c>
      <c r="H1353" s="12" t="s">
        <v>6992</v>
      </c>
      <c r="I1353" s="12" t="s">
        <v>158</v>
      </c>
      <c r="J1353" s="11" t="str">
        <f>INDEX('EVENT CAT.'!$B$2:$B$38,MATCH(K1353,'EVENT CAT.'!$A$2:$A$38,0))</f>
        <v>Casual, Beach</v>
      </c>
      <c r="K1353" s="11" t="str">
        <f>INDEX('CLOTHING CAT.'!$B$2:$B$1413,MATCH(A1353,'CLOTHING CAT.'!$A$2:$A$1413,0))</f>
        <v>SHORTS</v>
      </c>
      <c r="L1353" s="11" t="str">
        <f>IFERROR(INDEX('COMPLIMENTARY CAT.'!$B$2:$B$37,MATCH(CLEANED!K1353,'COMPLIMENTARY CAT.'!$A$2:$A$37,0)),"NA")</f>
        <v>T-Shirt, Tank Top, Sandals, Sneakers</v>
      </c>
      <c r="M1353" s="11" t="str">
        <f t="shared" si="21"/>
        <v>INSCOPE</v>
      </c>
      <c r="N1353" s="9" t="s">
        <v>6988</v>
      </c>
    </row>
    <row r="1354" spans="1:14" x14ac:dyDescent="0.2">
      <c r="A1354" s="9" t="s">
        <v>6994</v>
      </c>
      <c r="B1354" s="11" t="s">
        <v>6995</v>
      </c>
      <c r="C1354" s="12" t="s">
        <v>19</v>
      </c>
      <c r="D1354" s="12" t="s">
        <v>6996</v>
      </c>
      <c r="E1354" s="12">
        <v>12.9</v>
      </c>
      <c r="F1354" s="12"/>
      <c r="G1354" s="12" t="s">
        <v>23</v>
      </c>
      <c r="H1354" s="12" t="s">
        <v>6997</v>
      </c>
      <c r="I1354" s="12"/>
      <c r="J1354" s="11" t="str">
        <f>INDEX('EVENT CAT.'!$B$2:$B$38,MATCH(K1354,'EVENT CAT.'!$A$2:$A$38,0))</f>
        <v>Casual, Formal</v>
      </c>
      <c r="K1354" s="11" t="str">
        <f>INDEX('CLOTHING CAT.'!$B$2:$B$1413,MATCH(A1354,'CLOTHING CAT.'!$A$2:$A$1413,0))</f>
        <v>BAGS</v>
      </c>
      <c r="L1354" s="11" t="str">
        <f>IFERROR(INDEX('COMPLIMENTARY CAT.'!$B$2:$B$37,MATCH(CLEANED!K1354,'COMPLIMENTARY CAT.'!$A$2:$A$37,0)),"NA")</f>
        <v>Dresses, Tops, Jeans, Shoes</v>
      </c>
      <c r="M1354" s="11" t="str">
        <f t="shared" si="21"/>
        <v>INSCOPE</v>
      </c>
      <c r="N1354" s="9" t="s">
        <v>6993</v>
      </c>
    </row>
    <row r="1355" spans="1:14" x14ac:dyDescent="0.2">
      <c r="A1355" s="9" t="s">
        <v>6999</v>
      </c>
      <c r="B1355" s="11" t="s">
        <v>7000</v>
      </c>
      <c r="C1355" s="12" t="s">
        <v>19</v>
      </c>
      <c r="D1355" s="12" t="s">
        <v>7001</v>
      </c>
      <c r="E1355" s="12">
        <v>25.9</v>
      </c>
      <c r="F1355" s="12" t="s">
        <v>22</v>
      </c>
      <c r="G1355" s="12" t="s">
        <v>23</v>
      </c>
      <c r="H1355" s="12" t="s">
        <v>7002</v>
      </c>
      <c r="I1355" s="12" t="s">
        <v>26</v>
      </c>
      <c r="J1355" s="11" t="str">
        <f>INDEX('EVENT CAT.'!$B$2:$B$38,MATCH(K1355,'EVENT CAT.'!$A$2:$A$38,0))</f>
        <v>Casual, Sporty</v>
      </c>
      <c r="K1355" s="11" t="str">
        <f>INDEX('CLOTHING CAT.'!$B$2:$B$1413,MATCH(A1355,'CLOTHING CAT.'!$A$2:$A$1413,0))</f>
        <v>T-SHIRT</v>
      </c>
      <c r="L1355" s="11" t="str">
        <f>IFERROR(INDEX('COMPLIMENTARY CAT.'!$B$2:$B$37,MATCH(CLEANED!K1355,'COMPLIMENTARY CAT.'!$A$2:$A$37,0)),"NA")</f>
        <v>Jeans, Shorts, Sneakers, Jacket</v>
      </c>
      <c r="M1355" s="11" t="str">
        <f t="shared" si="21"/>
        <v>INSCOPE</v>
      </c>
      <c r="N1355" s="9" t="s">
        <v>6998</v>
      </c>
    </row>
    <row r="1356" spans="1:14" x14ac:dyDescent="0.2">
      <c r="A1356" s="9" t="s">
        <v>7004</v>
      </c>
      <c r="B1356" s="11" t="s">
        <v>7005</v>
      </c>
      <c r="C1356" s="12" t="s">
        <v>19</v>
      </c>
      <c r="D1356" s="12" t="s">
        <v>7006</v>
      </c>
      <c r="E1356" s="12">
        <v>7.9</v>
      </c>
      <c r="F1356" s="12" t="s">
        <v>22</v>
      </c>
      <c r="G1356" s="12" t="s">
        <v>23</v>
      </c>
      <c r="H1356" s="12" t="s">
        <v>7007</v>
      </c>
      <c r="I1356" s="12" t="s">
        <v>1509</v>
      </c>
      <c r="J1356" s="11" t="str">
        <f>INDEX('EVENT CAT.'!$B$2:$B$38,MATCH(K1356,'EVENT CAT.'!$A$2:$A$38,0))</f>
        <v>Casual, Sporty</v>
      </c>
      <c r="K1356" s="11" t="str">
        <f>INDEX('CLOTHING CAT.'!$B$2:$B$1413,MATCH(A1356,'CLOTHING CAT.'!$A$2:$A$1413,0))</f>
        <v>SOCKS</v>
      </c>
      <c r="L1356" s="11" t="str">
        <f>IFERROR(INDEX('COMPLIMENTARY CAT.'!$B$2:$B$37,MATCH(CLEANED!K1356,'COMPLIMENTARY CAT.'!$A$2:$A$37,0)),"NA")</f>
        <v>Shoes, Sneakers, Boots, Slippers</v>
      </c>
      <c r="M1356" s="11" t="str">
        <f t="shared" si="21"/>
        <v>INSCOPE</v>
      </c>
      <c r="N1356" s="9" t="s">
        <v>7003</v>
      </c>
    </row>
    <row r="1357" spans="1:14" x14ac:dyDescent="0.2">
      <c r="A1357" s="9" t="s">
        <v>7009</v>
      </c>
      <c r="B1357" s="11" t="s">
        <v>7010</v>
      </c>
      <c r="C1357" s="12" t="s">
        <v>19</v>
      </c>
      <c r="D1357" s="12" t="s">
        <v>7011</v>
      </c>
      <c r="E1357" s="12">
        <v>29.9</v>
      </c>
      <c r="F1357" s="12" t="s">
        <v>22</v>
      </c>
      <c r="G1357" s="12" t="s">
        <v>23</v>
      </c>
      <c r="H1357" s="12" t="s">
        <v>7012</v>
      </c>
      <c r="I1357" s="12" t="s">
        <v>84</v>
      </c>
      <c r="J1357" s="11" t="str">
        <f>INDEX('EVENT CAT.'!$B$2:$B$38,MATCH(K1357,'EVENT CAT.'!$A$2:$A$38,0))</f>
        <v>Formal, Casual</v>
      </c>
      <c r="K1357" s="11" t="str">
        <f>INDEX('CLOTHING CAT.'!$B$2:$B$1413,MATCH(A1357,'CLOTHING CAT.'!$A$2:$A$1413,0))</f>
        <v>DRESS</v>
      </c>
      <c r="L1357" s="11" t="str">
        <f>IFERROR(INDEX('COMPLIMENTARY CAT.'!$B$2:$B$37,MATCH(CLEANED!K1357,'COMPLIMENTARY CAT.'!$A$2:$A$37,0)),"NA")</f>
        <v>Shoes, Sandals, Bags, Jewelry</v>
      </c>
      <c r="M1357" s="11" t="str">
        <f t="shared" si="21"/>
        <v>INSCOPE</v>
      </c>
      <c r="N1357" s="9" t="s">
        <v>7008</v>
      </c>
    </row>
    <row r="1358" spans="1:14" x14ac:dyDescent="0.2">
      <c r="A1358" s="9" t="s">
        <v>7014</v>
      </c>
      <c r="B1358" s="11" t="s">
        <v>7015</v>
      </c>
      <c r="C1358" s="12" t="s">
        <v>19</v>
      </c>
      <c r="D1358" s="12" t="s">
        <v>7016</v>
      </c>
      <c r="E1358" s="12">
        <v>25.9</v>
      </c>
      <c r="F1358" s="12" t="s">
        <v>22</v>
      </c>
      <c r="G1358" s="12" t="s">
        <v>23</v>
      </c>
      <c r="H1358" s="12" t="s">
        <v>7017</v>
      </c>
      <c r="I1358" s="12" t="s">
        <v>26</v>
      </c>
      <c r="J1358" s="11" t="str">
        <f>INDEX('EVENT CAT.'!$B$2:$B$38,MATCH(K1358,'EVENT CAT.'!$A$2:$A$38,0))</f>
        <v>Casual, Formal</v>
      </c>
      <c r="K1358" s="11" t="str">
        <f>INDEX('CLOTHING CAT.'!$B$2:$B$1413,MATCH(A1358,'CLOTHING CAT.'!$A$2:$A$1413,0))</f>
        <v>TOP</v>
      </c>
      <c r="L1358" s="11" t="str">
        <f>IFERROR(INDEX('COMPLIMENTARY CAT.'!$B$2:$B$37,MATCH(CLEANED!K1358,'COMPLIMENTARY CAT.'!$A$2:$A$37,0)),"NA")</f>
        <v>Jeans, Pants, Skirts, Jackets</v>
      </c>
      <c r="M1358" s="11" t="str">
        <f t="shared" si="21"/>
        <v>INSCOPE</v>
      </c>
      <c r="N1358" s="9" t="s">
        <v>7013</v>
      </c>
    </row>
    <row r="1359" spans="1:14" x14ac:dyDescent="0.2">
      <c r="A1359" s="9" t="s">
        <v>7019</v>
      </c>
      <c r="B1359" s="11" t="s">
        <v>7020</v>
      </c>
      <c r="C1359" s="12" t="s">
        <v>19</v>
      </c>
      <c r="D1359" s="12" t="s">
        <v>7021</v>
      </c>
      <c r="E1359" s="12">
        <v>69.900000000000006</v>
      </c>
      <c r="F1359" s="12" t="s">
        <v>22</v>
      </c>
      <c r="G1359" s="12" t="s">
        <v>23</v>
      </c>
      <c r="H1359" s="12" t="s">
        <v>7022</v>
      </c>
      <c r="I1359" s="12" t="s">
        <v>129</v>
      </c>
      <c r="J1359" s="11" t="str">
        <f>INDEX('EVENT CAT.'!$B$2:$B$38,MATCH(K1359,'EVENT CAT.'!$A$2:$A$38,0))</f>
        <v>Formal, Casual</v>
      </c>
      <c r="K1359" s="11" t="str">
        <f>INDEX('CLOTHING CAT.'!$B$2:$B$1413,MATCH(A1359,'CLOTHING CAT.'!$A$2:$A$1413,0))</f>
        <v>BLAZER</v>
      </c>
      <c r="L1359" s="11" t="str">
        <f>IFERROR(INDEX('COMPLIMENTARY CAT.'!$B$2:$B$37,MATCH(CLEANED!K1359,'COMPLIMENTARY CAT.'!$A$2:$A$37,0)),"NA")</f>
        <v>Trousers, Skirts, Blouses, Pumps</v>
      </c>
      <c r="M1359" s="11" t="str">
        <f t="shared" si="21"/>
        <v>INSCOPE</v>
      </c>
      <c r="N1359" s="9" t="s">
        <v>7018</v>
      </c>
    </row>
    <row r="1360" spans="1:14" x14ac:dyDescent="0.2">
      <c r="A1360" s="9" t="s">
        <v>7024</v>
      </c>
      <c r="B1360" s="11" t="s">
        <v>7025</v>
      </c>
      <c r="C1360" s="12" t="s">
        <v>36</v>
      </c>
      <c r="D1360" s="12" t="s">
        <v>7026</v>
      </c>
      <c r="E1360" s="12">
        <v>69.900000000000006</v>
      </c>
      <c r="F1360" s="12" t="s">
        <v>22</v>
      </c>
      <c r="G1360" s="12" t="s">
        <v>23</v>
      </c>
      <c r="H1360" s="12" t="s">
        <v>7027</v>
      </c>
      <c r="I1360" s="12" t="s">
        <v>3578</v>
      </c>
      <c r="J1360" s="11" t="str">
        <f>INDEX('EVENT CAT.'!$B$2:$B$38,MATCH(K1360,'EVENT CAT.'!$A$2:$A$38,0))</f>
        <v>NA</v>
      </c>
      <c r="K1360" s="11" t="str">
        <f>INDEX('CLOTHING CAT.'!$B$2:$B$1413,MATCH(A1360,'CLOTHING CAT.'!$A$2:$A$1413,0))</f>
        <v>HOME</v>
      </c>
      <c r="L1360" s="11" t="str">
        <f>IFERROR(INDEX('COMPLIMENTARY CAT.'!$B$2:$B$37,MATCH(CLEANED!K1360,'COMPLIMENTARY CAT.'!$A$2:$A$37,0)),"NA")</f>
        <v>NA</v>
      </c>
      <c r="M1360" s="11" t="str">
        <f t="shared" si="21"/>
        <v>OUTOFSCOPE</v>
      </c>
      <c r="N1360" s="9" t="s">
        <v>7023</v>
      </c>
    </row>
    <row r="1361" spans="1:14" x14ac:dyDescent="0.2">
      <c r="A1361" s="9" t="s">
        <v>7029</v>
      </c>
      <c r="B1361" s="11" t="s">
        <v>7030</v>
      </c>
      <c r="C1361" s="12" t="s">
        <v>36</v>
      </c>
      <c r="D1361" s="12" t="s">
        <v>7031</v>
      </c>
      <c r="E1361" s="12">
        <v>17.899999999999999</v>
      </c>
      <c r="F1361" s="12" t="s">
        <v>22</v>
      </c>
      <c r="G1361" s="12" t="s">
        <v>23</v>
      </c>
      <c r="H1361" s="12" t="s">
        <v>7032</v>
      </c>
      <c r="I1361" s="12"/>
      <c r="J1361" s="11" t="str">
        <f>INDEX('EVENT CAT.'!$B$2:$B$38,MATCH(K1361,'EVENT CAT.'!$A$2:$A$38,0))</f>
        <v>NA</v>
      </c>
      <c r="K1361" s="11" t="str">
        <f>INDEX('CLOTHING CAT.'!$B$2:$B$1413,MATCH(A1361,'CLOTHING CAT.'!$A$2:$A$1413,0))</f>
        <v>HOME</v>
      </c>
      <c r="L1361" s="11" t="str">
        <f>IFERROR(INDEX('COMPLIMENTARY CAT.'!$B$2:$B$37,MATCH(CLEANED!K1361,'COMPLIMENTARY CAT.'!$A$2:$A$37,0)),"NA")</f>
        <v>NA</v>
      </c>
      <c r="M1361" s="11" t="str">
        <f t="shared" si="21"/>
        <v>OUTOFSCOPE</v>
      </c>
      <c r="N1361" s="9" t="s">
        <v>7028</v>
      </c>
    </row>
    <row r="1362" spans="1:14" x14ac:dyDescent="0.2">
      <c r="A1362" s="9" t="s">
        <v>7034</v>
      </c>
      <c r="B1362" s="11" t="s">
        <v>7035</v>
      </c>
      <c r="C1362" s="12" t="s">
        <v>36</v>
      </c>
      <c r="D1362" s="12" t="s">
        <v>7036</v>
      </c>
      <c r="E1362" s="12">
        <v>17.899999999999999</v>
      </c>
      <c r="F1362" s="12" t="s">
        <v>22</v>
      </c>
      <c r="G1362" s="12" t="s">
        <v>23</v>
      </c>
      <c r="H1362" s="12" t="s">
        <v>7037</v>
      </c>
      <c r="I1362" s="12" t="s">
        <v>5405</v>
      </c>
      <c r="J1362" s="11" t="str">
        <f>INDEX('EVENT CAT.'!$B$2:$B$38,MATCH(K1362,'EVENT CAT.'!$A$2:$A$38,0))</f>
        <v>NA</v>
      </c>
      <c r="K1362" s="11" t="str">
        <f>INDEX('CLOTHING CAT.'!$B$2:$B$1413,MATCH(A1362,'CLOTHING CAT.'!$A$2:$A$1413,0))</f>
        <v>HOME</v>
      </c>
      <c r="L1362" s="11" t="str">
        <f>IFERROR(INDEX('COMPLIMENTARY CAT.'!$B$2:$B$37,MATCH(CLEANED!K1362,'COMPLIMENTARY CAT.'!$A$2:$A$37,0)),"NA")</f>
        <v>NA</v>
      </c>
      <c r="M1362" s="11" t="str">
        <f t="shared" si="21"/>
        <v>OUTOFSCOPE</v>
      </c>
      <c r="N1362" s="9" t="s">
        <v>7033</v>
      </c>
    </row>
    <row r="1363" spans="1:14" x14ac:dyDescent="0.2">
      <c r="A1363" s="9" t="s">
        <v>7039</v>
      </c>
      <c r="B1363" s="11" t="s">
        <v>7040</v>
      </c>
      <c r="C1363" s="12" t="s">
        <v>19</v>
      </c>
      <c r="D1363" s="12" t="s">
        <v>7041</v>
      </c>
      <c r="E1363" s="12">
        <v>17.899999999999999</v>
      </c>
      <c r="F1363" s="12"/>
      <c r="G1363" s="12" t="s">
        <v>23</v>
      </c>
      <c r="H1363" s="12" t="s">
        <v>7042</v>
      </c>
      <c r="I1363" s="12" t="s">
        <v>1171</v>
      </c>
      <c r="J1363" s="11" t="str">
        <f>INDEX('EVENT CAT.'!$B$2:$B$38,MATCH(K1363,'EVENT CAT.'!$A$2:$A$38,0))</f>
        <v>Sporty, Casual</v>
      </c>
      <c r="K1363" s="11" t="str">
        <f>INDEX('CLOTHING CAT.'!$B$2:$B$1413,MATCH(A1363,'CLOTHING CAT.'!$A$2:$A$1413,0))</f>
        <v>LEGGINGS</v>
      </c>
      <c r="L1363" s="11" t="str">
        <f>IFERROR(INDEX('COMPLIMENTARY CAT.'!$B$2:$B$37,MATCH(CLEANED!K1363,'COMPLIMENTARY CAT.'!$A$2:$A$37,0)),"NA")</f>
        <v>Tops, Tunic, Long Sweaters, Sneakers</v>
      </c>
      <c r="M1363" s="11" t="str">
        <f t="shared" si="21"/>
        <v>INSCOPE</v>
      </c>
      <c r="N1363" s="9" t="s">
        <v>7038</v>
      </c>
    </row>
    <row r="1364" spans="1:14" x14ac:dyDescent="0.2">
      <c r="A1364" s="9" t="s">
        <v>7044</v>
      </c>
      <c r="B1364" s="11" t="s">
        <v>7045</v>
      </c>
      <c r="C1364" s="12" t="s">
        <v>36</v>
      </c>
      <c r="D1364" s="12" t="s">
        <v>7046</v>
      </c>
      <c r="E1364" s="12">
        <v>6.9</v>
      </c>
      <c r="F1364" s="12" t="s">
        <v>22</v>
      </c>
      <c r="G1364" s="12" t="s">
        <v>23</v>
      </c>
      <c r="H1364" s="12" t="s">
        <v>7047</v>
      </c>
      <c r="I1364" s="12" t="s">
        <v>7048</v>
      </c>
      <c r="J1364" s="11" t="str">
        <f>INDEX('EVENT CAT.'!$B$2:$B$38,MATCH(K1364,'EVENT CAT.'!$A$2:$A$38,0))</f>
        <v>NA</v>
      </c>
      <c r="K1364" s="11" t="str">
        <f>INDEX('CLOTHING CAT.'!$B$2:$B$1413,MATCH(A1364,'CLOTHING CAT.'!$A$2:$A$1413,0))</f>
        <v>HOME</v>
      </c>
      <c r="L1364" s="11" t="str">
        <f>IFERROR(INDEX('COMPLIMENTARY CAT.'!$B$2:$B$37,MATCH(CLEANED!K1364,'COMPLIMENTARY CAT.'!$A$2:$A$37,0)),"NA")</f>
        <v>NA</v>
      </c>
      <c r="M1364" s="11" t="str">
        <f t="shared" si="21"/>
        <v>OUTOFSCOPE</v>
      </c>
      <c r="N1364" s="9" t="s">
        <v>7043</v>
      </c>
    </row>
    <row r="1365" spans="1:14" x14ac:dyDescent="0.2">
      <c r="A1365" s="9" t="s">
        <v>7050</v>
      </c>
      <c r="B1365" s="11" t="s">
        <v>7051</v>
      </c>
      <c r="C1365" s="12" t="s">
        <v>36</v>
      </c>
      <c r="D1365" s="12" t="s">
        <v>7052</v>
      </c>
      <c r="E1365" s="12">
        <v>9.9</v>
      </c>
      <c r="F1365" s="12" t="s">
        <v>22</v>
      </c>
      <c r="G1365" s="12" t="s">
        <v>23</v>
      </c>
      <c r="H1365" s="12" t="s">
        <v>7053</v>
      </c>
      <c r="I1365" s="12" t="s">
        <v>7054</v>
      </c>
      <c r="J1365" s="11" t="str">
        <f>INDEX('EVENT CAT.'!$B$2:$B$38,MATCH(K1365,'EVENT CAT.'!$A$2:$A$38,0))</f>
        <v>Formal, Casual</v>
      </c>
      <c r="K1365" s="11" t="str">
        <f>INDEX('CLOTHING CAT.'!$B$2:$B$1413,MATCH(A1365,'CLOTHING CAT.'!$A$2:$A$1413,0))</f>
        <v>JEWELLERY</v>
      </c>
      <c r="L1365" s="11" t="str">
        <f>IFERROR(INDEX('COMPLIMENTARY CAT.'!$B$2:$B$37,MATCH(CLEANED!K1365,'COMPLIMENTARY CAT.'!$A$2:$A$37,0)),"NA")</f>
        <v>NA</v>
      </c>
      <c r="M1365" s="11" t="str">
        <f t="shared" si="21"/>
        <v>INSCOPE</v>
      </c>
      <c r="N1365" s="9" t="s">
        <v>7049</v>
      </c>
    </row>
    <row r="1366" spans="1:14" x14ac:dyDescent="0.2">
      <c r="A1366" s="9" t="s">
        <v>7056</v>
      </c>
      <c r="B1366" s="11" t="s">
        <v>7057</v>
      </c>
      <c r="C1366" s="12" t="s">
        <v>19</v>
      </c>
      <c r="D1366" s="12" t="s">
        <v>7058</v>
      </c>
      <c r="E1366" s="12">
        <v>129</v>
      </c>
      <c r="F1366" s="12"/>
      <c r="G1366" s="12" t="s">
        <v>23</v>
      </c>
      <c r="H1366" s="12" t="s">
        <v>7059</v>
      </c>
      <c r="I1366" s="12" t="s">
        <v>129</v>
      </c>
      <c r="J1366" s="11" t="str">
        <f>INDEX('EVENT CAT.'!$B$2:$B$38,MATCH(K1366,'EVENT CAT.'!$A$2:$A$38,0))</f>
        <v>Formal, Casual</v>
      </c>
      <c r="K1366" s="11" t="str">
        <f>INDEX('CLOTHING CAT.'!$B$2:$B$1413,MATCH(A1366,'CLOTHING CAT.'!$A$2:$A$1413,0))</f>
        <v>BLAZER</v>
      </c>
      <c r="L1366" s="11" t="str">
        <f>IFERROR(INDEX('COMPLIMENTARY CAT.'!$B$2:$B$37,MATCH(CLEANED!K1366,'COMPLIMENTARY CAT.'!$A$2:$A$37,0)),"NA")</f>
        <v>Trousers, Skirts, Blouses, Pumps</v>
      </c>
      <c r="M1366" s="11" t="str">
        <f t="shared" si="21"/>
        <v>INSCOPE</v>
      </c>
      <c r="N1366" s="9" t="s">
        <v>7055</v>
      </c>
    </row>
    <row r="1367" spans="1:14" x14ac:dyDescent="0.2">
      <c r="A1367" s="9" t="s">
        <v>7061</v>
      </c>
      <c r="B1367" s="11" t="s">
        <v>7062</v>
      </c>
      <c r="C1367" s="12" t="s">
        <v>19</v>
      </c>
      <c r="D1367" s="12" t="s">
        <v>7063</v>
      </c>
      <c r="E1367" s="12">
        <v>25.9</v>
      </c>
      <c r="F1367" s="12" t="s">
        <v>22</v>
      </c>
      <c r="G1367" s="12" t="s">
        <v>23</v>
      </c>
      <c r="H1367" s="12" t="s">
        <v>7064</v>
      </c>
      <c r="I1367" s="12" t="s">
        <v>1259</v>
      </c>
      <c r="J1367" s="11" t="str">
        <f>INDEX('EVENT CAT.'!$B$2:$B$38,MATCH(K1367,'EVENT CAT.'!$A$2:$A$38,0))</f>
        <v>Formal, Casual</v>
      </c>
      <c r="K1367" s="11" t="str">
        <f>INDEX('CLOTHING CAT.'!$B$2:$B$1413,MATCH(A1367,'CLOTHING CAT.'!$A$2:$A$1413,0))</f>
        <v>DRESS</v>
      </c>
      <c r="L1367" s="11" t="str">
        <f>IFERROR(INDEX('COMPLIMENTARY CAT.'!$B$2:$B$37,MATCH(CLEANED!K1367,'COMPLIMENTARY CAT.'!$A$2:$A$37,0)),"NA")</f>
        <v>Shoes, Sandals, Bags, Jewelry</v>
      </c>
      <c r="M1367" s="11" t="str">
        <f t="shared" si="21"/>
        <v>INSCOPE</v>
      </c>
      <c r="N1367" s="9" t="s">
        <v>7060</v>
      </c>
    </row>
    <row r="1368" spans="1:14" x14ac:dyDescent="0.2">
      <c r="A1368" s="9" t="s">
        <v>7066</v>
      </c>
      <c r="B1368" s="11" t="s">
        <v>7067</v>
      </c>
      <c r="C1368" s="12" t="s">
        <v>36</v>
      </c>
      <c r="D1368" s="12" t="s">
        <v>7068</v>
      </c>
      <c r="E1368" s="12">
        <v>49.9</v>
      </c>
      <c r="F1368" s="12" t="s">
        <v>22</v>
      </c>
      <c r="G1368" s="12" t="s">
        <v>23</v>
      </c>
      <c r="H1368" s="12" t="s">
        <v>7069</v>
      </c>
      <c r="I1368" s="12" t="s">
        <v>7070</v>
      </c>
      <c r="J1368" s="11" t="str">
        <f>INDEX('EVENT CAT.'!$B$2:$B$38,MATCH(K1368,'EVENT CAT.'!$A$2:$A$38,0))</f>
        <v>NA</v>
      </c>
      <c r="K1368" s="11" t="str">
        <f>INDEX('CLOTHING CAT.'!$B$2:$B$1413,MATCH(A1368,'CLOTHING CAT.'!$A$2:$A$1413,0))</f>
        <v>HOME</v>
      </c>
      <c r="L1368" s="11" t="str">
        <f>IFERROR(INDEX('COMPLIMENTARY CAT.'!$B$2:$B$37,MATCH(CLEANED!K1368,'COMPLIMENTARY CAT.'!$A$2:$A$37,0)),"NA")</f>
        <v>NA</v>
      </c>
      <c r="M1368" s="11" t="str">
        <f t="shared" si="21"/>
        <v>OUTOFSCOPE</v>
      </c>
      <c r="N1368" s="9" t="s">
        <v>7065</v>
      </c>
    </row>
    <row r="1369" spans="1:14" x14ac:dyDescent="0.2">
      <c r="A1369" s="9" t="s">
        <v>7072</v>
      </c>
      <c r="B1369" s="11" t="s">
        <v>7073</v>
      </c>
      <c r="C1369" s="12" t="s">
        <v>19</v>
      </c>
      <c r="D1369" s="12" t="s">
        <v>7074</v>
      </c>
      <c r="E1369" s="12">
        <v>15.9</v>
      </c>
      <c r="F1369" s="12" t="s">
        <v>22</v>
      </c>
      <c r="G1369" s="12" t="s">
        <v>23</v>
      </c>
      <c r="H1369" s="12" t="s">
        <v>7075</v>
      </c>
      <c r="I1369" s="12"/>
      <c r="J1369" s="11" t="str">
        <f>INDEX('EVENT CAT.'!$B$2:$B$38,MATCH(K1369,'EVENT CAT.'!$A$2:$A$38,0))</f>
        <v>NA</v>
      </c>
      <c r="K1369" s="11" t="str">
        <f>INDEX('CLOTHING CAT.'!$B$2:$B$1413,MATCH(A1369,'CLOTHING CAT.'!$A$2:$A$1413,0))</f>
        <v>HOME</v>
      </c>
      <c r="L1369" s="11" t="str">
        <f>IFERROR(INDEX('COMPLIMENTARY CAT.'!$B$2:$B$37,MATCH(CLEANED!K1369,'COMPLIMENTARY CAT.'!$A$2:$A$37,0)),"NA")</f>
        <v>NA</v>
      </c>
      <c r="M1369" s="11" t="str">
        <f t="shared" si="21"/>
        <v>OUTOFSCOPE</v>
      </c>
      <c r="N1369" s="9" t="s">
        <v>7071</v>
      </c>
    </row>
    <row r="1370" spans="1:14" x14ac:dyDescent="0.2">
      <c r="A1370" s="9" t="s">
        <v>7077</v>
      </c>
      <c r="B1370" s="11" t="s">
        <v>7078</v>
      </c>
      <c r="C1370" s="12" t="s">
        <v>19</v>
      </c>
      <c r="D1370" s="12" t="s">
        <v>7079</v>
      </c>
      <c r="E1370" s="12">
        <v>12.9</v>
      </c>
      <c r="F1370" s="12"/>
      <c r="G1370" s="12" t="s">
        <v>23</v>
      </c>
      <c r="H1370" s="12" t="s">
        <v>7080</v>
      </c>
      <c r="I1370" s="12" t="s">
        <v>2728</v>
      </c>
      <c r="J1370" s="11" t="str">
        <f>INDEX('EVENT CAT.'!$B$2:$B$38,MATCH(K1370,'EVENT CAT.'!$A$2:$A$38,0))</f>
        <v>Casual, Formal</v>
      </c>
      <c r="K1370" s="11" t="str">
        <f>INDEX('CLOTHING CAT.'!$B$2:$B$1413,MATCH(A1370,'CLOTHING CAT.'!$A$2:$A$1413,0))</f>
        <v>TOP</v>
      </c>
      <c r="L1370" s="11" t="str">
        <f>IFERROR(INDEX('COMPLIMENTARY CAT.'!$B$2:$B$37,MATCH(CLEANED!K1370,'COMPLIMENTARY CAT.'!$A$2:$A$37,0)),"NA")</f>
        <v>Jeans, Pants, Skirts, Jackets</v>
      </c>
      <c r="M1370" s="11" t="str">
        <f t="shared" si="21"/>
        <v>INSCOPE</v>
      </c>
      <c r="N1370" s="9" t="s">
        <v>7076</v>
      </c>
    </row>
    <row r="1371" spans="1:14" x14ac:dyDescent="0.2">
      <c r="A1371" s="9" t="s">
        <v>872</v>
      </c>
      <c r="B1371" s="11" t="s">
        <v>7082</v>
      </c>
      <c r="C1371" s="12" t="s">
        <v>19</v>
      </c>
      <c r="D1371" s="12" t="s">
        <v>7083</v>
      </c>
      <c r="E1371" s="12">
        <v>25.9</v>
      </c>
      <c r="F1371" s="12"/>
      <c r="G1371" s="12" t="s">
        <v>23</v>
      </c>
      <c r="H1371" s="12" t="s">
        <v>7084</v>
      </c>
      <c r="I1371" s="12" t="s">
        <v>59</v>
      </c>
      <c r="J1371" s="11" t="str">
        <f>INDEX('EVENT CAT.'!$B$2:$B$38,MATCH(K1371,'EVENT CAT.'!$A$2:$A$38,0))</f>
        <v>Casual, Formal</v>
      </c>
      <c r="K1371" s="11" t="str">
        <f>INDEX('CLOTHING CAT.'!$B$2:$B$1413,MATCH(A1371,'CLOTHING CAT.'!$A$2:$A$1413,0))</f>
        <v>JEANS</v>
      </c>
      <c r="L1371" s="11" t="str">
        <f>IFERROR(INDEX('COMPLIMENTARY CAT.'!$B$2:$B$37,MATCH(CLEANED!K1371,'COMPLIMENTARY CAT.'!$A$2:$A$37,0)),"NA")</f>
        <v>T-Shirt, Jacket, Shoes, Top</v>
      </c>
      <c r="M1371" s="11" t="str">
        <f t="shared" si="21"/>
        <v>INSCOPE</v>
      </c>
      <c r="N1371" s="9" t="s">
        <v>7081</v>
      </c>
    </row>
    <row r="1372" spans="1:14" x14ac:dyDescent="0.2">
      <c r="A1372" s="9" t="s">
        <v>7086</v>
      </c>
      <c r="B1372" s="11" t="s">
        <v>7087</v>
      </c>
      <c r="C1372" s="12" t="s">
        <v>36</v>
      </c>
      <c r="D1372" s="12" t="s">
        <v>7088</v>
      </c>
      <c r="E1372" s="12">
        <v>9.9</v>
      </c>
      <c r="F1372" s="12" t="s">
        <v>22</v>
      </c>
      <c r="G1372" s="12" t="s">
        <v>23</v>
      </c>
      <c r="H1372" s="12" t="s">
        <v>7089</v>
      </c>
      <c r="I1372" s="12" t="s">
        <v>7090</v>
      </c>
      <c r="J1372" s="11" t="str">
        <f>INDEX('EVENT CAT.'!$B$2:$B$38,MATCH(K1372,'EVENT CAT.'!$A$2:$A$38,0))</f>
        <v>NA</v>
      </c>
      <c r="K1372" s="11" t="str">
        <f>INDEX('CLOTHING CAT.'!$B$2:$B$1413,MATCH(A1372,'CLOTHING CAT.'!$A$2:$A$1413,0))</f>
        <v>HOME</v>
      </c>
      <c r="L1372" s="11" t="str">
        <f>IFERROR(INDEX('COMPLIMENTARY CAT.'!$B$2:$B$37,MATCH(CLEANED!K1372,'COMPLIMENTARY CAT.'!$A$2:$A$37,0)),"NA")</f>
        <v>NA</v>
      </c>
      <c r="M1372" s="11" t="str">
        <f t="shared" si="21"/>
        <v>OUTOFSCOPE</v>
      </c>
      <c r="N1372" s="9" t="s">
        <v>7085</v>
      </c>
    </row>
    <row r="1373" spans="1:14" x14ac:dyDescent="0.2">
      <c r="A1373" s="9" t="s">
        <v>7092</v>
      </c>
      <c r="B1373" s="11" t="s">
        <v>7093</v>
      </c>
      <c r="C1373" s="12" t="s">
        <v>36</v>
      </c>
      <c r="D1373" s="12" t="s">
        <v>7094</v>
      </c>
      <c r="E1373" s="12">
        <v>2.9</v>
      </c>
      <c r="F1373" s="12" t="s">
        <v>22</v>
      </c>
      <c r="G1373" s="12" t="s">
        <v>23</v>
      </c>
      <c r="H1373" s="12" t="s">
        <v>7095</v>
      </c>
      <c r="I1373" s="12" t="s">
        <v>7096</v>
      </c>
      <c r="J1373" s="11" t="str">
        <f>INDEX('EVENT CAT.'!$B$2:$B$38,MATCH(K1373,'EVENT CAT.'!$A$2:$A$38,0))</f>
        <v>NA</v>
      </c>
      <c r="K1373" s="11" t="str">
        <f>INDEX('CLOTHING CAT.'!$B$2:$B$1413,MATCH(A1373,'CLOTHING CAT.'!$A$2:$A$1413,0))</f>
        <v>HOME</v>
      </c>
      <c r="L1373" s="11" t="str">
        <f>IFERROR(INDEX('COMPLIMENTARY CAT.'!$B$2:$B$37,MATCH(CLEANED!K1373,'COMPLIMENTARY CAT.'!$A$2:$A$37,0)),"NA")</f>
        <v>NA</v>
      </c>
      <c r="M1373" s="11" t="str">
        <f t="shared" si="21"/>
        <v>OUTOFSCOPE</v>
      </c>
      <c r="N1373" s="9" t="s">
        <v>7091</v>
      </c>
    </row>
    <row r="1374" spans="1:14" x14ac:dyDescent="0.2">
      <c r="A1374" s="9" t="s">
        <v>7098</v>
      </c>
      <c r="B1374" s="11" t="s">
        <v>7099</v>
      </c>
      <c r="C1374" s="12" t="s">
        <v>19</v>
      </c>
      <c r="D1374" s="12" t="s">
        <v>7100</v>
      </c>
      <c r="E1374" s="12">
        <v>35.9</v>
      </c>
      <c r="F1374" s="12" t="s">
        <v>22</v>
      </c>
      <c r="G1374" s="12" t="s">
        <v>23</v>
      </c>
      <c r="H1374" s="12" t="s">
        <v>7101</v>
      </c>
      <c r="I1374" s="12" t="s">
        <v>84</v>
      </c>
      <c r="J1374" s="11" t="str">
        <f>INDEX('EVENT CAT.'!$B$2:$B$38,MATCH(K1374,'EVENT CAT.'!$A$2:$A$38,0))</f>
        <v>Casual, Beach</v>
      </c>
      <c r="K1374" s="11" t="str">
        <f>INDEX('CLOTHING CAT.'!$B$2:$B$1413,MATCH(A1374,'CLOTHING CAT.'!$A$2:$A$1413,0))</f>
        <v>SHORTS</v>
      </c>
      <c r="L1374" s="11" t="str">
        <f>IFERROR(INDEX('COMPLIMENTARY CAT.'!$B$2:$B$37,MATCH(CLEANED!K1374,'COMPLIMENTARY CAT.'!$A$2:$A$37,0)),"NA")</f>
        <v>T-Shirt, Tank Top, Sandals, Sneakers</v>
      </c>
      <c r="M1374" s="11" t="str">
        <f t="shared" si="21"/>
        <v>INSCOPE</v>
      </c>
      <c r="N1374" s="9" t="s">
        <v>7097</v>
      </c>
    </row>
    <row r="1375" spans="1:14" x14ac:dyDescent="0.2">
      <c r="A1375" s="9" t="s">
        <v>7103</v>
      </c>
      <c r="B1375" s="11" t="s">
        <v>7104</v>
      </c>
      <c r="C1375" s="12" t="s">
        <v>19</v>
      </c>
      <c r="D1375" s="12" t="s">
        <v>7105</v>
      </c>
      <c r="E1375" s="12">
        <v>19.899999999999999</v>
      </c>
      <c r="F1375" s="12" t="s">
        <v>22</v>
      </c>
      <c r="G1375" s="12" t="s">
        <v>23</v>
      </c>
      <c r="H1375" s="12" t="s">
        <v>7106</v>
      </c>
      <c r="I1375" s="12" t="s">
        <v>123</v>
      </c>
      <c r="J1375" s="11" t="str">
        <f>INDEX('EVENT CAT.'!$B$2:$B$38,MATCH(K1375,'EVENT CAT.'!$A$2:$A$38,0))</f>
        <v>Casual, Sporty</v>
      </c>
      <c r="K1375" s="11" t="str">
        <f>INDEX('CLOTHING CAT.'!$B$2:$B$1413,MATCH(A1375,'CLOTHING CAT.'!$A$2:$A$1413,0))</f>
        <v>T-SHIRT</v>
      </c>
      <c r="L1375" s="11" t="str">
        <f>IFERROR(INDEX('COMPLIMENTARY CAT.'!$B$2:$B$37,MATCH(CLEANED!K1375,'COMPLIMENTARY CAT.'!$A$2:$A$37,0)),"NA")</f>
        <v>Jeans, Shorts, Sneakers, Jacket</v>
      </c>
      <c r="M1375" s="11" t="str">
        <f t="shared" si="21"/>
        <v>INSCOPE</v>
      </c>
      <c r="N1375" s="9" t="s">
        <v>7102</v>
      </c>
    </row>
    <row r="1376" spans="1:14" x14ac:dyDescent="0.2">
      <c r="A1376" s="9" t="s">
        <v>7108</v>
      </c>
      <c r="B1376" s="11" t="s">
        <v>7109</v>
      </c>
      <c r="C1376" s="12" t="s">
        <v>19</v>
      </c>
      <c r="D1376" s="12" t="s">
        <v>7110</v>
      </c>
      <c r="E1376" s="12">
        <v>69.900000000000006</v>
      </c>
      <c r="F1376" s="12" t="s">
        <v>22</v>
      </c>
      <c r="G1376" s="12" t="s">
        <v>23</v>
      </c>
      <c r="H1376" s="12" t="s">
        <v>7111</v>
      </c>
      <c r="I1376" s="12" t="s">
        <v>123</v>
      </c>
      <c r="J1376" s="11" t="str">
        <f>INDEX('EVENT CAT.'!$B$2:$B$38,MATCH(K1376,'EVENT CAT.'!$A$2:$A$38,0))</f>
        <v>Casual, Formal</v>
      </c>
      <c r="K1376" s="11" t="str">
        <f>INDEX('CLOTHING CAT.'!$B$2:$B$1413,MATCH(A1376,'CLOTHING CAT.'!$A$2:$A$1413,0))</f>
        <v>JACKET</v>
      </c>
      <c r="L1376" s="11" t="str">
        <f>IFERROR(INDEX('COMPLIMENTARY CAT.'!$B$2:$B$37,MATCH(CLEANED!K1376,'COMPLIMENTARY CAT.'!$A$2:$A$37,0)),"NA")</f>
        <v>T-Shirt, Jeans, Pants, Boots</v>
      </c>
      <c r="M1376" s="11" t="str">
        <f t="shared" si="21"/>
        <v>INSCOPE</v>
      </c>
      <c r="N1376" s="9" t="s">
        <v>7107</v>
      </c>
    </row>
    <row r="1377" spans="1:14" x14ac:dyDescent="0.2">
      <c r="A1377" s="9" t="s">
        <v>7113</v>
      </c>
      <c r="B1377" s="11" t="s">
        <v>7114</v>
      </c>
      <c r="C1377" s="12" t="s">
        <v>19</v>
      </c>
      <c r="D1377" s="12" t="s">
        <v>7115</v>
      </c>
      <c r="E1377" s="12">
        <v>39.9</v>
      </c>
      <c r="F1377" s="12" t="s">
        <v>22</v>
      </c>
      <c r="G1377" s="12" t="s">
        <v>23</v>
      </c>
      <c r="H1377" s="12" t="s">
        <v>7116</v>
      </c>
      <c r="I1377" s="12" t="s">
        <v>129</v>
      </c>
      <c r="J1377" s="11" t="str">
        <f>INDEX('EVENT CAT.'!$B$2:$B$38,MATCH(K1377,'EVENT CAT.'!$A$2:$A$38,0))</f>
        <v>Casual, Formal</v>
      </c>
      <c r="K1377" s="11" t="str">
        <f>INDEX('CLOTHING CAT.'!$B$2:$B$1413,MATCH(A1377,'CLOTHING CAT.'!$A$2:$A$1413,0))</f>
        <v>SHIRT</v>
      </c>
      <c r="L1377" s="11" t="str">
        <f>IFERROR(INDEX('COMPLIMENTARY CAT.'!$B$2:$B$37,MATCH(CLEANED!K1377,'COMPLIMENTARY CAT.'!$A$2:$A$37,0)),"NA")</f>
        <v>Pants, Shorts, T-Shirt, Shoes</v>
      </c>
      <c r="M1377" s="11" t="str">
        <f t="shared" si="21"/>
        <v>INSCOPE</v>
      </c>
      <c r="N1377" s="9" t="s">
        <v>7112</v>
      </c>
    </row>
    <row r="1378" spans="1:14" x14ac:dyDescent="0.2">
      <c r="A1378" s="9" t="s">
        <v>7118</v>
      </c>
      <c r="B1378" s="11" t="s">
        <v>7119</v>
      </c>
      <c r="C1378" s="12" t="s">
        <v>19</v>
      </c>
      <c r="D1378" s="12" t="s">
        <v>7120</v>
      </c>
      <c r="E1378" s="12">
        <v>27.9</v>
      </c>
      <c r="F1378" s="12" t="s">
        <v>22</v>
      </c>
      <c r="G1378" s="12" t="s">
        <v>23</v>
      </c>
      <c r="H1378" s="12" t="s">
        <v>7121</v>
      </c>
      <c r="I1378" s="12"/>
      <c r="J1378" s="11" t="str">
        <f>INDEX('EVENT CAT.'!$B$2:$B$38,MATCH(K1378,'EVENT CAT.'!$A$2:$A$38,0))</f>
        <v>Casual, Formal</v>
      </c>
      <c r="K1378" s="11" t="str">
        <f>INDEX('CLOTHING CAT.'!$B$2:$B$1413,MATCH(A1378,'CLOTHING CAT.'!$A$2:$A$1413,0))</f>
        <v>BAGS</v>
      </c>
      <c r="L1378" s="11" t="str">
        <f>IFERROR(INDEX('COMPLIMENTARY CAT.'!$B$2:$B$37,MATCH(CLEANED!K1378,'COMPLIMENTARY CAT.'!$A$2:$A$37,0)),"NA")</f>
        <v>Dresses, Tops, Jeans, Shoes</v>
      </c>
      <c r="M1378" s="11" t="str">
        <f t="shared" si="21"/>
        <v>INSCOPE</v>
      </c>
      <c r="N1378" s="9" t="s">
        <v>7117</v>
      </c>
    </row>
    <row r="1379" spans="1:14" x14ac:dyDescent="0.2">
      <c r="A1379" s="9" t="s">
        <v>7123</v>
      </c>
      <c r="B1379" s="11" t="s">
        <v>7124</v>
      </c>
      <c r="C1379" s="12" t="s">
        <v>19</v>
      </c>
      <c r="D1379" s="12" t="s">
        <v>7125</v>
      </c>
      <c r="E1379" s="12">
        <v>89.9</v>
      </c>
      <c r="F1379" s="12" t="s">
        <v>22</v>
      </c>
      <c r="G1379" s="12" t="s">
        <v>23</v>
      </c>
      <c r="H1379" s="12" t="s">
        <v>7126</v>
      </c>
      <c r="I1379" s="12" t="s">
        <v>84</v>
      </c>
      <c r="J1379" s="11" t="str">
        <f>INDEX('EVENT CAT.'!$B$2:$B$38,MATCH(K1379,'EVENT CAT.'!$A$2:$A$38,0))</f>
        <v>Formal, Casual</v>
      </c>
      <c r="K1379" s="11" t="str">
        <f>INDEX('CLOTHING CAT.'!$B$2:$B$1413,MATCH(A1379,'CLOTHING CAT.'!$A$2:$A$1413,0))</f>
        <v>DRESS</v>
      </c>
      <c r="L1379" s="11" t="str">
        <f>IFERROR(INDEX('COMPLIMENTARY CAT.'!$B$2:$B$37,MATCH(CLEANED!K1379,'COMPLIMENTARY CAT.'!$A$2:$A$37,0)),"NA")</f>
        <v>Shoes, Sandals, Bags, Jewelry</v>
      </c>
      <c r="M1379" s="11" t="str">
        <f t="shared" si="21"/>
        <v>INSCOPE</v>
      </c>
      <c r="N1379" s="9" t="s">
        <v>7122</v>
      </c>
    </row>
    <row r="1380" spans="1:14" x14ac:dyDescent="0.2">
      <c r="A1380" s="9" t="s">
        <v>7128</v>
      </c>
      <c r="B1380" s="11" t="s">
        <v>7129</v>
      </c>
      <c r="C1380" s="12" t="s">
        <v>19</v>
      </c>
      <c r="D1380" s="12" t="s">
        <v>7130</v>
      </c>
      <c r="E1380" s="12">
        <v>35.9</v>
      </c>
      <c r="F1380" s="12"/>
      <c r="G1380" s="12" t="s">
        <v>23</v>
      </c>
      <c r="H1380" s="12" t="s">
        <v>7131</v>
      </c>
      <c r="I1380" s="12" t="s">
        <v>158</v>
      </c>
      <c r="J1380" s="11" t="str">
        <f>INDEX('EVENT CAT.'!$B$2:$B$38,MATCH(K1380,'EVENT CAT.'!$A$2:$A$38,0))</f>
        <v>Formal, Casual</v>
      </c>
      <c r="K1380" s="11" t="str">
        <f>INDEX('CLOTHING CAT.'!$B$2:$B$1413,MATCH(A1380,'CLOTHING CAT.'!$A$2:$A$1413,0))</f>
        <v>JUMPSUIT</v>
      </c>
      <c r="L1380" s="11" t="str">
        <f>IFERROR(INDEX('COMPLIMENTARY CAT.'!$B$2:$B$37,MATCH(CLEANED!K1380,'COMPLIMENTARY CAT.'!$A$2:$A$37,0)),"NA")</f>
        <v>Sandals, Heels, Clutch Bag, Jewelry</v>
      </c>
      <c r="M1380" s="11" t="str">
        <f t="shared" si="21"/>
        <v>INSCOPE</v>
      </c>
      <c r="N1380" s="9" t="s">
        <v>7127</v>
      </c>
    </row>
    <row r="1381" spans="1:14" x14ac:dyDescent="0.2">
      <c r="A1381" s="9" t="s">
        <v>7133</v>
      </c>
      <c r="B1381" s="11" t="s">
        <v>7134</v>
      </c>
      <c r="C1381" s="12" t="s">
        <v>19</v>
      </c>
      <c r="D1381" s="12" t="s">
        <v>7135</v>
      </c>
      <c r="E1381" s="12">
        <v>29.9</v>
      </c>
      <c r="F1381" s="12" t="s">
        <v>22</v>
      </c>
      <c r="G1381" s="12" t="s">
        <v>23</v>
      </c>
      <c r="H1381" s="12" t="s">
        <v>7136</v>
      </c>
      <c r="I1381" s="12" t="s">
        <v>158</v>
      </c>
      <c r="J1381" s="11" t="str">
        <f>INDEX('EVENT CAT.'!$B$2:$B$38,MATCH(K1381,'EVENT CAT.'!$A$2:$A$38,0))</f>
        <v>Casual, Formal</v>
      </c>
      <c r="K1381" s="11" t="str">
        <f>INDEX('CLOTHING CAT.'!$B$2:$B$1413,MATCH(A1381,'CLOTHING CAT.'!$A$2:$A$1413,0))</f>
        <v>PANTS</v>
      </c>
      <c r="L1381" s="11" t="str">
        <f>IFERROR(INDEX('COMPLIMENTARY CAT.'!$B$2:$B$37,MATCH(CLEANED!K1381,'COMPLIMENTARY CAT.'!$A$2:$A$37,0)),"NA")</f>
        <v>Tops, Shirts, Blouses, Shoes</v>
      </c>
      <c r="M1381" s="11" t="str">
        <f t="shared" si="21"/>
        <v>INSCOPE</v>
      </c>
      <c r="N1381" s="9" t="s">
        <v>7132</v>
      </c>
    </row>
    <row r="1382" spans="1:14" x14ac:dyDescent="0.2">
      <c r="A1382" s="9" t="s">
        <v>7138</v>
      </c>
      <c r="B1382" s="11" t="s">
        <v>7139</v>
      </c>
      <c r="C1382" s="12" t="s">
        <v>19</v>
      </c>
      <c r="D1382" s="12" t="s">
        <v>7140</v>
      </c>
      <c r="E1382" s="12">
        <v>49.9</v>
      </c>
      <c r="F1382" s="12" t="s">
        <v>22</v>
      </c>
      <c r="G1382" s="12" t="s">
        <v>23</v>
      </c>
      <c r="H1382" s="12" t="s">
        <v>7141</v>
      </c>
      <c r="I1382" s="12" t="s">
        <v>1078</v>
      </c>
      <c r="J1382" s="11" t="str">
        <f>INDEX('EVENT CAT.'!$B$2:$B$38,MATCH(K1382,'EVENT CAT.'!$A$2:$A$38,0))</f>
        <v>Casual, Formal</v>
      </c>
      <c r="K1382" s="11" t="str">
        <f>INDEX('CLOTHING CAT.'!$B$2:$B$1413,MATCH(A1382,'CLOTHING CAT.'!$A$2:$A$1413,0))</f>
        <v>JEANS</v>
      </c>
      <c r="L1382" s="11" t="str">
        <f>IFERROR(INDEX('COMPLIMENTARY CAT.'!$B$2:$B$37,MATCH(CLEANED!K1382,'COMPLIMENTARY CAT.'!$A$2:$A$37,0)),"NA")</f>
        <v>T-Shirt, Jacket, Shoes, Top</v>
      </c>
      <c r="M1382" s="11" t="str">
        <f t="shared" si="21"/>
        <v>INSCOPE</v>
      </c>
      <c r="N1382" s="9" t="s">
        <v>7137</v>
      </c>
    </row>
    <row r="1383" spans="1:14" x14ac:dyDescent="0.2">
      <c r="A1383" s="9" t="s">
        <v>7143</v>
      </c>
      <c r="B1383" s="11" t="s">
        <v>7144</v>
      </c>
      <c r="C1383" s="12" t="s">
        <v>36</v>
      </c>
      <c r="D1383" s="12" t="s">
        <v>7145</v>
      </c>
      <c r="E1383" s="12">
        <v>99.9</v>
      </c>
      <c r="F1383" s="12" t="s">
        <v>22</v>
      </c>
      <c r="G1383" s="12" t="s">
        <v>23</v>
      </c>
      <c r="H1383" s="12" t="s">
        <v>7146</v>
      </c>
      <c r="I1383" s="12" t="s">
        <v>7147</v>
      </c>
      <c r="J1383" s="11" t="str">
        <f>INDEX('EVENT CAT.'!$B$2:$B$38,MATCH(K1383,'EVENT CAT.'!$A$2:$A$38,0))</f>
        <v>NA</v>
      </c>
      <c r="K1383" s="11" t="str">
        <f>INDEX('CLOTHING CAT.'!$B$2:$B$1413,MATCH(A1383,'CLOTHING CAT.'!$A$2:$A$1413,0))</f>
        <v>HOME</v>
      </c>
      <c r="L1383" s="11" t="str">
        <f>IFERROR(INDEX('COMPLIMENTARY CAT.'!$B$2:$B$37,MATCH(CLEANED!K1383,'COMPLIMENTARY CAT.'!$A$2:$A$37,0)),"NA")</f>
        <v>NA</v>
      </c>
      <c r="M1383" s="11" t="str">
        <f t="shared" si="21"/>
        <v>OUTOFSCOPE</v>
      </c>
      <c r="N1383" s="9" t="s">
        <v>7142</v>
      </c>
    </row>
    <row r="1384" spans="1:14" x14ac:dyDescent="0.2">
      <c r="A1384" s="9" t="s">
        <v>7149</v>
      </c>
      <c r="B1384" s="11" t="s">
        <v>7150</v>
      </c>
      <c r="C1384" s="12" t="s">
        <v>19</v>
      </c>
      <c r="D1384" s="12" t="s">
        <v>7151</v>
      </c>
      <c r="E1384" s="12">
        <v>25.9</v>
      </c>
      <c r="F1384" s="12" t="s">
        <v>22</v>
      </c>
      <c r="G1384" s="12" t="s">
        <v>23</v>
      </c>
      <c r="H1384" s="12" t="s">
        <v>7152</v>
      </c>
      <c r="I1384" s="12" t="s">
        <v>26</v>
      </c>
      <c r="J1384" s="11" t="str">
        <f>INDEX('EVENT CAT.'!$B$2:$B$38,MATCH(K1384,'EVENT CAT.'!$A$2:$A$38,0))</f>
        <v>Casual, Formal</v>
      </c>
      <c r="K1384" s="11" t="str">
        <f>INDEX('CLOTHING CAT.'!$B$2:$B$1413,MATCH(A1384,'CLOTHING CAT.'!$A$2:$A$1413,0))</f>
        <v>TOP</v>
      </c>
      <c r="L1384" s="11" t="str">
        <f>IFERROR(INDEX('COMPLIMENTARY CAT.'!$B$2:$B$37,MATCH(CLEANED!K1384,'COMPLIMENTARY CAT.'!$A$2:$A$37,0)),"NA")</f>
        <v>Jeans, Pants, Skirts, Jackets</v>
      </c>
      <c r="M1384" s="11" t="str">
        <f t="shared" si="21"/>
        <v>INSCOPE</v>
      </c>
      <c r="N1384" s="9" t="s">
        <v>7148</v>
      </c>
    </row>
    <row r="1385" spans="1:14" x14ac:dyDescent="0.2">
      <c r="A1385" s="9" t="s">
        <v>7154</v>
      </c>
      <c r="B1385" s="11" t="s">
        <v>7155</v>
      </c>
      <c r="C1385" s="12" t="s">
        <v>19</v>
      </c>
      <c r="D1385" s="12" t="s">
        <v>299</v>
      </c>
      <c r="E1385" s="12">
        <v>35.9</v>
      </c>
      <c r="F1385" s="12" t="s">
        <v>22</v>
      </c>
      <c r="G1385" s="12" t="s">
        <v>23</v>
      </c>
      <c r="H1385" s="12" t="s">
        <v>7156</v>
      </c>
      <c r="I1385" s="12" t="s">
        <v>26</v>
      </c>
      <c r="J1385" s="11" t="str">
        <f>INDEX('EVENT CAT.'!$B$2:$B$38,MATCH(K1385,'EVENT CAT.'!$A$2:$A$38,0))</f>
        <v>Casual, Formal</v>
      </c>
      <c r="K1385" s="11" t="str">
        <f>INDEX('CLOTHING CAT.'!$B$2:$B$1413,MATCH(A1385,'CLOTHING CAT.'!$A$2:$A$1413,0))</f>
        <v>PANTS</v>
      </c>
      <c r="L1385" s="11" t="str">
        <f>IFERROR(INDEX('COMPLIMENTARY CAT.'!$B$2:$B$37,MATCH(CLEANED!K1385,'COMPLIMENTARY CAT.'!$A$2:$A$37,0)),"NA")</f>
        <v>Tops, Shirts, Blouses, Shoes</v>
      </c>
      <c r="M1385" s="11" t="str">
        <f t="shared" si="21"/>
        <v>INSCOPE</v>
      </c>
      <c r="N1385" s="9" t="s">
        <v>7153</v>
      </c>
    </row>
    <row r="1386" spans="1:14" x14ac:dyDescent="0.2">
      <c r="A1386" s="9" t="s">
        <v>7158</v>
      </c>
      <c r="B1386" s="11" t="s">
        <v>7159</v>
      </c>
      <c r="C1386" s="12" t="s">
        <v>19</v>
      </c>
      <c r="D1386" s="12" t="s">
        <v>7160</v>
      </c>
      <c r="E1386" s="12">
        <v>17.899999999999999</v>
      </c>
      <c r="F1386" s="12"/>
      <c r="G1386" s="12" t="s">
        <v>23</v>
      </c>
      <c r="H1386" s="12" t="s">
        <v>7161</v>
      </c>
      <c r="I1386" s="12" t="s">
        <v>799</v>
      </c>
      <c r="J1386" s="11" t="str">
        <f>INDEX('EVENT CAT.'!$B$2:$B$38,MATCH(K1386,'EVENT CAT.'!$A$2:$A$38,0))</f>
        <v>Casual, Sporty</v>
      </c>
      <c r="K1386" s="11" t="str">
        <f>INDEX('CLOTHING CAT.'!$B$2:$B$1413,MATCH(A1386,'CLOTHING CAT.'!$A$2:$A$1413,0))</f>
        <v>T-SHIRT</v>
      </c>
      <c r="L1386" s="11" t="str">
        <f>IFERROR(INDEX('COMPLIMENTARY CAT.'!$B$2:$B$37,MATCH(CLEANED!K1386,'COMPLIMENTARY CAT.'!$A$2:$A$37,0)),"NA")</f>
        <v>Jeans, Shorts, Sneakers, Jacket</v>
      </c>
      <c r="M1386" s="11" t="str">
        <f t="shared" si="21"/>
        <v>INSCOPE</v>
      </c>
      <c r="N1386" s="9" t="s">
        <v>7157</v>
      </c>
    </row>
    <row r="1387" spans="1:14" x14ac:dyDescent="0.2">
      <c r="A1387" s="9" t="s">
        <v>7163</v>
      </c>
      <c r="B1387" s="11" t="s">
        <v>7164</v>
      </c>
      <c r="C1387" s="12" t="s">
        <v>19</v>
      </c>
      <c r="D1387" s="12" t="s">
        <v>7165</v>
      </c>
      <c r="E1387" s="12">
        <v>29.9</v>
      </c>
      <c r="F1387" s="12" t="s">
        <v>22</v>
      </c>
      <c r="G1387" s="12" t="s">
        <v>23</v>
      </c>
      <c r="H1387" s="12" t="s">
        <v>7166</v>
      </c>
      <c r="I1387" s="12"/>
      <c r="J1387" s="11" t="str">
        <f>INDEX('EVENT CAT.'!$B$2:$B$38,MATCH(K1387,'EVENT CAT.'!$A$2:$A$38,0))</f>
        <v>NA</v>
      </c>
      <c r="K1387" s="11" t="str">
        <f>INDEX('CLOTHING CAT.'!$B$2:$B$1413,MATCH(A1387,'CLOTHING CAT.'!$A$2:$A$1413,0))</f>
        <v>HOME</v>
      </c>
      <c r="L1387" s="11" t="str">
        <f>IFERROR(INDEX('COMPLIMENTARY CAT.'!$B$2:$B$37,MATCH(CLEANED!K1387,'COMPLIMENTARY CAT.'!$A$2:$A$37,0)),"NA")</f>
        <v>NA</v>
      </c>
      <c r="M1387" s="11" t="str">
        <f t="shared" si="21"/>
        <v>OUTOFSCOPE</v>
      </c>
      <c r="N1387" s="9" t="s">
        <v>7162</v>
      </c>
    </row>
    <row r="1388" spans="1:14" x14ac:dyDescent="0.2">
      <c r="A1388" s="9" t="s">
        <v>7168</v>
      </c>
      <c r="B1388" s="11" t="s">
        <v>7169</v>
      </c>
      <c r="C1388" s="12" t="s">
        <v>19</v>
      </c>
      <c r="D1388" s="12" t="s">
        <v>7170</v>
      </c>
      <c r="E1388" s="12">
        <v>45.9</v>
      </c>
      <c r="F1388" s="12"/>
      <c r="G1388" s="12" t="s">
        <v>23</v>
      </c>
      <c r="H1388" s="12" t="s">
        <v>7171</v>
      </c>
      <c r="I1388" s="12" t="s">
        <v>32</v>
      </c>
      <c r="J1388" s="11" t="str">
        <f>INDEX('EVENT CAT.'!$B$2:$B$38,MATCH(K1388,'EVENT CAT.'!$A$2:$A$38,0))</f>
        <v>Formal, Casual</v>
      </c>
      <c r="K1388" s="11" t="str">
        <f>INDEX('CLOTHING CAT.'!$B$2:$B$1413,MATCH(A1388,'CLOTHING CAT.'!$A$2:$A$1413,0))</f>
        <v>VEST</v>
      </c>
      <c r="L1388" s="11" t="str">
        <f>IFERROR(INDEX('COMPLIMENTARY CAT.'!$B$2:$B$37,MATCH(CLEANED!K1388,'COMPLIMENTARY CAT.'!$A$2:$A$37,0)),"NA")</f>
        <v>Turtleneck, Long Sleeve Shirt, Jeans, Boots</v>
      </c>
      <c r="M1388" s="11" t="str">
        <f t="shared" si="21"/>
        <v>INSCOPE</v>
      </c>
      <c r="N1388" s="9" t="s">
        <v>7167</v>
      </c>
    </row>
    <row r="1389" spans="1:14" x14ac:dyDescent="0.2">
      <c r="A1389" s="9" t="s">
        <v>7173</v>
      </c>
      <c r="B1389" s="11" t="s">
        <v>7174</v>
      </c>
      <c r="C1389" s="12" t="s">
        <v>19</v>
      </c>
      <c r="D1389" s="12" t="s">
        <v>7175</v>
      </c>
      <c r="E1389" s="12">
        <v>69.900000000000006</v>
      </c>
      <c r="F1389" s="12" t="s">
        <v>22</v>
      </c>
      <c r="G1389" s="12" t="s">
        <v>23</v>
      </c>
      <c r="H1389" s="12" t="s">
        <v>7176</v>
      </c>
      <c r="I1389" s="12" t="s">
        <v>129</v>
      </c>
      <c r="J1389" s="11" t="str">
        <f>INDEX('EVENT CAT.'!$B$2:$B$38,MATCH(K1389,'EVENT CAT.'!$A$2:$A$38,0))</f>
        <v>NA</v>
      </c>
      <c r="K1389" s="11" t="str">
        <f>INDEX('CLOTHING CAT.'!$B$2:$B$1413,MATCH(A1389,'CLOTHING CAT.'!$A$2:$A$1413,0))</f>
        <v>HOME</v>
      </c>
      <c r="L1389" s="11" t="str">
        <f>IFERROR(INDEX('COMPLIMENTARY CAT.'!$B$2:$B$37,MATCH(CLEANED!K1389,'COMPLIMENTARY CAT.'!$A$2:$A$37,0)),"NA")</f>
        <v>NA</v>
      </c>
      <c r="M1389" s="11" t="str">
        <f t="shared" si="21"/>
        <v>OUTOFSCOPE</v>
      </c>
      <c r="N1389" s="9" t="s">
        <v>7172</v>
      </c>
    </row>
    <row r="1390" spans="1:14" x14ac:dyDescent="0.2">
      <c r="A1390" s="9" t="s">
        <v>7178</v>
      </c>
      <c r="B1390" s="11" t="s">
        <v>7179</v>
      </c>
      <c r="C1390" s="12" t="s">
        <v>19</v>
      </c>
      <c r="D1390" s="12" t="s">
        <v>7180</v>
      </c>
      <c r="E1390" s="12">
        <v>45.9</v>
      </c>
      <c r="F1390" s="12" t="s">
        <v>22</v>
      </c>
      <c r="G1390" s="12" t="s">
        <v>23</v>
      </c>
      <c r="H1390" s="12" t="s">
        <v>7181</v>
      </c>
      <c r="I1390" s="12" t="s">
        <v>123</v>
      </c>
      <c r="J1390" s="11" t="str">
        <f>INDEX('EVENT CAT.'!$B$2:$B$38,MATCH(K1390,'EVENT CAT.'!$A$2:$A$38,0))</f>
        <v>Casual, Formal</v>
      </c>
      <c r="K1390" s="11" t="str">
        <f>INDEX('CLOTHING CAT.'!$B$2:$B$1413,MATCH(A1390,'CLOTHING CAT.'!$A$2:$A$1413,0))</f>
        <v>SHIRT</v>
      </c>
      <c r="L1390" s="11" t="str">
        <f>IFERROR(INDEX('COMPLIMENTARY CAT.'!$B$2:$B$37,MATCH(CLEANED!K1390,'COMPLIMENTARY CAT.'!$A$2:$A$37,0)),"NA")</f>
        <v>Pants, Shorts, T-Shirt, Shoes</v>
      </c>
      <c r="M1390" s="11" t="str">
        <f t="shared" si="21"/>
        <v>INSCOPE</v>
      </c>
      <c r="N1390" s="9" t="s">
        <v>7177</v>
      </c>
    </row>
    <row r="1391" spans="1:14" x14ac:dyDescent="0.2">
      <c r="A1391" s="9" t="s">
        <v>7183</v>
      </c>
      <c r="B1391" s="11" t="s">
        <v>7184</v>
      </c>
      <c r="C1391" s="12" t="s">
        <v>36</v>
      </c>
      <c r="D1391" s="12" t="s">
        <v>7185</v>
      </c>
      <c r="E1391" s="12">
        <v>449</v>
      </c>
      <c r="F1391" s="12"/>
      <c r="G1391" s="12" t="s">
        <v>23</v>
      </c>
      <c r="H1391" s="12" t="s">
        <v>7186</v>
      </c>
      <c r="I1391" s="12" t="s">
        <v>7187</v>
      </c>
      <c r="J1391" s="11" t="str">
        <f>INDEX('EVENT CAT.'!$B$2:$B$38,MATCH(K1391,'EVENT CAT.'!$A$2:$A$38,0))</f>
        <v>NA</v>
      </c>
      <c r="K1391" s="11" t="str">
        <f>INDEX('CLOTHING CAT.'!$B$2:$B$1413,MATCH(A1391,'CLOTHING CAT.'!$A$2:$A$1413,0))</f>
        <v>HOME</v>
      </c>
      <c r="L1391" s="11" t="str">
        <f>IFERROR(INDEX('COMPLIMENTARY CAT.'!$B$2:$B$37,MATCH(CLEANED!K1391,'COMPLIMENTARY CAT.'!$A$2:$A$37,0)),"NA")</f>
        <v>NA</v>
      </c>
      <c r="M1391" s="11" t="str">
        <f t="shared" si="21"/>
        <v>OUTOFSCOPE</v>
      </c>
      <c r="N1391" s="9" t="s">
        <v>7182</v>
      </c>
    </row>
    <row r="1392" spans="1:14" x14ac:dyDescent="0.2">
      <c r="A1392" s="9" t="s">
        <v>7189</v>
      </c>
      <c r="B1392" s="11" t="s">
        <v>7190</v>
      </c>
      <c r="C1392" s="12" t="s">
        <v>19</v>
      </c>
      <c r="D1392" s="12" t="s">
        <v>7191</v>
      </c>
      <c r="E1392" s="12">
        <v>17.989999999999998</v>
      </c>
      <c r="F1392" s="12" t="s">
        <v>22</v>
      </c>
      <c r="G1392" s="12" t="s">
        <v>23</v>
      </c>
      <c r="H1392" s="12" t="s">
        <v>7192</v>
      </c>
      <c r="I1392" s="12" t="s">
        <v>123</v>
      </c>
      <c r="J1392" s="11" t="str">
        <f>INDEX('EVENT CAT.'!$B$2:$B$38,MATCH(K1392,'EVENT CAT.'!$A$2:$A$38,0))</f>
        <v>Casual, Beach</v>
      </c>
      <c r="K1392" s="11" t="str">
        <f>INDEX('CLOTHING CAT.'!$B$2:$B$1413,MATCH(A1392,'CLOTHING CAT.'!$A$2:$A$1413,0))</f>
        <v>SHORTS</v>
      </c>
      <c r="L1392" s="11" t="str">
        <f>IFERROR(INDEX('COMPLIMENTARY CAT.'!$B$2:$B$37,MATCH(CLEANED!K1392,'COMPLIMENTARY CAT.'!$A$2:$A$37,0)),"NA")</f>
        <v>T-Shirt, Tank Top, Sandals, Sneakers</v>
      </c>
      <c r="M1392" s="11" t="str">
        <f t="shared" si="21"/>
        <v>INSCOPE</v>
      </c>
      <c r="N1392" s="9" t="s">
        <v>7188</v>
      </c>
    </row>
    <row r="1393" spans="1:14" x14ac:dyDescent="0.2">
      <c r="A1393" s="9" t="s">
        <v>7194</v>
      </c>
      <c r="B1393" s="11" t="s">
        <v>7195</v>
      </c>
      <c r="C1393" s="12" t="s">
        <v>19</v>
      </c>
      <c r="D1393" s="12" t="s">
        <v>7196</v>
      </c>
      <c r="E1393" s="12">
        <v>17.899999999999999</v>
      </c>
      <c r="F1393" s="12"/>
      <c r="G1393" s="12" t="s">
        <v>23</v>
      </c>
      <c r="H1393" s="12" t="s">
        <v>7197</v>
      </c>
      <c r="I1393" s="12" t="s">
        <v>158</v>
      </c>
      <c r="J1393" s="11" t="str">
        <f>INDEX('EVENT CAT.'!$B$2:$B$38,MATCH(K1393,'EVENT CAT.'!$A$2:$A$38,0))</f>
        <v>Sporty, Casual</v>
      </c>
      <c r="K1393" s="11" t="str">
        <f>INDEX('CLOTHING CAT.'!$B$2:$B$1413,MATCH(A1393,'CLOTHING CAT.'!$A$2:$A$1413,0))</f>
        <v>SWEATSHIRT</v>
      </c>
      <c r="L1393" s="11" t="str">
        <f>IFERROR(INDEX('COMPLIMENTARY CAT.'!$B$2:$B$37,MATCH(CLEANED!K1393,'COMPLIMENTARY CAT.'!$A$2:$A$37,0)),"NA")</f>
        <v>Joggers, Sneakers, Beanie, Backpack</v>
      </c>
      <c r="M1393" s="11" t="str">
        <f t="shared" si="21"/>
        <v>INSCOPE</v>
      </c>
      <c r="N1393" s="9" t="s">
        <v>7193</v>
      </c>
    </row>
    <row r="1394" spans="1:14" x14ac:dyDescent="0.2">
      <c r="A1394" s="9" t="s">
        <v>7199</v>
      </c>
      <c r="B1394" s="11" t="s">
        <v>7200</v>
      </c>
      <c r="C1394" s="12" t="s">
        <v>19</v>
      </c>
      <c r="D1394" s="12" t="s">
        <v>7201</v>
      </c>
      <c r="E1394" s="12">
        <v>129</v>
      </c>
      <c r="F1394" s="12"/>
      <c r="G1394" s="12" t="s">
        <v>23</v>
      </c>
      <c r="H1394" s="12" t="s">
        <v>7202</v>
      </c>
      <c r="I1394" s="12" t="s">
        <v>7203</v>
      </c>
      <c r="J1394" s="11" t="str">
        <f>INDEX('EVENT CAT.'!$B$2:$B$38,MATCH(K1394,'EVENT CAT.'!$A$2:$A$38,0))</f>
        <v>Casual, Formal</v>
      </c>
      <c r="K1394" s="11" t="str">
        <f>INDEX('CLOTHING CAT.'!$B$2:$B$1413,MATCH(A1394,'CLOTHING CAT.'!$A$2:$A$1413,0))</f>
        <v>JACKET</v>
      </c>
      <c r="L1394" s="11" t="str">
        <f>IFERROR(INDEX('COMPLIMENTARY CAT.'!$B$2:$B$37,MATCH(CLEANED!K1394,'COMPLIMENTARY CAT.'!$A$2:$A$37,0)),"NA")</f>
        <v>T-Shirt, Jeans, Pants, Boots</v>
      </c>
      <c r="M1394" s="11" t="str">
        <f t="shared" si="21"/>
        <v>INSCOPE</v>
      </c>
      <c r="N1394" s="9" t="s">
        <v>7198</v>
      </c>
    </row>
    <row r="1395" spans="1:14" x14ac:dyDescent="0.2">
      <c r="A1395" s="9" t="s">
        <v>7205</v>
      </c>
      <c r="B1395" s="11" t="s">
        <v>7206</v>
      </c>
      <c r="C1395" s="12" t="s">
        <v>19</v>
      </c>
      <c r="D1395" s="12" t="s">
        <v>7207</v>
      </c>
      <c r="E1395" s="12">
        <v>89.9</v>
      </c>
      <c r="F1395" s="12" t="s">
        <v>22</v>
      </c>
      <c r="G1395" s="12" t="s">
        <v>23</v>
      </c>
      <c r="H1395" s="12" t="s">
        <v>7208</v>
      </c>
      <c r="I1395" s="12"/>
      <c r="J1395" s="11" t="str">
        <f>INDEX('EVENT CAT.'!$B$2:$B$38,MATCH(K1395,'EVENT CAT.'!$A$2:$A$38,0))</f>
        <v>NA</v>
      </c>
      <c r="K1395" s="11" t="str">
        <f>INDEX('CLOTHING CAT.'!$B$2:$B$1413,MATCH(A1395,'CLOTHING CAT.'!$A$2:$A$1413,0))</f>
        <v>HOME</v>
      </c>
      <c r="L1395" s="11" t="str">
        <f>IFERROR(INDEX('COMPLIMENTARY CAT.'!$B$2:$B$37,MATCH(CLEANED!K1395,'COMPLIMENTARY CAT.'!$A$2:$A$37,0)),"NA")</f>
        <v>NA</v>
      </c>
      <c r="M1395" s="11" t="str">
        <f t="shared" si="21"/>
        <v>OUTOFSCOPE</v>
      </c>
      <c r="N1395" s="9" t="s">
        <v>7204</v>
      </c>
    </row>
    <row r="1396" spans="1:14" x14ac:dyDescent="0.2">
      <c r="A1396" s="9" t="s">
        <v>7210</v>
      </c>
      <c r="B1396" s="11" t="s">
        <v>7211</v>
      </c>
      <c r="C1396" s="12" t="s">
        <v>19</v>
      </c>
      <c r="D1396" s="12" t="s">
        <v>7212</v>
      </c>
      <c r="E1396" s="12">
        <v>89.9</v>
      </c>
      <c r="F1396" s="12" t="s">
        <v>22</v>
      </c>
      <c r="G1396" s="12" t="s">
        <v>23</v>
      </c>
      <c r="H1396" s="12" t="s">
        <v>7213</v>
      </c>
      <c r="I1396" s="12"/>
      <c r="J1396" s="11" t="str">
        <f>INDEX('EVENT CAT.'!$B$2:$B$38,MATCH(K1396,'EVENT CAT.'!$A$2:$A$38,0))</f>
        <v>Casual, Formal</v>
      </c>
      <c r="K1396" s="11" t="str">
        <f>INDEX('CLOTHING CAT.'!$B$2:$B$1413,MATCH(A1396,'CLOTHING CAT.'!$A$2:$A$1413,0))</f>
        <v>BAGS</v>
      </c>
      <c r="L1396" s="11" t="str">
        <f>IFERROR(INDEX('COMPLIMENTARY CAT.'!$B$2:$B$37,MATCH(CLEANED!K1396,'COMPLIMENTARY CAT.'!$A$2:$A$37,0)),"NA")</f>
        <v>Dresses, Tops, Jeans, Shoes</v>
      </c>
      <c r="M1396" s="11" t="str">
        <f t="shared" si="21"/>
        <v>INSCOPE</v>
      </c>
      <c r="N1396" s="9" t="s">
        <v>7209</v>
      </c>
    </row>
    <row r="1397" spans="1:14" x14ac:dyDescent="0.2">
      <c r="A1397" s="9" t="s">
        <v>3823</v>
      </c>
      <c r="B1397" s="11" t="s">
        <v>7215</v>
      </c>
      <c r="C1397" s="12" t="s">
        <v>19</v>
      </c>
      <c r="D1397" s="12" t="s">
        <v>7216</v>
      </c>
      <c r="E1397" s="12">
        <v>49.9</v>
      </c>
      <c r="F1397" s="12" t="s">
        <v>22</v>
      </c>
      <c r="G1397" s="12" t="s">
        <v>23</v>
      </c>
      <c r="H1397" s="12" t="s">
        <v>7217</v>
      </c>
      <c r="I1397" s="12" t="s">
        <v>84</v>
      </c>
      <c r="J1397" s="11" t="str">
        <f>INDEX('EVENT CAT.'!$B$2:$B$38,MATCH(K1397,'EVENT CAT.'!$A$2:$A$38,0))</f>
        <v>Formal, Casual</v>
      </c>
      <c r="K1397" s="11" t="str">
        <f>INDEX('CLOTHING CAT.'!$B$2:$B$1413,MATCH(A1397,'CLOTHING CAT.'!$A$2:$A$1413,0))</f>
        <v>DRESS</v>
      </c>
      <c r="L1397" s="11" t="str">
        <f>IFERROR(INDEX('COMPLIMENTARY CAT.'!$B$2:$B$37,MATCH(CLEANED!K1397,'COMPLIMENTARY CAT.'!$A$2:$A$37,0)),"NA")</f>
        <v>Shoes, Sandals, Bags, Jewelry</v>
      </c>
      <c r="M1397" s="11" t="str">
        <f t="shared" si="21"/>
        <v>INSCOPE</v>
      </c>
      <c r="N1397" s="9" t="s">
        <v>7214</v>
      </c>
    </row>
    <row r="1398" spans="1:14" x14ac:dyDescent="0.2">
      <c r="A1398" s="9" t="s">
        <v>7219</v>
      </c>
      <c r="B1398" s="11" t="s">
        <v>7220</v>
      </c>
      <c r="C1398" s="12" t="s">
        <v>19</v>
      </c>
      <c r="D1398" s="12" t="s">
        <v>7221</v>
      </c>
      <c r="E1398" s="12">
        <v>49.9</v>
      </c>
      <c r="F1398" s="12" t="s">
        <v>22</v>
      </c>
      <c r="G1398" s="12" t="s">
        <v>23</v>
      </c>
      <c r="H1398" s="12" t="s">
        <v>7222</v>
      </c>
      <c r="I1398" s="12" t="s">
        <v>84</v>
      </c>
      <c r="J1398" s="11" t="str">
        <f>INDEX('EVENT CAT.'!$B$2:$B$38,MATCH(K1398,'EVENT CAT.'!$A$2:$A$38,0))</f>
        <v>Casual, Formal</v>
      </c>
      <c r="K1398" s="11" t="str">
        <f>INDEX('CLOTHING CAT.'!$B$2:$B$1413,MATCH(A1398,'CLOTHING CAT.'!$A$2:$A$1413,0))</f>
        <v>PANTS</v>
      </c>
      <c r="L1398" s="11" t="str">
        <f>IFERROR(INDEX('COMPLIMENTARY CAT.'!$B$2:$B$37,MATCH(CLEANED!K1398,'COMPLIMENTARY CAT.'!$A$2:$A$37,0)),"NA")</f>
        <v>Tops, Shirts, Blouses, Shoes</v>
      </c>
      <c r="M1398" s="11" t="str">
        <f t="shared" si="21"/>
        <v>INSCOPE</v>
      </c>
      <c r="N1398" s="9" t="s">
        <v>7218</v>
      </c>
    </row>
    <row r="1399" spans="1:14" x14ac:dyDescent="0.2">
      <c r="A1399" s="9" t="s">
        <v>7224</v>
      </c>
      <c r="B1399" s="11" t="s">
        <v>7225</v>
      </c>
      <c r="C1399" s="12" t="s">
        <v>36</v>
      </c>
      <c r="D1399" s="12" t="s">
        <v>7226</v>
      </c>
      <c r="E1399" s="12">
        <v>9.9</v>
      </c>
      <c r="F1399" s="12" t="s">
        <v>22</v>
      </c>
      <c r="G1399" s="12" t="s">
        <v>23</v>
      </c>
      <c r="H1399" s="12" t="s">
        <v>7227</v>
      </c>
      <c r="I1399" s="12" t="s">
        <v>7228</v>
      </c>
      <c r="J1399" s="11" t="str">
        <f>INDEX('EVENT CAT.'!$B$2:$B$38,MATCH(K1399,'EVENT CAT.'!$A$2:$A$38,0))</f>
        <v>NA</v>
      </c>
      <c r="K1399" s="11" t="str">
        <f>INDEX('CLOTHING CAT.'!$B$2:$B$1413,MATCH(A1399,'CLOTHING CAT.'!$A$2:$A$1413,0))</f>
        <v>HOME</v>
      </c>
      <c r="L1399" s="11" t="str">
        <f>IFERROR(INDEX('COMPLIMENTARY CAT.'!$B$2:$B$37,MATCH(CLEANED!K1399,'COMPLIMENTARY CAT.'!$A$2:$A$37,0)),"NA")</f>
        <v>NA</v>
      </c>
      <c r="M1399" s="11" t="str">
        <f t="shared" si="21"/>
        <v>OUTOFSCOPE</v>
      </c>
      <c r="N1399" s="9" t="s">
        <v>7223</v>
      </c>
    </row>
    <row r="1400" spans="1:14" x14ac:dyDescent="0.2">
      <c r="A1400" s="9" t="s">
        <v>7230</v>
      </c>
      <c r="B1400" s="11" t="s">
        <v>7231</v>
      </c>
      <c r="C1400" s="12" t="s">
        <v>19</v>
      </c>
      <c r="D1400" s="12" t="s">
        <v>7232</v>
      </c>
      <c r="E1400" s="12">
        <v>29.9</v>
      </c>
      <c r="F1400" s="12"/>
      <c r="G1400" s="12" t="s">
        <v>23</v>
      </c>
      <c r="H1400" s="12" t="s">
        <v>7233</v>
      </c>
      <c r="I1400" s="12" t="s">
        <v>7234</v>
      </c>
      <c r="J1400" s="11" t="str">
        <f>INDEX('EVENT CAT.'!$B$2:$B$38,MATCH(K1400,'EVENT CAT.'!$A$2:$A$38,0))</f>
        <v>Casual, Formal</v>
      </c>
      <c r="K1400" s="11" t="str">
        <f>INDEX('CLOTHING CAT.'!$B$2:$B$1413,MATCH(A1400,'CLOTHING CAT.'!$A$2:$A$1413,0))</f>
        <v>TOP</v>
      </c>
      <c r="L1400" s="11" t="str">
        <f>IFERROR(INDEX('COMPLIMENTARY CAT.'!$B$2:$B$37,MATCH(CLEANED!K1400,'COMPLIMENTARY CAT.'!$A$2:$A$37,0)),"NA")</f>
        <v>Jeans, Pants, Skirts, Jackets</v>
      </c>
      <c r="M1400" s="11" t="str">
        <f t="shared" si="21"/>
        <v>INSCOPE</v>
      </c>
      <c r="N1400" s="9" t="s">
        <v>7229</v>
      </c>
    </row>
    <row r="1401" spans="1:14" x14ac:dyDescent="0.2">
      <c r="A1401" s="9" t="s">
        <v>7236</v>
      </c>
      <c r="B1401" s="11" t="s">
        <v>7237</v>
      </c>
      <c r="C1401" s="12" t="s">
        <v>19</v>
      </c>
      <c r="D1401" s="12" t="s">
        <v>7238</v>
      </c>
      <c r="E1401" s="12">
        <v>39.9</v>
      </c>
      <c r="F1401" s="12" t="s">
        <v>22</v>
      </c>
      <c r="G1401" s="12" t="s">
        <v>23</v>
      </c>
      <c r="H1401" s="12" t="s">
        <v>7239</v>
      </c>
      <c r="I1401" s="12" t="s">
        <v>2612</v>
      </c>
      <c r="J1401" s="11" t="str">
        <f>INDEX('EVENT CAT.'!$B$2:$B$38,MATCH(K1401,'EVENT CAT.'!$A$2:$A$38,0))</f>
        <v>NA</v>
      </c>
      <c r="K1401" s="11" t="str">
        <f>INDEX('CLOTHING CAT.'!$B$2:$B$1413,MATCH(A1401,'CLOTHING CAT.'!$A$2:$A$1413,0))</f>
        <v>HOME</v>
      </c>
      <c r="L1401" s="11" t="str">
        <f>IFERROR(INDEX('COMPLIMENTARY CAT.'!$B$2:$B$37,MATCH(CLEANED!K1401,'COMPLIMENTARY CAT.'!$A$2:$A$37,0)),"NA")</f>
        <v>NA</v>
      </c>
      <c r="M1401" s="11" t="str">
        <f t="shared" si="21"/>
        <v>OUTOFSCOPE</v>
      </c>
      <c r="N1401" s="9" t="s">
        <v>7235</v>
      </c>
    </row>
    <row r="1402" spans="1:14" x14ac:dyDescent="0.2">
      <c r="A1402" s="9" t="s">
        <v>7241</v>
      </c>
      <c r="B1402" s="11" t="s">
        <v>7242</v>
      </c>
      <c r="C1402" s="12" t="s">
        <v>36</v>
      </c>
      <c r="D1402" s="12" t="s">
        <v>7243</v>
      </c>
      <c r="E1402" s="12">
        <v>69.900000000000006</v>
      </c>
      <c r="F1402" s="12" t="s">
        <v>22</v>
      </c>
      <c r="G1402" s="12" t="s">
        <v>23</v>
      </c>
      <c r="H1402" s="12" t="s">
        <v>7244</v>
      </c>
      <c r="I1402" s="12" t="s">
        <v>7245</v>
      </c>
      <c r="J1402" s="11" t="str">
        <f>INDEX('EVENT CAT.'!$B$2:$B$38,MATCH(K1402,'EVENT CAT.'!$A$2:$A$38,0))</f>
        <v>NA</v>
      </c>
      <c r="K1402" s="11" t="str">
        <f>INDEX('CLOTHING CAT.'!$B$2:$B$1413,MATCH(A1402,'CLOTHING CAT.'!$A$2:$A$1413,0))</f>
        <v>HOME</v>
      </c>
      <c r="L1402" s="11" t="str">
        <f>IFERROR(INDEX('COMPLIMENTARY CAT.'!$B$2:$B$37,MATCH(CLEANED!K1402,'COMPLIMENTARY CAT.'!$A$2:$A$37,0)),"NA")</f>
        <v>NA</v>
      </c>
      <c r="M1402" s="11" t="str">
        <f t="shared" si="21"/>
        <v>OUTOFSCOPE</v>
      </c>
      <c r="N1402" s="9" t="s">
        <v>7240</v>
      </c>
    </row>
    <row r="1403" spans="1:14" x14ac:dyDescent="0.2">
      <c r="A1403" s="9" t="s">
        <v>7247</v>
      </c>
      <c r="B1403" s="11" t="s">
        <v>7248</v>
      </c>
      <c r="C1403" s="12" t="s">
        <v>19</v>
      </c>
      <c r="D1403" s="12" t="s">
        <v>7249</v>
      </c>
      <c r="E1403" s="12">
        <v>17.989999999999998</v>
      </c>
      <c r="F1403" s="12"/>
      <c r="G1403" s="12" t="s">
        <v>23</v>
      </c>
      <c r="H1403" s="12" t="s">
        <v>7250</v>
      </c>
      <c r="I1403" s="12" t="s">
        <v>1259</v>
      </c>
      <c r="J1403" s="11" t="str">
        <f>INDEX('EVENT CAT.'!$B$2:$B$38,MATCH(K1403,'EVENT CAT.'!$A$2:$A$38,0))</f>
        <v>NA</v>
      </c>
      <c r="K1403" s="11" t="str">
        <f>INDEX('CLOTHING CAT.'!$B$2:$B$1413,MATCH(A1403,'CLOTHING CAT.'!$A$2:$A$1413,0))</f>
        <v>HOME</v>
      </c>
      <c r="L1403" s="11" t="str">
        <f>IFERROR(INDEX('COMPLIMENTARY CAT.'!$B$2:$B$37,MATCH(CLEANED!K1403,'COMPLIMENTARY CAT.'!$A$2:$A$37,0)),"NA")</f>
        <v>NA</v>
      </c>
      <c r="M1403" s="11" t="str">
        <f t="shared" si="21"/>
        <v>OUTOFSCOPE</v>
      </c>
      <c r="N1403" s="9" t="s">
        <v>7246</v>
      </c>
    </row>
    <row r="1404" spans="1:14" x14ac:dyDescent="0.2">
      <c r="A1404" s="9" t="s">
        <v>7252</v>
      </c>
      <c r="B1404" s="11" t="s">
        <v>7253</v>
      </c>
      <c r="C1404" s="12" t="s">
        <v>19</v>
      </c>
      <c r="D1404" s="12" t="s">
        <v>7254</v>
      </c>
      <c r="E1404" s="12">
        <v>169</v>
      </c>
      <c r="F1404" s="12" t="s">
        <v>22</v>
      </c>
      <c r="G1404" s="12" t="s">
        <v>23</v>
      </c>
      <c r="H1404" s="12" t="s">
        <v>7255</v>
      </c>
      <c r="I1404" s="12"/>
      <c r="J1404" s="11" t="str">
        <f>INDEX('EVENT CAT.'!$B$2:$B$38,MATCH(K1404,'EVENT CAT.'!$A$2:$A$38,0))</f>
        <v>Casual, Formal</v>
      </c>
      <c r="K1404" s="11" t="str">
        <f>INDEX('CLOTHING CAT.'!$B$2:$B$1413,MATCH(A1404,'CLOTHING CAT.'!$A$2:$A$1413,0))</f>
        <v>BAGS</v>
      </c>
      <c r="L1404" s="11" t="str">
        <f>IFERROR(INDEX('COMPLIMENTARY CAT.'!$B$2:$B$37,MATCH(CLEANED!K1404,'COMPLIMENTARY CAT.'!$A$2:$A$37,0)),"NA")</f>
        <v>Dresses, Tops, Jeans, Shoes</v>
      </c>
      <c r="M1404" s="11" t="str">
        <f t="shared" si="21"/>
        <v>INSCOPE</v>
      </c>
      <c r="N1404" s="9" t="s">
        <v>7251</v>
      </c>
    </row>
    <row r="1405" spans="1:14" x14ac:dyDescent="0.2">
      <c r="A1405" s="9" t="s">
        <v>7257</v>
      </c>
      <c r="B1405" s="11" t="s">
        <v>7258</v>
      </c>
      <c r="C1405" s="12" t="s">
        <v>19</v>
      </c>
      <c r="D1405" s="12" t="s">
        <v>694</v>
      </c>
      <c r="E1405" s="12">
        <v>27.9</v>
      </c>
      <c r="F1405" s="12" t="s">
        <v>22</v>
      </c>
      <c r="G1405" s="12" t="s">
        <v>23</v>
      </c>
      <c r="H1405" s="12" t="s">
        <v>7259</v>
      </c>
      <c r="I1405" s="12" t="s">
        <v>158</v>
      </c>
      <c r="J1405" s="11" t="str">
        <f>INDEX('EVENT CAT.'!$B$2:$B$38,MATCH(K1405,'EVENT CAT.'!$A$2:$A$38,0))</f>
        <v>Casual, Formal</v>
      </c>
      <c r="K1405" s="11" t="str">
        <f>INDEX('CLOTHING CAT.'!$B$2:$B$1413,MATCH(A1405,'CLOTHING CAT.'!$A$2:$A$1413,0))</f>
        <v>JEANS</v>
      </c>
      <c r="L1405" s="11" t="str">
        <f>IFERROR(INDEX('COMPLIMENTARY CAT.'!$B$2:$B$37,MATCH(CLEANED!K1405,'COMPLIMENTARY CAT.'!$A$2:$A$37,0)),"NA")</f>
        <v>T-Shirt, Jacket, Shoes, Top</v>
      </c>
      <c r="M1405" s="11" t="str">
        <f t="shared" si="21"/>
        <v>INSCOPE</v>
      </c>
      <c r="N1405" s="9" t="s">
        <v>7256</v>
      </c>
    </row>
    <row r="1406" spans="1:14" x14ac:dyDescent="0.2">
      <c r="A1406" s="9" t="s">
        <v>7261</v>
      </c>
      <c r="B1406" s="11" t="s">
        <v>7262</v>
      </c>
      <c r="C1406" s="12" t="s">
        <v>19</v>
      </c>
      <c r="D1406" s="12" t="s">
        <v>7263</v>
      </c>
      <c r="E1406" s="12">
        <v>19.899999999999999</v>
      </c>
      <c r="F1406" s="12" t="s">
        <v>22</v>
      </c>
      <c r="G1406" s="12" t="s">
        <v>23</v>
      </c>
      <c r="H1406" s="12" t="s">
        <v>7264</v>
      </c>
      <c r="I1406" s="12" t="s">
        <v>123</v>
      </c>
      <c r="J1406" s="11" t="str">
        <f>INDEX('EVENT CAT.'!$B$2:$B$38,MATCH(K1406,'EVENT CAT.'!$A$2:$A$38,0))</f>
        <v>Casual, Sporty</v>
      </c>
      <c r="K1406" s="11" t="str">
        <f>INDEX('CLOTHING CAT.'!$B$2:$B$1413,MATCH(A1406,'CLOTHING CAT.'!$A$2:$A$1413,0))</f>
        <v>T-SHIRT</v>
      </c>
      <c r="L1406" s="11" t="str">
        <f>IFERROR(INDEX('COMPLIMENTARY CAT.'!$B$2:$B$37,MATCH(CLEANED!K1406,'COMPLIMENTARY CAT.'!$A$2:$A$37,0)),"NA")</f>
        <v>Jeans, Shorts, Sneakers, Jacket</v>
      </c>
      <c r="M1406" s="11" t="str">
        <f t="shared" si="21"/>
        <v>INSCOPE</v>
      </c>
      <c r="N1406" s="9" t="s">
        <v>7260</v>
      </c>
    </row>
    <row r="1407" spans="1:14" x14ac:dyDescent="0.2">
      <c r="A1407" s="9" t="s">
        <v>7266</v>
      </c>
      <c r="B1407" s="11" t="s">
        <v>7267</v>
      </c>
      <c r="C1407" s="12" t="s">
        <v>19</v>
      </c>
      <c r="D1407" s="12" t="s">
        <v>7268</v>
      </c>
      <c r="E1407" s="12">
        <v>39.9</v>
      </c>
      <c r="F1407" s="12" t="s">
        <v>22</v>
      </c>
      <c r="G1407" s="12" t="s">
        <v>23</v>
      </c>
      <c r="H1407" s="12" t="s">
        <v>7269</v>
      </c>
      <c r="I1407" s="12"/>
      <c r="J1407" s="11" t="str">
        <f>INDEX('EVENT CAT.'!$B$2:$B$38,MATCH(K1407,'EVENT CAT.'!$A$2:$A$38,0))</f>
        <v>Casual, Formal</v>
      </c>
      <c r="K1407" s="11" t="str">
        <f>INDEX('CLOTHING CAT.'!$B$2:$B$1413,MATCH(A1407,'CLOTHING CAT.'!$A$2:$A$1413,0))</f>
        <v>BAGS</v>
      </c>
      <c r="L1407" s="11" t="str">
        <f>IFERROR(INDEX('COMPLIMENTARY CAT.'!$B$2:$B$37,MATCH(CLEANED!K1407,'COMPLIMENTARY CAT.'!$A$2:$A$37,0)),"NA")</f>
        <v>Dresses, Tops, Jeans, Shoes</v>
      </c>
      <c r="M1407" s="11" t="str">
        <f t="shared" si="21"/>
        <v>INSCOPE</v>
      </c>
      <c r="N1407" s="9" t="s">
        <v>7265</v>
      </c>
    </row>
    <row r="1408" spans="1:14" x14ac:dyDescent="0.2">
      <c r="A1408" s="9" t="s">
        <v>7271</v>
      </c>
      <c r="B1408" s="11" t="s">
        <v>7272</v>
      </c>
      <c r="C1408" s="12" t="s">
        <v>19</v>
      </c>
      <c r="D1408" s="12" t="s">
        <v>7273</v>
      </c>
      <c r="E1408" s="12">
        <v>27.9</v>
      </c>
      <c r="F1408" s="12" t="s">
        <v>22</v>
      </c>
      <c r="G1408" s="12" t="s">
        <v>23</v>
      </c>
      <c r="H1408" s="12" t="s">
        <v>7274</v>
      </c>
      <c r="I1408" s="12" t="s">
        <v>613</v>
      </c>
      <c r="J1408" s="11" t="str">
        <f>INDEX('EVENT CAT.'!$B$2:$B$38,MATCH(K1408,'EVENT CAT.'!$A$2:$A$38,0))</f>
        <v>Casual, Warm</v>
      </c>
      <c r="K1408" s="11" t="str">
        <f>INDEX('CLOTHING CAT.'!$B$2:$B$1413,MATCH(A1408,'CLOTHING CAT.'!$A$2:$A$1413,0))</f>
        <v>KNIT</v>
      </c>
      <c r="L1408" s="11" t="str">
        <f>IFERROR(INDEX('COMPLIMENTARY CAT.'!$B$2:$B$37,MATCH(CLEANED!K1408,'COMPLIMENTARY CAT.'!$A$2:$A$37,0)),"NA")</f>
        <v>Jeans, Skirts, Pants, Boots</v>
      </c>
      <c r="M1408" s="11" t="str">
        <f t="shared" si="21"/>
        <v>INSCOPE</v>
      </c>
      <c r="N1408" s="9" t="s">
        <v>7270</v>
      </c>
    </row>
    <row r="1409" spans="1:14" x14ac:dyDescent="0.2">
      <c r="A1409" s="9" t="s">
        <v>7276</v>
      </c>
      <c r="B1409" s="11" t="s">
        <v>7277</v>
      </c>
      <c r="C1409" s="12" t="s">
        <v>19</v>
      </c>
      <c r="D1409" s="12" t="s">
        <v>7278</v>
      </c>
      <c r="E1409" s="12">
        <v>39.9</v>
      </c>
      <c r="F1409" s="12" t="s">
        <v>22</v>
      </c>
      <c r="G1409" s="12" t="s">
        <v>23</v>
      </c>
      <c r="H1409" s="12" t="s">
        <v>7279</v>
      </c>
      <c r="I1409" s="12" t="s">
        <v>84</v>
      </c>
      <c r="J1409" s="11" t="str">
        <f>INDEX('EVENT CAT.'!$B$2:$B$38,MATCH(K1409,'EVENT CAT.'!$A$2:$A$38,0))</f>
        <v>NA</v>
      </c>
      <c r="K1409" s="11" t="str">
        <f>INDEX('CLOTHING CAT.'!$B$2:$B$1413,MATCH(A1409,'CLOTHING CAT.'!$A$2:$A$1413,0))</f>
        <v>HOME</v>
      </c>
      <c r="L1409" s="11" t="str">
        <f>IFERROR(INDEX('COMPLIMENTARY CAT.'!$B$2:$B$37,MATCH(CLEANED!K1409,'COMPLIMENTARY CAT.'!$A$2:$A$37,0)),"NA")</f>
        <v>NA</v>
      </c>
      <c r="M1409" s="11" t="str">
        <f t="shared" si="21"/>
        <v>OUTOFSCOPE</v>
      </c>
      <c r="N1409" s="9" t="s">
        <v>7275</v>
      </c>
    </row>
    <row r="1410" spans="1:14" x14ac:dyDescent="0.2">
      <c r="A1410" s="9" t="s">
        <v>7281</v>
      </c>
      <c r="B1410" s="11" t="s">
        <v>7282</v>
      </c>
      <c r="C1410" s="12" t="s">
        <v>19</v>
      </c>
      <c r="D1410" s="12" t="s">
        <v>7283</v>
      </c>
      <c r="E1410" s="12">
        <v>17.899999999999999</v>
      </c>
      <c r="F1410" s="12" t="s">
        <v>22</v>
      </c>
      <c r="G1410" s="12" t="s">
        <v>23</v>
      </c>
      <c r="H1410" s="12" t="s">
        <v>7284</v>
      </c>
      <c r="I1410" s="12"/>
      <c r="J1410" s="11" t="str">
        <f>INDEX('EVENT CAT.'!$B$2:$B$38,MATCH(K1410,'EVENT CAT.'!$A$2:$A$38,0))</f>
        <v>NA</v>
      </c>
      <c r="K1410" s="11" t="str">
        <f>INDEX('CLOTHING CAT.'!$B$2:$B$1413,MATCH(A1410,'CLOTHING CAT.'!$A$2:$A$1413,0))</f>
        <v>HOME</v>
      </c>
      <c r="L1410" s="11" t="str">
        <f>IFERROR(INDEX('COMPLIMENTARY CAT.'!$B$2:$B$37,MATCH(CLEANED!K1410,'COMPLIMENTARY CAT.'!$A$2:$A$37,0)),"NA")</f>
        <v>NA</v>
      </c>
      <c r="M1410" s="11" t="str">
        <f t="shared" si="21"/>
        <v>OUTOFSCOPE</v>
      </c>
      <c r="N1410" s="9" t="s">
        <v>7280</v>
      </c>
    </row>
    <row r="1411" spans="1:14" x14ac:dyDescent="0.2">
      <c r="A1411" s="9" t="s">
        <v>7286</v>
      </c>
      <c r="B1411" s="11" t="s">
        <v>7287</v>
      </c>
      <c r="C1411" s="12" t="s">
        <v>19</v>
      </c>
      <c r="D1411" s="12" t="s">
        <v>7288</v>
      </c>
      <c r="E1411" s="12">
        <v>17.899999999999999</v>
      </c>
      <c r="F1411" s="12" t="s">
        <v>22</v>
      </c>
      <c r="G1411" s="12" t="s">
        <v>23</v>
      </c>
      <c r="H1411" s="12" t="s">
        <v>7289</v>
      </c>
      <c r="I1411" s="12"/>
      <c r="J1411" s="11" t="str">
        <f>INDEX('EVENT CAT.'!$B$2:$B$38,MATCH(K1411,'EVENT CAT.'!$A$2:$A$38,0))</f>
        <v>NA</v>
      </c>
      <c r="K1411" s="11" t="str">
        <f>INDEX('CLOTHING CAT.'!$B$2:$B$1413,MATCH(A1411,'CLOTHING CAT.'!$A$2:$A$1413,0))</f>
        <v>HOME</v>
      </c>
      <c r="L1411" s="11" t="str">
        <f>IFERROR(INDEX('COMPLIMENTARY CAT.'!$B$2:$B$37,MATCH(CLEANED!K1411,'COMPLIMENTARY CAT.'!$A$2:$A$37,0)),"NA")</f>
        <v>NA</v>
      </c>
      <c r="M1411" s="11" t="str">
        <f t="shared" ref="M1411:M1474" si="22">IF(K1411="HOME", "OUTOFSCOPE","INSCOPE")</f>
        <v>OUTOFSCOPE</v>
      </c>
      <c r="N1411" s="9" t="s">
        <v>7285</v>
      </c>
    </row>
    <row r="1412" spans="1:14" x14ac:dyDescent="0.2">
      <c r="A1412" s="9" t="s">
        <v>7291</v>
      </c>
      <c r="B1412" s="11" t="s">
        <v>7292</v>
      </c>
      <c r="C1412" s="12" t="s">
        <v>19</v>
      </c>
      <c r="D1412" s="12" t="s">
        <v>3479</v>
      </c>
      <c r="E1412" s="12">
        <v>19.989999999999998</v>
      </c>
      <c r="F1412" s="12" t="s">
        <v>22</v>
      </c>
      <c r="G1412" s="12" t="s">
        <v>23</v>
      </c>
      <c r="H1412" s="12" t="s">
        <v>7293</v>
      </c>
      <c r="I1412" s="12" t="s">
        <v>123</v>
      </c>
      <c r="J1412" s="11" t="str">
        <f>INDEX('EVENT CAT.'!$B$2:$B$38,MATCH(K1412,'EVENT CAT.'!$A$2:$A$38,0))</f>
        <v>Casual, Formal</v>
      </c>
      <c r="K1412" s="11" t="str">
        <f>INDEX('CLOTHING CAT.'!$B$2:$B$1413,MATCH(A1412,'CLOTHING CAT.'!$A$2:$A$1413,0))</f>
        <v>SHIRT</v>
      </c>
      <c r="L1412" s="11" t="str">
        <f>IFERROR(INDEX('COMPLIMENTARY CAT.'!$B$2:$B$37,MATCH(CLEANED!K1412,'COMPLIMENTARY CAT.'!$A$2:$A$37,0)),"NA")</f>
        <v>Pants, Shorts, T-Shirt, Shoes</v>
      </c>
      <c r="M1412" s="11" t="str">
        <f t="shared" si="22"/>
        <v>INSCOPE</v>
      </c>
      <c r="N1412" s="9" t="s">
        <v>7290</v>
      </c>
    </row>
    <row r="1413" spans="1:14" x14ac:dyDescent="0.2">
      <c r="A1413" s="9" t="s">
        <v>7295</v>
      </c>
      <c r="B1413" s="11" t="s">
        <v>7296</v>
      </c>
      <c r="C1413" s="12" t="s">
        <v>19</v>
      </c>
      <c r="D1413" s="12" t="s">
        <v>7297</v>
      </c>
      <c r="E1413" s="12">
        <v>35.9</v>
      </c>
      <c r="F1413" s="12"/>
      <c r="G1413" s="12" t="s">
        <v>23</v>
      </c>
      <c r="H1413" s="12" t="s">
        <v>7298</v>
      </c>
      <c r="I1413" s="12" t="s">
        <v>1171</v>
      </c>
      <c r="J1413" s="11" t="str">
        <f>INDEX('EVENT CAT.'!$B$2:$B$38,MATCH(K1413,'EVENT CAT.'!$A$2:$A$38,0))</f>
        <v>Casual, Formal</v>
      </c>
      <c r="K1413" s="11" t="str">
        <f>INDEX('CLOTHING CAT.'!$B$2:$B$1413,MATCH(A1413,'CLOTHING CAT.'!$A$2:$A$1413,0))</f>
        <v>JACKET</v>
      </c>
      <c r="L1413" s="11" t="str">
        <f>IFERROR(INDEX('COMPLIMENTARY CAT.'!$B$2:$B$37,MATCH(CLEANED!K1413,'COMPLIMENTARY CAT.'!$A$2:$A$37,0)),"NA")</f>
        <v>T-Shirt, Jeans, Pants, Boots</v>
      </c>
      <c r="M1413" s="11" t="str">
        <f t="shared" si="22"/>
        <v>INSCOPE</v>
      </c>
      <c r="N1413" s="9" t="s">
        <v>7294</v>
      </c>
    </row>
    <row r="1414" spans="1:14" x14ac:dyDescent="0.2">
      <c r="A1414" s="9" t="s">
        <v>7300</v>
      </c>
      <c r="B1414" s="11" t="s">
        <v>7301</v>
      </c>
      <c r="C1414" s="12" t="s">
        <v>19</v>
      </c>
      <c r="D1414" s="12" t="s">
        <v>7302</v>
      </c>
      <c r="E1414" s="12">
        <v>69.900000000000006</v>
      </c>
      <c r="F1414" s="12" t="s">
        <v>22</v>
      </c>
      <c r="G1414" s="12" t="s">
        <v>23</v>
      </c>
      <c r="H1414" s="12" t="s">
        <v>7303</v>
      </c>
      <c r="I1414" s="12" t="s">
        <v>84</v>
      </c>
      <c r="J1414" s="11" t="str">
        <f>INDEX('EVENT CAT.'!$B$2:$B$38,MATCH(K1414,'EVENT CAT.'!$A$2:$A$38,0))</f>
        <v>Formal, Casual</v>
      </c>
      <c r="K1414" s="11" t="str">
        <f>INDEX('CLOTHING CAT.'!$B$2:$B$1413,MATCH(A1414,'CLOTHING CAT.'!$A$2:$A$1413,0))</f>
        <v>DRESS</v>
      </c>
      <c r="L1414" s="11" t="str">
        <f>IFERROR(INDEX('COMPLIMENTARY CAT.'!$B$2:$B$37,MATCH(CLEANED!K1414,'COMPLIMENTARY CAT.'!$A$2:$A$37,0)),"NA")</f>
        <v>Shoes, Sandals, Bags, Jewelry</v>
      </c>
      <c r="M1414" s="11" t="str">
        <f t="shared" si="22"/>
        <v>INSCOPE</v>
      </c>
      <c r="N1414" s="9" t="s">
        <v>7299</v>
      </c>
    </row>
    <row r="1415" spans="1:14" x14ac:dyDescent="0.2">
      <c r="A1415" s="9" t="s">
        <v>7305</v>
      </c>
      <c r="B1415" s="11" t="s">
        <v>7306</v>
      </c>
      <c r="C1415" s="12" t="s">
        <v>19</v>
      </c>
      <c r="D1415" s="12" t="s">
        <v>7307</v>
      </c>
      <c r="E1415" s="12">
        <v>49.9</v>
      </c>
      <c r="F1415" s="12" t="s">
        <v>22</v>
      </c>
      <c r="G1415" s="12" t="s">
        <v>23</v>
      </c>
      <c r="H1415" s="12" t="s">
        <v>7308</v>
      </c>
      <c r="I1415" s="12" t="s">
        <v>84</v>
      </c>
      <c r="J1415" s="11" t="str">
        <f>INDEX('EVENT CAT.'!$B$2:$B$38,MATCH(K1415,'EVENT CAT.'!$A$2:$A$38,0))</f>
        <v>Sporty, Casual</v>
      </c>
      <c r="K1415" s="11" t="str">
        <f>INDEX('CLOTHING CAT.'!$B$2:$B$1413,MATCH(A1415,'CLOTHING CAT.'!$A$2:$A$1413,0))</f>
        <v>SWEATSHIRT</v>
      </c>
      <c r="L1415" s="11" t="str">
        <f>IFERROR(INDEX('COMPLIMENTARY CAT.'!$B$2:$B$37,MATCH(CLEANED!K1415,'COMPLIMENTARY CAT.'!$A$2:$A$37,0)),"NA")</f>
        <v>Joggers, Sneakers, Beanie, Backpack</v>
      </c>
      <c r="M1415" s="11" t="str">
        <f t="shared" si="22"/>
        <v>INSCOPE</v>
      </c>
      <c r="N1415" s="9" t="s">
        <v>7304</v>
      </c>
    </row>
    <row r="1416" spans="1:14" x14ac:dyDescent="0.2">
      <c r="A1416" s="9" t="s">
        <v>7310</v>
      </c>
      <c r="B1416" s="11" t="s">
        <v>7311</v>
      </c>
      <c r="C1416" s="12" t="s">
        <v>36</v>
      </c>
      <c r="D1416" s="12" t="s">
        <v>7312</v>
      </c>
      <c r="E1416" s="12">
        <v>17.899999999999999</v>
      </c>
      <c r="F1416" s="12" t="s">
        <v>22</v>
      </c>
      <c r="G1416" s="12" t="s">
        <v>23</v>
      </c>
      <c r="H1416" s="12" t="s">
        <v>7313</v>
      </c>
      <c r="I1416" s="12" t="s">
        <v>7314</v>
      </c>
      <c r="J1416" s="11" t="str">
        <f>INDEX('EVENT CAT.'!$B$2:$B$38,MATCH(K1416,'EVENT CAT.'!$A$2:$A$38,0))</f>
        <v>NA</v>
      </c>
      <c r="K1416" s="11" t="str">
        <f>INDEX('CLOTHING CAT.'!$B$2:$B$1413,MATCH(A1416,'CLOTHING CAT.'!$A$2:$A$1413,0))</f>
        <v>HOME</v>
      </c>
      <c r="L1416" s="11" t="str">
        <f>IFERROR(INDEX('COMPLIMENTARY CAT.'!$B$2:$B$37,MATCH(CLEANED!K1416,'COMPLIMENTARY CAT.'!$A$2:$A$37,0)),"NA")</f>
        <v>NA</v>
      </c>
      <c r="M1416" s="11" t="str">
        <f t="shared" si="22"/>
        <v>OUTOFSCOPE</v>
      </c>
      <c r="N1416" s="9" t="s">
        <v>7309</v>
      </c>
    </row>
    <row r="1417" spans="1:14" x14ac:dyDescent="0.2">
      <c r="A1417" s="9" t="s">
        <v>7316</v>
      </c>
      <c r="B1417" s="11" t="s">
        <v>7317</v>
      </c>
      <c r="C1417" s="12" t="s">
        <v>36</v>
      </c>
      <c r="D1417" s="12" t="s">
        <v>7318</v>
      </c>
      <c r="E1417" s="12">
        <v>17.899999999999999</v>
      </c>
      <c r="F1417" s="12"/>
      <c r="G1417" s="12" t="s">
        <v>23</v>
      </c>
      <c r="H1417" s="12" t="s">
        <v>7319</v>
      </c>
      <c r="I1417" s="12" t="s">
        <v>7320</v>
      </c>
      <c r="J1417" s="11" t="str">
        <f>INDEX('EVENT CAT.'!$B$2:$B$38,MATCH(K1417,'EVENT CAT.'!$A$2:$A$38,0))</f>
        <v>Indoor, Casual</v>
      </c>
      <c r="K1417" s="11" t="str">
        <f>INDEX('CLOTHING CAT.'!$B$2:$B$1413,MATCH(A1417,'CLOTHING CAT.'!$A$2:$A$1413,0))</f>
        <v>SLIPPERS</v>
      </c>
      <c r="L1417" s="11" t="str">
        <f>IFERROR(INDEX('COMPLIMENTARY CAT.'!$B$2:$B$37,MATCH(CLEANED!K1417,'COMPLIMENTARY CAT.'!$A$2:$A$37,0)),"NA")</f>
        <v>Pajamas, Robe, Loungewear</v>
      </c>
      <c r="M1417" s="11" t="str">
        <f t="shared" si="22"/>
        <v>INSCOPE</v>
      </c>
      <c r="N1417" s="9" t="s">
        <v>7315</v>
      </c>
    </row>
    <row r="1418" spans="1:14" x14ac:dyDescent="0.2">
      <c r="A1418" s="9" t="s">
        <v>7322</v>
      </c>
      <c r="B1418" s="11" t="s">
        <v>7323</v>
      </c>
      <c r="C1418" s="12" t="s">
        <v>19</v>
      </c>
      <c r="D1418" s="12" t="s">
        <v>7324</v>
      </c>
      <c r="E1418" s="12">
        <v>49.9</v>
      </c>
      <c r="F1418" s="12" t="s">
        <v>22</v>
      </c>
      <c r="G1418" s="12" t="s">
        <v>23</v>
      </c>
      <c r="H1418" s="12" t="s">
        <v>7325</v>
      </c>
      <c r="I1418" s="12" t="s">
        <v>2228</v>
      </c>
      <c r="J1418" s="11" t="str">
        <f>INDEX('EVENT CAT.'!$B$2:$B$38,MATCH(K1418,'EVENT CAT.'!$A$2:$A$38,0))</f>
        <v>Casual, Formal</v>
      </c>
      <c r="K1418" s="11" t="str">
        <f>INDEX('CLOTHING CAT.'!$B$2:$B$1413,MATCH(A1418,'CLOTHING CAT.'!$A$2:$A$1413,0))</f>
        <v>JEANS</v>
      </c>
      <c r="L1418" s="11" t="str">
        <f>IFERROR(INDEX('COMPLIMENTARY CAT.'!$B$2:$B$37,MATCH(CLEANED!K1418,'COMPLIMENTARY CAT.'!$A$2:$A$37,0)),"NA")</f>
        <v>T-Shirt, Jacket, Shoes, Top</v>
      </c>
      <c r="M1418" s="11" t="str">
        <f t="shared" si="22"/>
        <v>INSCOPE</v>
      </c>
      <c r="N1418" s="9" t="s">
        <v>7321</v>
      </c>
    </row>
    <row r="1419" spans="1:14" x14ac:dyDescent="0.2">
      <c r="A1419" s="9" t="s">
        <v>7327</v>
      </c>
      <c r="B1419" s="11" t="s">
        <v>7328</v>
      </c>
      <c r="C1419" s="12" t="s">
        <v>19</v>
      </c>
      <c r="D1419" s="12" t="s">
        <v>7329</v>
      </c>
      <c r="E1419" s="12">
        <v>7.9</v>
      </c>
      <c r="F1419" s="12" t="s">
        <v>22</v>
      </c>
      <c r="G1419" s="12" t="s">
        <v>23</v>
      </c>
      <c r="H1419" s="12" t="s">
        <v>7330</v>
      </c>
      <c r="I1419" s="12"/>
      <c r="J1419" s="11" t="str">
        <f>INDEX('EVENT CAT.'!$B$2:$B$38,MATCH(K1419,'EVENT CAT.'!$A$2:$A$38,0))</f>
        <v>NA</v>
      </c>
      <c r="K1419" s="11" t="str">
        <f>INDEX('CLOTHING CAT.'!$B$2:$B$1413,MATCH(A1419,'CLOTHING CAT.'!$A$2:$A$1413,0))</f>
        <v>HOME</v>
      </c>
      <c r="L1419" s="11" t="str">
        <f>IFERROR(INDEX('COMPLIMENTARY CAT.'!$B$2:$B$37,MATCH(CLEANED!K1419,'COMPLIMENTARY CAT.'!$A$2:$A$37,0)),"NA")</f>
        <v>NA</v>
      </c>
      <c r="M1419" s="11" t="str">
        <f t="shared" si="22"/>
        <v>OUTOFSCOPE</v>
      </c>
      <c r="N1419" s="9" t="s">
        <v>7326</v>
      </c>
    </row>
    <row r="1420" spans="1:14" x14ac:dyDescent="0.2">
      <c r="A1420" s="9" t="s">
        <v>7332</v>
      </c>
      <c r="B1420" s="11" t="s">
        <v>7333</v>
      </c>
      <c r="C1420" s="12" t="s">
        <v>19</v>
      </c>
      <c r="D1420" s="12" t="s">
        <v>7334</v>
      </c>
      <c r="E1420" s="12">
        <v>49.9</v>
      </c>
      <c r="F1420" s="12"/>
      <c r="G1420" s="12" t="s">
        <v>23</v>
      </c>
      <c r="H1420" s="12" t="s">
        <v>7335</v>
      </c>
      <c r="I1420" s="12" t="s">
        <v>7336</v>
      </c>
      <c r="J1420" s="11" t="str">
        <f>INDEX('EVENT CAT.'!$B$2:$B$38,MATCH(K1420,'EVENT CAT.'!$A$2:$A$38,0))</f>
        <v>Formal, Casual</v>
      </c>
      <c r="K1420" s="11" t="str">
        <f>INDEX('CLOTHING CAT.'!$B$2:$B$1413,MATCH(A1420,'CLOTHING CAT.'!$A$2:$A$1413,0))</f>
        <v>SHOES</v>
      </c>
      <c r="L1420" s="11" t="str">
        <f>IFERROR(INDEX('COMPLIMENTARY CAT.'!$B$2:$B$37,MATCH(CLEANED!K1420,'COMPLIMENTARY CAT.'!$A$2:$A$37,0)),"NA")</f>
        <v>Pants, Shorts, Dresses, Skirts</v>
      </c>
      <c r="M1420" s="11" t="str">
        <f t="shared" si="22"/>
        <v>INSCOPE</v>
      </c>
      <c r="N1420" s="9" t="s">
        <v>7331</v>
      </c>
    </row>
    <row r="1421" spans="1:14" x14ac:dyDescent="0.2">
      <c r="A1421" s="9" t="s">
        <v>7338</v>
      </c>
      <c r="B1421" s="11" t="s">
        <v>7339</v>
      </c>
      <c r="C1421" s="12" t="s">
        <v>36</v>
      </c>
      <c r="D1421" s="12" t="s">
        <v>7340</v>
      </c>
      <c r="E1421" s="12">
        <v>14.9</v>
      </c>
      <c r="F1421" s="12" t="s">
        <v>22</v>
      </c>
      <c r="G1421" s="12" t="s">
        <v>23</v>
      </c>
      <c r="H1421" s="12" t="s">
        <v>7341</v>
      </c>
      <c r="I1421" s="12" t="s">
        <v>7342</v>
      </c>
      <c r="J1421" s="11" t="str">
        <f>INDEX('EVENT CAT.'!$B$2:$B$38,MATCH(K1421,'EVENT CAT.'!$A$2:$A$38,0))</f>
        <v>NA</v>
      </c>
      <c r="K1421" s="11" t="str">
        <f>INDEX('CLOTHING CAT.'!$B$2:$B$1413,MATCH(A1421,'CLOTHING CAT.'!$A$2:$A$1413,0))</f>
        <v>HOME</v>
      </c>
      <c r="L1421" s="11" t="str">
        <f>IFERROR(INDEX('COMPLIMENTARY CAT.'!$B$2:$B$37,MATCH(CLEANED!K1421,'COMPLIMENTARY CAT.'!$A$2:$A$37,0)),"NA")</f>
        <v>NA</v>
      </c>
      <c r="M1421" s="11" t="str">
        <f t="shared" si="22"/>
        <v>OUTOFSCOPE</v>
      </c>
      <c r="N1421" s="9" t="s">
        <v>7337</v>
      </c>
    </row>
    <row r="1422" spans="1:14" x14ac:dyDescent="0.2">
      <c r="A1422" s="9" t="s">
        <v>7344</v>
      </c>
      <c r="B1422" s="11" t="s">
        <v>7345</v>
      </c>
      <c r="C1422" s="12" t="s">
        <v>19</v>
      </c>
      <c r="D1422" s="12" t="s">
        <v>7346</v>
      </c>
      <c r="E1422" s="12">
        <v>39.9</v>
      </c>
      <c r="F1422" s="12"/>
      <c r="G1422" s="12" t="s">
        <v>23</v>
      </c>
      <c r="H1422" s="12" t="s">
        <v>7347</v>
      </c>
      <c r="I1422" s="12" t="s">
        <v>7348</v>
      </c>
      <c r="J1422" s="11" t="str">
        <f>INDEX('EVENT CAT.'!$B$2:$B$38,MATCH(K1422,'EVENT CAT.'!$A$2:$A$38,0))</f>
        <v>Casual, Formal</v>
      </c>
      <c r="K1422" s="11" t="str">
        <f>INDEX('CLOTHING CAT.'!$B$2:$B$1413,MATCH(A1422,'CLOTHING CAT.'!$A$2:$A$1413,0))</f>
        <v>BOOTS</v>
      </c>
      <c r="L1422" s="11" t="str">
        <f>IFERROR(INDEX('COMPLIMENTARY CAT.'!$B$2:$B$37,MATCH(CLEANED!K1422,'COMPLIMENTARY CAT.'!$A$2:$A$37,0)),"NA")</f>
        <v>Jeans, Jacket, Overshirt, Dress</v>
      </c>
      <c r="M1422" s="11" t="str">
        <f t="shared" si="22"/>
        <v>INSCOPE</v>
      </c>
      <c r="N1422" s="9" t="s">
        <v>7343</v>
      </c>
    </row>
    <row r="1423" spans="1:14" x14ac:dyDescent="0.2">
      <c r="A1423" s="9" t="s">
        <v>7350</v>
      </c>
      <c r="B1423" s="11" t="s">
        <v>7351</v>
      </c>
      <c r="C1423" s="12" t="s">
        <v>19</v>
      </c>
      <c r="D1423" s="12" t="s">
        <v>7352</v>
      </c>
      <c r="E1423" s="12">
        <v>17.899999999999999</v>
      </c>
      <c r="F1423" s="12" t="s">
        <v>22</v>
      </c>
      <c r="G1423" s="12" t="s">
        <v>23</v>
      </c>
      <c r="H1423" s="12" t="s">
        <v>7353</v>
      </c>
      <c r="I1423" s="12"/>
      <c r="J1423" s="11" t="str">
        <f>INDEX('EVENT CAT.'!$B$2:$B$38,MATCH(K1423,'EVENT CAT.'!$A$2:$A$38,0))</f>
        <v>Formal, Casual</v>
      </c>
      <c r="K1423" s="11" t="str">
        <f>INDEX('CLOTHING CAT.'!$B$2:$B$1413,MATCH(A1423,'CLOTHING CAT.'!$A$2:$A$1413,0))</f>
        <v>JEWELLERY</v>
      </c>
      <c r="L1423" s="11" t="str">
        <f>IFERROR(INDEX('COMPLIMENTARY CAT.'!$B$2:$B$37,MATCH(CLEANED!K1423,'COMPLIMENTARY CAT.'!$A$2:$A$37,0)),"NA")</f>
        <v>NA</v>
      </c>
      <c r="M1423" s="11" t="str">
        <f t="shared" si="22"/>
        <v>INSCOPE</v>
      </c>
      <c r="N1423" s="9" t="s">
        <v>7349</v>
      </c>
    </row>
    <row r="1424" spans="1:14" x14ac:dyDescent="0.2">
      <c r="A1424" s="9" t="s">
        <v>7355</v>
      </c>
      <c r="B1424" s="11" t="s">
        <v>7356</v>
      </c>
      <c r="C1424" s="12" t="s">
        <v>19</v>
      </c>
      <c r="D1424" s="12" t="s">
        <v>7357</v>
      </c>
      <c r="E1424" s="12">
        <v>49.9</v>
      </c>
      <c r="F1424" s="12" t="s">
        <v>22</v>
      </c>
      <c r="G1424" s="12" t="s">
        <v>23</v>
      </c>
      <c r="H1424" s="12" t="s">
        <v>7358</v>
      </c>
      <c r="I1424" s="12" t="s">
        <v>84</v>
      </c>
      <c r="J1424" s="11" t="str">
        <f>INDEX('EVENT CAT.'!$B$2:$B$38,MATCH(K1424,'EVENT CAT.'!$A$2:$A$38,0))</f>
        <v>Formal, Casual</v>
      </c>
      <c r="K1424" s="11" t="str">
        <f>INDEX('CLOTHING CAT.'!$B$2:$B$1413,MATCH(A1424,'CLOTHING CAT.'!$A$2:$A$1413,0))</f>
        <v>DRESS</v>
      </c>
      <c r="L1424" s="11" t="str">
        <f>IFERROR(INDEX('COMPLIMENTARY CAT.'!$B$2:$B$37,MATCH(CLEANED!K1424,'COMPLIMENTARY CAT.'!$A$2:$A$37,0)),"NA")</f>
        <v>Shoes, Sandals, Bags, Jewelry</v>
      </c>
      <c r="M1424" s="11" t="str">
        <f t="shared" si="22"/>
        <v>INSCOPE</v>
      </c>
      <c r="N1424" s="9" t="s">
        <v>7354</v>
      </c>
    </row>
    <row r="1425" spans="1:14" x14ac:dyDescent="0.2">
      <c r="A1425" s="9" t="s">
        <v>7360</v>
      </c>
      <c r="B1425" s="11" t="s">
        <v>7361</v>
      </c>
      <c r="C1425" s="12" t="s">
        <v>19</v>
      </c>
      <c r="D1425" s="12" t="s">
        <v>7362</v>
      </c>
      <c r="E1425" s="12">
        <v>49.9</v>
      </c>
      <c r="F1425" s="12" t="s">
        <v>22</v>
      </c>
      <c r="G1425" s="12" t="s">
        <v>23</v>
      </c>
      <c r="H1425" s="12" t="s">
        <v>7363</v>
      </c>
      <c r="I1425" s="12" t="s">
        <v>84</v>
      </c>
      <c r="J1425" s="11" t="str">
        <f>INDEX('EVENT CAT.'!$B$2:$B$38,MATCH(K1425,'EVENT CAT.'!$A$2:$A$38,0))</f>
        <v>Formal, Casual</v>
      </c>
      <c r="K1425" s="11" t="str">
        <f>INDEX('CLOTHING CAT.'!$B$2:$B$1413,MATCH(A1425,'CLOTHING CAT.'!$A$2:$A$1413,0))</f>
        <v>DRESS</v>
      </c>
      <c r="L1425" s="11" t="str">
        <f>IFERROR(INDEX('COMPLIMENTARY CAT.'!$B$2:$B$37,MATCH(CLEANED!K1425,'COMPLIMENTARY CAT.'!$A$2:$A$37,0)),"NA")</f>
        <v>Shoes, Sandals, Bags, Jewelry</v>
      </c>
      <c r="M1425" s="11" t="str">
        <f t="shared" si="22"/>
        <v>INSCOPE</v>
      </c>
      <c r="N1425" s="9" t="s">
        <v>7359</v>
      </c>
    </row>
    <row r="1426" spans="1:14" x14ac:dyDescent="0.2">
      <c r="A1426" s="9" t="s">
        <v>7365</v>
      </c>
      <c r="B1426" s="11" t="s">
        <v>7366</v>
      </c>
      <c r="C1426" s="12" t="s">
        <v>36</v>
      </c>
      <c r="D1426" s="12" t="s">
        <v>7367</v>
      </c>
      <c r="E1426" s="12">
        <v>29.9</v>
      </c>
      <c r="F1426" s="12" t="s">
        <v>22</v>
      </c>
      <c r="G1426" s="12" t="s">
        <v>23</v>
      </c>
      <c r="H1426" s="12" t="s">
        <v>7368</v>
      </c>
      <c r="I1426" s="12" t="s">
        <v>7369</v>
      </c>
      <c r="J1426" s="11" t="str">
        <f>INDEX('EVENT CAT.'!$B$2:$B$38,MATCH(K1426,'EVENT CAT.'!$A$2:$A$38,0))</f>
        <v>NA</v>
      </c>
      <c r="K1426" s="11" t="str">
        <f>INDEX('CLOTHING CAT.'!$B$2:$B$1413,MATCH(A1426,'CLOTHING CAT.'!$A$2:$A$1413,0))</f>
        <v>HOME</v>
      </c>
      <c r="L1426" s="11" t="str">
        <f>IFERROR(INDEX('COMPLIMENTARY CAT.'!$B$2:$B$37,MATCH(CLEANED!K1426,'COMPLIMENTARY CAT.'!$A$2:$A$37,0)),"NA")</f>
        <v>NA</v>
      </c>
      <c r="M1426" s="11" t="str">
        <f t="shared" si="22"/>
        <v>OUTOFSCOPE</v>
      </c>
      <c r="N1426" s="9" t="s">
        <v>7364</v>
      </c>
    </row>
    <row r="1427" spans="1:14" x14ac:dyDescent="0.2">
      <c r="A1427" s="9" t="s">
        <v>7371</v>
      </c>
      <c r="B1427" s="11" t="s">
        <v>7372</v>
      </c>
      <c r="C1427" s="12" t="s">
        <v>19</v>
      </c>
      <c r="D1427" s="12" t="s">
        <v>7373</v>
      </c>
      <c r="E1427" s="12">
        <v>35.9</v>
      </c>
      <c r="F1427" s="12" t="s">
        <v>22</v>
      </c>
      <c r="G1427" s="12" t="s">
        <v>23</v>
      </c>
      <c r="H1427" s="12" t="s">
        <v>7374</v>
      </c>
      <c r="I1427" s="12" t="s">
        <v>123</v>
      </c>
      <c r="J1427" s="11" t="str">
        <f>INDEX('EVENT CAT.'!$B$2:$B$38,MATCH(K1427,'EVENT CAT.'!$A$2:$A$38,0))</f>
        <v>Casual, Sporty</v>
      </c>
      <c r="K1427" s="11" t="str">
        <f>INDEX('CLOTHING CAT.'!$B$2:$B$1413,MATCH(A1427,'CLOTHING CAT.'!$A$2:$A$1413,0))</f>
        <v>T-SHIRT</v>
      </c>
      <c r="L1427" s="11" t="str">
        <f>IFERROR(INDEX('COMPLIMENTARY CAT.'!$B$2:$B$37,MATCH(CLEANED!K1427,'COMPLIMENTARY CAT.'!$A$2:$A$37,0)),"NA")</f>
        <v>Jeans, Shorts, Sneakers, Jacket</v>
      </c>
      <c r="M1427" s="11" t="str">
        <f t="shared" si="22"/>
        <v>INSCOPE</v>
      </c>
      <c r="N1427" s="9" t="s">
        <v>7370</v>
      </c>
    </row>
    <row r="1428" spans="1:14" x14ac:dyDescent="0.2">
      <c r="A1428" s="9" t="s">
        <v>3915</v>
      </c>
      <c r="B1428" s="11" t="s">
        <v>7376</v>
      </c>
      <c r="C1428" s="12" t="s">
        <v>19</v>
      </c>
      <c r="D1428" s="12" t="s">
        <v>7377</v>
      </c>
      <c r="E1428" s="12">
        <v>49.9</v>
      </c>
      <c r="F1428" s="12"/>
      <c r="G1428" s="12" t="s">
        <v>23</v>
      </c>
      <c r="H1428" s="12" t="s">
        <v>7378</v>
      </c>
      <c r="I1428" s="12" t="s">
        <v>712</v>
      </c>
      <c r="J1428" s="11" t="str">
        <f>INDEX('EVENT CAT.'!$B$2:$B$38,MATCH(K1428,'EVENT CAT.'!$A$2:$A$38,0))</f>
        <v>Casual, Formal</v>
      </c>
      <c r="K1428" s="11" t="str">
        <f>INDEX('CLOTHING CAT.'!$B$2:$B$1413,MATCH(A1428,'CLOTHING CAT.'!$A$2:$A$1413,0))</f>
        <v>SHIRT</v>
      </c>
      <c r="L1428" s="11" t="str">
        <f>IFERROR(INDEX('COMPLIMENTARY CAT.'!$B$2:$B$37,MATCH(CLEANED!K1428,'COMPLIMENTARY CAT.'!$A$2:$A$37,0)),"NA")</f>
        <v>Pants, Shorts, T-Shirt, Shoes</v>
      </c>
      <c r="M1428" s="11" t="str">
        <f t="shared" si="22"/>
        <v>INSCOPE</v>
      </c>
      <c r="N1428" s="9" t="s">
        <v>7375</v>
      </c>
    </row>
    <row r="1429" spans="1:14" x14ac:dyDescent="0.2">
      <c r="A1429" s="9" t="s">
        <v>7380</v>
      </c>
      <c r="B1429" s="11" t="s">
        <v>7381</v>
      </c>
      <c r="C1429" s="12" t="s">
        <v>19</v>
      </c>
      <c r="D1429" s="12" t="s">
        <v>7382</v>
      </c>
      <c r="E1429" s="12">
        <v>17.989999999999998</v>
      </c>
      <c r="F1429" s="12" t="s">
        <v>22</v>
      </c>
      <c r="G1429" s="12" t="s">
        <v>23</v>
      </c>
      <c r="H1429" s="12" t="s">
        <v>7383</v>
      </c>
      <c r="I1429" s="12" t="s">
        <v>158</v>
      </c>
      <c r="J1429" s="11" t="str">
        <f>INDEX('EVENT CAT.'!$B$2:$B$38,MATCH(K1429,'EVENT CAT.'!$A$2:$A$38,0))</f>
        <v>Formal, Casual</v>
      </c>
      <c r="K1429" s="11" t="str">
        <f>INDEX('CLOTHING CAT.'!$B$2:$B$1413,MATCH(A1429,'CLOTHING CAT.'!$A$2:$A$1413,0))</f>
        <v>JUMPSUIT</v>
      </c>
      <c r="L1429" s="11" t="str">
        <f>IFERROR(INDEX('COMPLIMENTARY CAT.'!$B$2:$B$37,MATCH(CLEANED!K1429,'COMPLIMENTARY CAT.'!$A$2:$A$37,0)),"NA")</f>
        <v>Sandals, Heels, Clutch Bag, Jewelry</v>
      </c>
      <c r="M1429" s="11" t="str">
        <f t="shared" si="22"/>
        <v>INSCOPE</v>
      </c>
      <c r="N1429" s="9" t="s">
        <v>7379</v>
      </c>
    </row>
    <row r="1430" spans="1:14" x14ac:dyDescent="0.2">
      <c r="A1430" s="9" t="s">
        <v>7385</v>
      </c>
      <c r="B1430" s="11" t="s">
        <v>7386</v>
      </c>
      <c r="C1430" s="12" t="s">
        <v>19</v>
      </c>
      <c r="D1430" s="12" t="s">
        <v>7387</v>
      </c>
      <c r="E1430" s="12">
        <v>49.9</v>
      </c>
      <c r="F1430" s="12" t="s">
        <v>22</v>
      </c>
      <c r="G1430" s="12" t="s">
        <v>23</v>
      </c>
      <c r="H1430" s="12" t="s">
        <v>7388</v>
      </c>
      <c r="I1430" s="12" t="s">
        <v>3327</v>
      </c>
      <c r="J1430" s="11" t="str">
        <f>INDEX('EVENT CAT.'!$B$2:$B$38,MATCH(K1430,'EVENT CAT.'!$A$2:$A$38,0))</f>
        <v>Casual, Beach</v>
      </c>
      <c r="K1430" s="11" t="str">
        <f>INDEX('CLOTHING CAT.'!$B$2:$B$1413,MATCH(A1430,'CLOTHING CAT.'!$A$2:$A$1413,0))</f>
        <v>SANDALS</v>
      </c>
      <c r="L1430" s="11" t="str">
        <f>IFERROR(INDEX('COMPLIMENTARY CAT.'!$B$2:$B$37,MATCH(CLEANED!K1430,'COMPLIMENTARY CAT.'!$A$2:$A$37,0)),"NA")</f>
        <v>Dresses, Skirts, Shorts, Cap</v>
      </c>
      <c r="M1430" s="11" t="str">
        <f t="shared" si="22"/>
        <v>INSCOPE</v>
      </c>
      <c r="N1430" s="9" t="s">
        <v>7384</v>
      </c>
    </row>
    <row r="1431" spans="1:14" x14ac:dyDescent="0.2">
      <c r="A1431" s="9" t="s">
        <v>5932</v>
      </c>
      <c r="B1431" s="11" t="s">
        <v>7390</v>
      </c>
      <c r="C1431" s="12" t="s">
        <v>19</v>
      </c>
      <c r="D1431" s="12" t="s">
        <v>7391</v>
      </c>
      <c r="E1431" s="12">
        <v>69.900000000000006</v>
      </c>
      <c r="F1431" s="12" t="s">
        <v>22</v>
      </c>
      <c r="G1431" s="12" t="s">
        <v>23</v>
      </c>
      <c r="H1431" s="12" t="s">
        <v>7392</v>
      </c>
      <c r="I1431" s="12" t="s">
        <v>84</v>
      </c>
      <c r="J1431" s="11" t="str">
        <f>INDEX('EVENT CAT.'!$B$2:$B$38,MATCH(K1431,'EVENT CAT.'!$A$2:$A$38,0))</f>
        <v>Formal, Casual</v>
      </c>
      <c r="K1431" s="11" t="str">
        <f>INDEX('CLOTHING CAT.'!$B$2:$B$1413,MATCH(A1431,'CLOTHING CAT.'!$A$2:$A$1413,0))</f>
        <v>DRESS</v>
      </c>
      <c r="L1431" s="11" t="str">
        <f>IFERROR(INDEX('COMPLIMENTARY CAT.'!$B$2:$B$37,MATCH(CLEANED!K1431,'COMPLIMENTARY CAT.'!$A$2:$A$37,0)),"NA")</f>
        <v>Shoes, Sandals, Bags, Jewelry</v>
      </c>
      <c r="M1431" s="11" t="str">
        <f t="shared" si="22"/>
        <v>INSCOPE</v>
      </c>
      <c r="N1431" s="9" t="s">
        <v>7389</v>
      </c>
    </row>
    <row r="1432" spans="1:14" x14ac:dyDescent="0.2">
      <c r="A1432" s="9" t="s">
        <v>7394</v>
      </c>
      <c r="B1432" s="11" t="s">
        <v>7395</v>
      </c>
      <c r="C1432" s="12" t="s">
        <v>19</v>
      </c>
      <c r="D1432" s="12" t="s">
        <v>7396</v>
      </c>
      <c r="E1432" s="12">
        <v>17.899999999999999</v>
      </c>
      <c r="F1432" s="12"/>
      <c r="G1432" s="12" t="s">
        <v>23</v>
      </c>
      <c r="H1432" s="12" t="s">
        <v>7397</v>
      </c>
      <c r="I1432" s="12"/>
      <c r="J1432" s="11" t="str">
        <f>INDEX('EVENT CAT.'!$B$2:$B$38,MATCH(K1432,'EVENT CAT.'!$A$2:$A$38,0))</f>
        <v>Formal, Casual</v>
      </c>
      <c r="K1432" s="11" t="str">
        <f>INDEX('CLOTHING CAT.'!$B$2:$B$1413,MATCH(A1432,'CLOTHING CAT.'!$A$2:$A$1413,0))</f>
        <v>JEWELLERY</v>
      </c>
      <c r="L1432" s="11" t="str">
        <f>IFERROR(INDEX('COMPLIMENTARY CAT.'!$B$2:$B$37,MATCH(CLEANED!K1432,'COMPLIMENTARY CAT.'!$A$2:$A$37,0)),"NA")</f>
        <v>NA</v>
      </c>
      <c r="M1432" s="11" t="str">
        <f t="shared" si="22"/>
        <v>INSCOPE</v>
      </c>
      <c r="N1432" s="9" t="s">
        <v>7393</v>
      </c>
    </row>
    <row r="1433" spans="1:14" x14ac:dyDescent="0.2">
      <c r="A1433" s="9" t="s">
        <v>7399</v>
      </c>
      <c r="B1433" s="11" t="s">
        <v>7400</v>
      </c>
      <c r="C1433" s="12" t="s">
        <v>19</v>
      </c>
      <c r="D1433" s="12" t="s">
        <v>7401</v>
      </c>
      <c r="E1433" s="12">
        <v>69.900000000000006</v>
      </c>
      <c r="F1433" s="12" t="s">
        <v>22</v>
      </c>
      <c r="G1433" s="12" t="s">
        <v>23</v>
      </c>
      <c r="H1433" s="12" t="s">
        <v>7402</v>
      </c>
      <c r="I1433" s="12" t="s">
        <v>84</v>
      </c>
      <c r="J1433" s="11" t="str">
        <f>INDEX('EVENT CAT.'!$B$2:$B$38,MATCH(K1433,'EVENT CAT.'!$A$2:$A$38,0))</f>
        <v>Formal, Casual</v>
      </c>
      <c r="K1433" s="11" t="str">
        <f>INDEX('CLOTHING CAT.'!$B$2:$B$1413,MATCH(A1433,'CLOTHING CAT.'!$A$2:$A$1413,0))</f>
        <v>DRESS</v>
      </c>
      <c r="L1433" s="11" t="str">
        <f>IFERROR(INDEX('COMPLIMENTARY CAT.'!$B$2:$B$37,MATCH(CLEANED!K1433,'COMPLIMENTARY CAT.'!$A$2:$A$37,0)),"NA")</f>
        <v>Shoes, Sandals, Bags, Jewelry</v>
      </c>
      <c r="M1433" s="11" t="str">
        <f t="shared" si="22"/>
        <v>INSCOPE</v>
      </c>
      <c r="N1433" s="9" t="s">
        <v>7398</v>
      </c>
    </row>
    <row r="1434" spans="1:14" x14ac:dyDescent="0.2">
      <c r="A1434" s="9" t="s">
        <v>7404</v>
      </c>
      <c r="B1434" s="11" t="s">
        <v>7405</v>
      </c>
      <c r="C1434" s="12" t="s">
        <v>36</v>
      </c>
      <c r="D1434" s="12" t="s">
        <v>7406</v>
      </c>
      <c r="E1434" s="12">
        <v>49.9</v>
      </c>
      <c r="F1434" s="12" t="s">
        <v>22</v>
      </c>
      <c r="G1434" s="12" t="s">
        <v>23</v>
      </c>
      <c r="H1434" s="12" t="s">
        <v>7407</v>
      </c>
      <c r="I1434" s="12" t="s">
        <v>7408</v>
      </c>
      <c r="J1434" s="11" t="str">
        <f>INDEX('EVENT CAT.'!$B$2:$B$38,MATCH(K1434,'EVENT CAT.'!$A$2:$A$38,0))</f>
        <v>NA</v>
      </c>
      <c r="K1434" s="11" t="str">
        <f>INDEX('CLOTHING CAT.'!$B$2:$B$1413,MATCH(A1434,'CLOTHING CAT.'!$A$2:$A$1413,0))</f>
        <v>HOME</v>
      </c>
      <c r="L1434" s="11" t="str">
        <f>IFERROR(INDEX('COMPLIMENTARY CAT.'!$B$2:$B$37,MATCH(CLEANED!K1434,'COMPLIMENTARY CAT.'!$A$2:$A$37,0)),"NA")</f>
        <v>NA</v>
      </c>
      <c r="M1434" s="11" t="str">
        <f t="shared" si="22"/>
        <v>OUTOFSCOPE</v>
      </c>
      <c r="N1434" s="9" t="s">
        <v>7403</v>
      </c>
    </row>
    <row r="1435" spans="1:14" x14ac:dyDescent="0.2">
      <c r="A1435" s="9" t="s">
        <v>7410</v>
      </c>
      <c r="B1435" s="11" t="s">
        <v>7411</v>
      </c>
      <c r="C1435" s="12" t="s">
        <v>19</v>
      </c>
      <c r="D1435" s="12" t="s">
        <v>7412</v>
      </c>
      <c r="E1435" s="12">
        <v>69.900000000000006</v>
      </c>
      <c r="F1435" s="12" t="s">
        <v>22</v>
      </c>
      <c r="G1435" s="12" t="s">
        <v>23</v>
      </c>
      <c r="H1435" s="12" t="s">
        <v>7413</v>
      </c>
      <c r="I1435" s="12" t="s">
        <v>129</v>
      </c>
      <c r="J1435" s="11" t="str">
        <f>INDEX('EVENT CAT.'!$B$2:$B$38,MATCH(K1435,'EVENT CAT.'!$A$2:$A$38,0))</f>
        <v>Casual, Formal</v>
      </c>
      <c r="K1435" s="11" t="str">
        <f>INDEX('CLOTHING CAT.'!$B$2:$B$1413,MATCH(A1435,'CLOTHING CAT.'!$A$2:$A$1413,0))</f>
        <v>PANTS</v>
      </c>
      <c r="L1435" s="11" t="str">
        <f>IFERROR(INDEX('COMPLIMENTARY CAT.'!$B$2:$B$37,MATCH(CLEANED!K1435,'COMPLIMENTARY CAT.'!$A$2:$A$37,0)),"NA")</f>
        <v>Tops, Shirts, Blouses, Shoes</v>
      </c>
      <c r="M1435" s="11" t="str">
        <f t="shared" si="22"/>
        <v>INSCOPE</v>
      </c>
      <c r="N1435" s="9" t="s">
        <v>7409</v>
      </c>
    </row>
    <row r="1436" spans="1:14" x14ac:dyDescent="0.2">
      <c r="A1436" s="9" t="s">
        <v>7415</v>
      </c>
      <c r="B1436" s="11" t="s">
        <v>7416</v>
      </c>
      <c r="C1436" s="12" t="s">
        <v>36</v>
      </c>
      <c r="D1436" s="12" t="s">
        <v>7417</v>
      </c>
      <c r="E1436" s="12">
        <v>269</v>
      </c>
      <c r="F1436" s="12" t="s">
        <v>22</v>
      </c>
      <c r="G1436" s="12" t="s">
        <v>23</v>
      </c>
      <c r="H1436" s="12" t="s">
        <v>7418</v>
      </c>
      <c r="I1436" s="12" t="s">
        <v>7419</v>
      </c>
      <c r="J1436" s="11" t="str">
        <f>INDEX('EVENT CAT.'!$B$2:$B$38,MATCH(K1436,'EVENT CAT.'!$A$2:$A$38,0))</f>
        <v>NA</v>
      </c>
      <c r="K1436" s="11" t="str">
        <f>INDEX('CLOTHING CAT.'!$B$2:$B$1413,MATCH(A1436,'CLOTHING CAT.'!$A$2:$A$1413,0))</f>
        <v>HOME</v>
      </c>
      <c r="L1436" s="11" t="str">
        <f>IFERROR(INDEX('COMPLIMENTARY CAT.'!$B$2:$B$37,MATCH(CLEANED!K1436,'COMPLIMENTARY CAT.'!$A$2:$A$37,0)),"NA")</f>
        <v>NA</v>
      </c>
      <c r="M1436" s="11" t="str">
        <f t="shared" si="22"/>
        <v>OUTOFSCOPE</v>
      </c>
      <c r="N1436" s="9" t="s">
        <v>7414</v>
      </c>
    </row>
    <row r="1437" spans="1:14" x14ac:dyDescent="0.2">
      <c r="A1437" s="9" t="s">
        <v>7421</v>
      </c>
      <c r="B1437" s="11" t="s">
        <v>7422</v>
      </c>
      <c r="C1437" s="12" t="s">
        <v>19</v>
      </c>
      <c r="D1437" s="12" t="s">
        <v>7423</v>
      </c>
      <c r="E1437" s="12">
        <v>19.899999999999999</v>
      </c>
      <c r="F1437" s="12" t="s">
        <v>22</v>
      </c>
      <c r="G1437" s="12" t="s">
        <v>23</v>
      </c>
      <c r="H1437" s="12" t="s">
        <v>7424</v>
      </c>
      <c r="I1437" s="12" t="s">
        <v>59</v>
      </c>
      <c r="J1437" s="11" t="str">
        <f>INDEX('EVENT CAT.'!$B$2:$B$38,MATCH(K1437,'EVENT CAT.'!$A$2:$A$38,0))</f>
        <v>Formal, Casual</v>
      </c>
      <c r="K1437" s="11" t="str">
        <f>INDEX('CLOTHING CAT.'!$B$2:$B$1413,MATCH(A1437,'CLOTHING CAT.'!$A$2:$A$1413,0))</f>
        <v>DRESS</v>
      </c>
      <c r="L1437" s="11" t="str">
        <f>IFERROR(INDEX('COMPLIMENTARY CAT.'!$B$2:$B$37,MATCH(CLEANED!K1437,'COMPLIMENTARY CAT.'!$A$2:$A$37,0)),"NA")</f>
        <v>Shoes, Sandals, Bags, Jewelry</v>
      </c>
      <c r="M1437" s="11" t="str">
        <f t="shared" si="22"/>
        <v>INSCOPE</v>
      </c>
      <c r="N1437" s="9" t="s">
        <v>7420</v>
      </c>
    </row>
    <row r="1438" spans="1:14" x14ac:dyDescent="0.2">
      <c r="A1438" s="9" t="s">
        <v>7426</v>
      </c>
      <c r="B1438" s="11" t="s">
        <v>7427</v>
      </c>
      <c r="C1438" s="12" t="s">
        <v>19</v>
      </c>
      <c r="D1438" s="12" t="s">
        <v>3217</v>
      </c>
      <c r="E1438" s="12">
        <v>39.9</v>
      </c>
      <c r="F1438" s="12" t="s">
        <v>22</v>
      </c>
      <c r="G1438" s="12" t="s">
        <v>23</v>
      </c>
      <c r="H1438" s="12" t="s">
        <v>7428</v>
      </c>
      <c r="I1438" s="12" t="s">
        <v>2456</v>
      </c>
      <c r="J1438" s="11" t="str">
        <f>INDEX('EVENT CAT.'!$B$2:$B$38,MATCH(K1438,'EVENT CAT.'!$A$2:$A$38,0))</f>
        <v>Formal, Casual</v>
      </c>
      <c r="K1438" s="11" t="str">
        <f>INDEX('CLOTHING CAT.'!$B$2:$B$1413,MATCH(A1438,'CLOTHING CAT.'!$A$2:$A$1413,0))</f>
        <v>BELT</v>
      </c>
      <c r="L1438" s="11" t="str">
        <f>IFERROR(INDEX('COMPLIMENTARY CAT.'!$B$2:$B$37,MATCH(CLEANED!K1438,'COMPLIMENTARY CAT.'!$A$2:$A$37,0)),"NA")</f>
        <v>Pants, Shorts, Skirt, Dress</v>
      </c>
      <c r="M1438" s="11" t="str">
        <f t="shared" si="22"/>
        <v>INSCOPE</v>
      </c>
      <c r="N1438" s="9" t="s">
        <v>7425</v>
      </c>
    </row>
    <row r="1439" spans="1:14" x14ac:dyDescent="0.2">
      <c r="A1439" s="9" t="s">
        <v>7430</v>
      </c>
      <c r="B1439" s="11" t="s">
        <v>7431</v>
      </c>
      <c r="C1439" s="12" t="s">
        <v>19</v>
      </c>
      <c r="D1439" s="12" t="s">
        <v>7432</v>
      </c>
      <c r="E1439" s="12">
        <v>12.9</v>
      </c>
      <c r="F1439" s="12" t="s">
        <v>22</v>
      </c>
      <c r="G1439" s="12" t="s">
        <v>23</v>
      </c>
      <c r="H1439" s="12" t="s">
        <v>7433</v>
      </c>
      <c r="I1439" s="12" t="s">
        <v>6787</v>
      </c>
      <c r="J1439" s="11" t="str">
        <f>INDEX('EVENT CAT.'!$B$2:$B$38,MATCH(K1439,'EVENT CAT.'!$A$2:$A$38,0))</f>
        <v>Outdoor, Winter</v>
      </c>
      <c r="K1439" s="11" t="str">
        <f>INDEX('CLOTHING CAT.'!$B$2:$B$1413,MATCH(A1439,'CLOTHING CAT.'!$A$2:$A$1413,0))</f>
        <v>MITTENS</v>
      </c>
      <c r="L1439" s="11" t="str">
        <f>IFERROR(INDEX('COMPLIMENTARY CAT.'!$B$2:$B$37,MATCH(CLEANED!K1439,'COMPLIMENTARY CAT.'!$A$2:$A$37,0)),"NA")</f>
        <v>Coats, Sweaters, Scarves, Winter Accessories</v>
      </c>
      <c r="M1439" s="11" t="str">
        <f t="shared" si="22"/>
        <v>INSCOPE</v>
      </c>
      <c r="N1439" s="9" t="s">
        <v>7429</v>
      </c>
    </row>
    <row r="1440" spans="1:14" x14ac:dyDescent="0.2">
      <c r="A1440" s="9" t="s">
        <v>7435</v>
      </c>
      <c r="B1440" s="11" t="s">
        <v>7436</v>
      </c>
      <c r="C1440" s="12" t="s">
        <v>19</v>
      </c>
      <c r="D1440" s="12" t="s">
        <v>7437</v>
      </c>
      <c r="E1440" s="12">
        <v>45.9</v>
      </c>
      <c r="F1440" s="12"/>
      <c r="G1440" s="12" t="s">
        <v>23</v>
      </c>
      <c r="H1440" s="12" t="s">
        <v>7438</v>
      </c>
      <c r="I1440" s="12" t="s">
        <v>84</v>
      </c>
      <c r="J1440" s="11" t="str">
        <f>INDEX('EVENT CAT.'!$B$2:$B$38,MATCH(K1440,'EVENT CAT.'!$A$2:$A$38,0))</f>
        <v>Casual, Formal</v>
      </c>
      <c r="K1440" s="11" t="str">
        <f>INDEX('CLOTHING CAT.'!$B$2:$B$1413,MATCH(A1440,'CLOTHING CAT.'!$A$2:$A$1413,0))</f>
        <v>PANTS</v>
      </c>
      <c r="L1440" s="11" t="str">
        <f>IFERROR(INDEX('COMPLIMENTARY CAT.'!$B$2:$B$37,MATCH(CLEANED!K1440,'COMPLIMENTARY CAT.'!$A$2:$A$37,0)),"NA")</f>
        <v>Tops, Shirts, Blouses, Shoes</v>
      </c>
      <c r="M1440" s="11" t="str">
        <f t="shared" si="22"/>
        <v>INSCOPE</v>
      </c>
      <c r="N1440" s="9" t="s">
        <v>7434</v>
      </c>
    </row>
    <row r="1441" spans="1:14" x14ac:dyDescent="0.2">
      <c r="A1441" s="9" t="s">
        <v>7440</v>
      </c>
      <c r="B1441" s="11" t="s">
        <v>7441</v>
      </c>
      <c r="C1441" s="12" t="s">
        <v>19</v>
      </c>
      <c r="D1441" s="12" t="s">
        <v>7442</v>
      </c>
      <c r="E1441" s="12">
        <v>39.9</v>
      </c>
      <c r="F1441" s="12" t="s">
        <v>22</v>
      </c>
      <c r="G1441" s="12" t="s">
        <v>23</v>
      </c>
      <c r="H1441" s="12" t="s">
        <v>7443</v>
      </c>
      <c r="I1441" s="12" t="s">
        <v>129</v>
      </c>
      <c r="J1441" s="11" t="str">
        <f>INDEX('EVENT CAT.'!$B$2:$B$38,MATCH(K1441,'EVENT CAT.'!$A$2:$A$38,0))</f>
        <v>Formal, Casual</v>
      </c>
      <c r="K1441" s="11" t="str">
        <f>INDEX('CLOTHING CAT.'!$B$2:$B$1413,MATCH(A1441,'CLOTHING CAT.'!$A$2:$A$1413,0))</f>
        <v>DRESS</v>
      </c>
      <c r="L1441" s="11" t="str">
        <f>IFERROR(INDEX('COMPLIMENTARY CAT.'!$B$2:$B$37,MATCH(CLEANED!K1441,'COMPLIMENTARY CAT.'!$A$2:$A$37,0)),"NA")</f>
        <v>Shoes, Sandals, Bags, Jewelry</v>
      </c>
      <c r="M1441" s="11" t="str">
        <f t="shared" si="22"/>
        <v>INSCOPE</v>
      </c>
      <c r="N1441" s="9" t="s">
        <v>7439</v>
      </c>
    </row>
    <row r="1442" spans="1:14" x14ac:dyDescent="0.2">
      <c r="A1442" s="9" t="s">
        <v>7445</v>
      </c>
      <c r="B1442" s="11" t="s">
        <v>7446</v>
      </c>
      <c r="C1442" s="12" t="s">
        <v>19</v>
      </c>
      <c r="D1442" s="12" t="s">
        <v>7447</v>
      </c>
      <c r="E1442" s="12">
        <v>69.900000000000006</v>
      </c>
      <c r="F1442" s="12" t="s">
        <v>22</v>
      </c>
      <c r="G1442" s="12" t="s">
        <v>23</v>
      </c>
      <c r="H1442" s="12" t="s">
        <v>7448</v>
      </c>
      <c r="I1442" s="12" t="s">
        <v>7449</v>
      </c>
      <c r="J1442" s="11" t="str">
        <f>INDEX('EVENT CAT.'!$B$2:$B$38,MATCH(K1442,'EVENT CAT.'!$A$2:$A$38,0))</f>
        <v>NA</v>
      </c>
      <c r="K1442" s="11" t="str">
        <f>INDEX('CLOTHING CAT.'!$B$2:$B$1413,MATCH(A1442,'CLOTHING CAT.'!$A$2:$A$1413,0))</f>
        <v>HOME</v>
      </c>
      <c r="L1442" s="11" t="str">
        <f>IFERROR(INDEX('COMPLIMENTARY CAT.'!$B$2:$B$37,MATCH(CLEANED!K1442,'COMPLIMENTARY CAT.'!$A$2:$A$37,0)),"NA")</f>
        <v>NA</v>
      </c>
      <c r="M1442" s="11" t="str">
        <f t="shared" si="22"/>
        <v>OUTOFSCOPE</v>
      </c>
      <c r="N1442" s="9" t="s">
        <v>7444</v>
      </c>
    </row>
    <row r="1443" spans="1:14" x14ac:dyDescent="0.2">
      <c r="A1443" s="9" t="s">
        <v>7451</v>
      </c>
      <c r="B1443" s="11" t="s">
        <v>7452</v>
      </c>
      <c r="C1443" s="12" t="s">
        <v>19</v>
      </c>
      <c r="D1443" s="12" t="s">
        <v>7453</v>
      </c>
      <c r="E1443" s="12">
        <v>19.899999999999999</v>
      </c>
      <c r="F1443" s="12" t="s">
        <v>22</v>
      </c>
      <c r="G1443" s="12" t="s">
        <v>23</v>
      </c>
      <c r="H1443" s="12" t="s">
        <v>7454</v>
      </c>
      <c r="I1443" s="12" t="s">
        <v>799</v>
      </c>
      <c r="J1443" s="11" t="str">
        <f>INDEX('EVENT CAT.'!$B$2:$B$38,MATCH(K1443,'EVENT CAT.'!$A$2:$A$38,0))</f>
        <v>Casual, Formal</v>
      </c>
      <c r="K1443" s="11" t="str">
        <f>INDEX('CLOTHING CAT.'!$B$2:$B$1413,MATCH(A1443,'CLOTHING CAT.'!$A$2:$A$1413,0))</f>
        <v>PANTS</v>
      </c>
      <c r="L1443" s="11" t="str">
        <f>IFERROR(INDEX('COMPLIMENTARY CAT.'!$B$2:$B$37,MATCH(CLEANED!K1443,'COMPLIMENTARY CAT.'!$A$2:$A$37,0)),"NA")</f>
        <v>Tops, Shirts, Blouses, Shoes</v>
      </c>
      <c r="M1443" s="11" t="str">
        <f t="shared" si="22"/>
        <v>INSCOPE</v>
      </c>
      <c r="N1443" s="9" t="s">
        <v>7450</v>
      </c>
    </row>
    <row r="1444" spans="1:14" x14ac:dyDescent="0.2">
      <c r="A1444" s="9" t="s">
        <v>7456</v>
      </c>
      <c r="B1444" s="11" t="s">
        <v>7457</v>
      </c>
      <c r="C1444" s="12" t="s">
        <v>19</v>
      </c>
      <c r="D1444" s="12" t="s">
        <v>7458</v>
      </c>
      <c r="E1444" s="12">
        <v>29.9</v>
      </c>
      <c r="F1444" s="12" t="s">
        <v>22</v>
      </c>
      <c r="G1444" s="12" t="s">
        <v>23</v>
      </c>
      <c r="H1444" s="12" t="s">
        <v>7459</v>
      </c>
      <c r="I1444" s="12"/>
      <c r="J1444" s="11" t="str">
        <f>INDEX('EVENT CAT.'!$B$2:$B$38,MATCH(K1444,'EVENT CAT.'!$A$2:$A$38,0))</f>
        <v>NA</v>
      </c>
      <c r="K1444" s="11" t="str">
        <f>INDEX('CLOTHING CAT.'!$B$2:$B$1413,MATCH(A1444,'CLOTHING CAT.'!$A$2:$A$1413,0))</f>
        <v>HOME</v>
      </c>
      <c r="L1444" s="11" t="str">
        <f>IFERROR(INDEX('COMPLIMENTARY CAT.'!$B$2:$B$37,MATCH(CLEANED!K1444,'COMPLIMENTARY CAT.'!$A$2:$A$37,0)),"NA")</f>
        <v>NA</v>
      </c>
      <c r="M1444" s="11" t="str">
        <f t="shared" si="22"/>
        <v>OUTOFSCOPE</v>
      </c>
      <c r="N1444" s="9" t="s">
        <v>7455</v>
      </c>
    </row>
    <row r="1445" spans="1:14" x14ac:dyDescent="0.2">
      <c r="A1445" s="9" t="s">
        <v>7461</v>
      </c>
      <c r="B1445" s="11" t="s">
        <v>7462</v>
      </c>
      <c r="C1445" s="12" t="s">
        <v>19</v>
      </c>
      <c r="D1445" s="12" t="s">
        <v>7463</v>
      </c>
      <c r="E1445" s="12">
        <v>49.9</v>
      </c>
      <c r="F1445" s="12"/>
      <c r="G1445" s="12" t="s">
        <v>23</v>
      </c>
      <c r="H1445" s="12" t="s">
        <v>7464</v>
      </c>
      <c r="I1445" s="12" t="s">
        <v>123</v>
      </c>
      <c r="J1445" s="11" t="str">
        <f>INDEX('EVENT CAT.'!$B$2:$B$38,MATCH(K1445,'EVENT CAT.'!$A$2:$A$38,0))</f>
        <v>Formal, Casual</v>
      </c>
      <c r="K1445" s="11" t="str">
        <f>INDEX('CLOTHING CAT.'!$B$2:$B$1413,MATCH(A1445,'CLOTHING CAT.'!$A$2:$A$1413,0))</f>
        <v>VEST</v>
      </c>
      <c r="L1445" s="11" t="str">
        <f>IFERROR(INDEX('COMPLIMENTARY CAT.'!$B$2:$B$37,MATCH(CLEANED!K1445,'COMPLIMENTARY CAT.'!$A$2:$A$37,0)),"NA")</f>
        <v>Turtleneck, Long Sleeve Shirt, Jeans, Boots</v>
      </c>
      <c r="M1445" s="11" t="str">
        <f t="shared" si="22"/>
        <v>INSCOPE</v>
      </c>
      <c r="N1445" s="9" t="s">
        <v>7460</v>
      </c>
    </row>
    <row r="1446" spans="1:14" x14ac:dyDescent="0.2">
      <c r="A1446" s="9" t="s">
        <v>7466</v>
      </c>
      <c r="B1446" s="11" t="s">
        <v>7467</v>
      </c>
      <c r="C1446" s="12" t="s">
        <v>19</v>
      </c>
      <c r="D1446" s="12" t="s">
        <v>7468</v>
      </c>
      <c r="E1446" s="12">
        <v>49.9</v>
      </c>
      <c r="F1446" s="12" t="s">
        <v>22</v>
      </c>
      <c r="G1446" s="12" t="s">
        <v>23</v>
      </c>
      <c r="H1446" s="12" t="s">
        <v>7469</v>
      </c>
      <c r="I1446" s="12" t="s">
        <v>1391</v>
      </c>
      <c r="J1446" s="11" t="str">
        <f>INDEX('EVENT CAT.'!$B$2:$B$38,MATCH(K1446,'EVENT CAT.'!$A$2:$A$38,0))</f>
        <v>Casual, Formal</v>
      </c>
      <c r="K1446" s="11" t="str">
        <f>INDEX('CLOTHING CAT.'!$B$2:$B$1413,MATCH(A1446,'CLOTHING CAT.'!$A$2:$A$1413,0))</f>
        <v>PANTS</v>
      </c>
      <c r="L1446" s="11" t="str">
        <f>IFERROR(INDEX('COMPLIMENTARY CAT.'!$B$2:$B$37,MATCH(CLEANED!K1446,'COMPLIMENTARY CAT.'!$A$2:$A$37,0)),"NA")</f>
        <v>Tops, Shirts, Blouses, Shoes</v>
      </c>
      <c r="M1446" s="11" t="str">
        <f t="shared" si="22"/>
        <v>INSCOPE</v>
      </c>
      <c r="N1446" s="9" t="s">
        <v>7465</v>
      </c>
    </row>
    <row r="1447" spans="1:14" x14ac:dyDescent="0.2">
      <c r="A1447" s="9" t="s">
        <v>7471</v>
      </c>
      <c r="B1447" s="11" t="s">
        <v>7472</v>
      </c>
      <c r="C1447" s="12" t="s">
        <v>36</v>
      </c>
      <c r="D1447" s="12" t="s">
        <v>7473</v>
      </c>
      <c r="E1447" s="12">
        <v>35.9</v>
      </c>
      <c r="F1447" s="12" t="s">
        <v>22</v>
      </c>
      <c r="G1447" s="12" t="s">
        <v>23</v>
      </c>
      <c r="H1447" s="12" t="s">
        <v>7474</v>
      </c>
      <c r="I1447" s="12" t="s">
        <v>7475</v>
      </c>
      <c r="J1447" s="11" t="str">
        <f>INDEX('EVENT CAT.'!$B$2:$B$38,MATCH(K1447,'EVENT CAT.'!$A$2:$A$38,0))</f>
        <v>NA</v>
      </c>
      <c r="K1447" s="11" t="str">
        <f>INDEX('CLOTHING CAT.'!$B$2:$B$1413,MATCH(A1447,'CLOTHING CAT.'!$A$2:$A$1413,0))</f>
        <v>HOME</v>
      </c>
      <c r="L1447" s="11" t="str">
        <f>IFERROR(INDEX('COMPLIMENTARY CAT.'!$B$2:$B$37,MATCH(CLEANED!K1447,'COMPLIMENTARY CAT.'!$A$2:$A$37,0)),"NA")</f>
        <v>NA</v>
      </c>
      <c r="M1447" s="11" t="str">
        <f t="shared" si="22"/>
        <v>OUTOFSCOPE</v>
      </c>
      <c r="N1447" s="9" t="s">
        <v>7470</v>
      </c>
    </row>
    <row r="1448" spans="1:14" x14ac:dyDescent="0.2">
      <c r="A1448" s="9" t="s">
        <v>7477</v>
      </c>
      <c r="B1448" s="11" t="s">
        <v>7478</v>
      </c>
      <c r="C1448" s="12" t="s">
        <v>19</v>
      </c>
      <c r="D1448" s="12" t="s">
        <v>7479</v>
      </c>
      <c r="E1448" s="12">
        <v>25.9</v>
      </c>
      <c r="F1448" s="12" t="s">
        <v>22</v>
      </c>
      <c r="G1448" s="12" t="s">
        <v>23</v>
      </c>
      <c r="H1448" s="12" t="s">
        <v>7480</v>
      </c>
      <c r="I1448" s="12" t="s">
        <v>158</v>
      </c>
      <c r="J1448" s="11" t="str">
        <f>INDEX('EVENT CAT.'!$B$2:$B$38,MATCH(K1448,'EVENT CAT.'!$A$2:$A$38,0))</f>
        <v>Casual, Formal</v>
      </c>
      <c r="K1448" s="11" t="str">
        <f>INDEX('CLOTHING CAT.'!$B$2:$B$1413,MATCH(A1448,'CLOTHING CAT.'!$A$2:$A$1413,0))</f>
        <v>PANTS</v>
      </c>
      <c r="L1448" s="11" t="str">
        <f>IFERROR(INDEX('COMPLIMENTARY CAT.'!$B$2:$B$37,MATCH(CLEANED!K1448,'COMPLIMENTARY CAT.'!$A$2:$A$37,0)),"NA")</f>
        <v>Tops, Shirts, Blouses, Shoes</v>
      </c>
      <c r="M1448" s="11" t="str">
        <f t="shared" si="22"/>
        <v>INSCOPE</v>
      </c>
      <c r="N1448" s="9" t="s">
        <v>7476</v>
      </c>
    </row>
    <row r="1449" spans="1:14" x14ac:dyDescent="0.2">
      <c r="A1449" s="9" t="s">
        <v>7482</v>
      </c>
      <c r="B1449" s="11" t="s">
        <v>7483</v>
      </c>
      <c r="C1449" s="12" t="s">
        <v>19</v>
      </c>
      <c r="D1449" s="12" t="s">
        <v>7484</v>
      </c>
      <c r="E1449" s="12">
        <v>17.899999999999999</v>
      </c>
      <c r="F1449" s="12" t="s">
        <v>22</v>
      </c>
      <c r="G1449" s="12" t="s">
        <v>23</v>
      </c>
      <c r="H1449" s="12" t="s">
        <v>7485</v>
      </c>
      <c r="I1449" s="12" t="s">
        <v>1009</v>
      </c>
      <c r="J1449" s="11" t="str">
        <f>INDEX('EVENT CAT.'!$B$2:$B$38,MATCH(K1449,'EVENT CAT.'!$A$2:$A$38,0))</f>
        <v>Casual, Formal</v>
      </c>
      <c r="K1449" s="11" t="str">
        <f>INDEX('CLOTHING CAT.'!$B$2:$B$1413,MATCH(A1449,'CLOTHING CAT.'!$A$2:$A$1413,0))</f>
        <v>SHIRT</v>
      </c>
      <c r="L1449" s="11" t="str">
        <f>IFERROR(INDEX('COMPLIMENTARY CAT.'!$B$2:$B$37,MATCH(CLEANED!K1449,'COMPLIMENTARY CAT.'!$A$2:$A$37,0)),"NA")</f>
        <v>Pants, Shorts, T-Shirt, Shoes</v>
      </c>
      <c r="M1449" s="11" t="str">
        <f t="shared" si="22"/>
        <v>INSCOPE</v>
      </c>
      <c r="N1449" s="9" t="s">
        <v>7481</v>
      </c>
    </row>
    <row r="1450" spans="1:14" x14ac:dyDescent="0.2">
      <c r="A1450" s="9" t="s">
        <v>7487</v>
      </c>
      <c r="B1450" s="11" t="s">
        <v>7488</v>
      </c>
      <c r="C1450" s="12" t="s">
        <v>19</v>
      </c>
      <c r="D1450" s="12" t="s">
        <v>7489</v>
      </c>
      <c r="E1450" s="12">
        <v>69.900000000000006</v>
      </c>
      <c r="F1450" s="12"/>
      <c r="G1450" s="12" t="s">
        <v>23</v>
      </c>
      <c r="H1450" s="12" t="s">
        <v>7490</v>
      </c>
      <c r="I1450" s="12"/>
      <c r="J1450" s="11" t="str">
        <f>INDEX('EVENT CAT.'!$B$2:$B$38,MATCH(K1450,'EVENT CAT.'!$A$2:$A$38,0))</f>
        <v>Casual, Formal</v>
      </c>
      <c r="K1450" s="11" t="str">
        <f>INDEX('CLOTHING CAT.'!$B$2:$B$1413,MATCH(A1450,'CLOTHING CAT.'!$A$2:$A$1413,0))</f>
        <v>BAGS</v>
      </c>
      <c r="L1450" s="11" t="str">
        <f>IFERROR(INDEX('COMPLIMENTARY CAT.'!$B$2:$B$37,MATCH(CLEANED!K1450,'COMPLIMENTARY CAT.'!$A$2:$A$37,0)),"NA")</f>
        <v>Dresses, Tops, Jeans, Shoes</v>
      </c>
      <c r="M1450" s="11" t="str">
        <f t="shared" si="22"/>
        <v>INSCOPE</v>
      </c>
      <c r="N1450" s="9" t="s">
        <v>7486</v>
      </c>
    </row>
    <row r="1451" spans="1:14" x14ac:dyDescent="0.2">
      <c r="A1451" s="9" t="s">
        <v>7492</v>
      </c>
      <c r="B1451" s="11" t="s">
        <v>7493</v>
      </c>
      <c r="C1451" s="12" t="s">
        <v>19</v>
      </c>
      <c r="D1451" s="12" t="s">
        <v>7494</v>
      </c>
      <c r="E1451" s="12">
        <v>17.899999999999999</v>
      </c>
      <c r="F1451" s="12" t="s">
        <v>22</v>
      </c>
      <c r="G1451" s="12" t="s">
        <v>23</v>
      </c>
      <c r="H1451" s="12" t="s">
        <v>7495</v>
      </c>
      <c r="I1451" s="12" t="s">
        <v>1391</v>
      </c>
      <c r="J1451" s="11" t="str">
        <f>INDEX('EVENT CAT.'!$B$2:$B$38,MATCH(K1451,'EVENT CAT.'!$A$2:$A$38,0))</f>
        <v>Casual, Beach</v>
      </c>
      <c r="K1451" s="11" t="str">
        <f>INDEX('CLOTHING CAT.'!$B$2:$B$1413,MATCH(A1451,'CLOTHING CAT.'!$A$2:$A$1413,0))</f>
        <v>SHORTS</v>
      </c>
      <c r="L1451" s="11" t="str">
        <f>IFERROR(INDEX('COMPLIMENTARY CAT.'!$B$2:$B$37,MATCH(CLEANED!K1451,'COMPLIMENTARY CAT.'!$A$2:$A$37,0)),"NA")</f>
        <v>T-Shirt, Tank Top, Sandals, Sneakers</v>
      </c>
      <c r="M1451" s="11" t="str">
        <f t="shared" si="22"/>
        <v>INSCOPE</v>
      </c>
      <c r="N1451" s="9" t="s">
        <v>7491</v>
      </c>
    </row>
    <row r="1452" spans="1:14" x14ac:dyDescent="0.2">
      <c r="A1452" s="9" t="s">
        <v>7497</v>
      </c>
      <c r="B1452" s="11" t="s">
        <v>7498</v>
      </c>
      <c r="C1452" s="12" t="s">
        <v>36</v>
      </c>
      <c r="D1452" s="12" t="s">
        <v>7499</v>
      </c>
      <c r="E1452" s="12">
        <v>29.9</v>
      </c>
      <c r="F1452" s="12" t="s">
        <v>22</v>
      </c>
      <c r="G1452" s="12" t="s">
        <v>23</v>
      </c>
      <c r="H1452" s="12" t="s">
        <v>7500</v>
      </c>
      <c r="I1452" s="12" t="s">
        <v>7501</v>
      </c>
      <c r="J1452" s="11" t="str">
        <f>INDEX('EVENT CAT.'!$B$2:$B$38,MATCH(K1452,'EVENT CAT.'!$A$2:$A$38,0))</f>
        <v>NA</v>
      </c>
      <c r="K1452" s="11" t="str">
        <f>INDEX('CLOTHING CAT.'!$B$2:$B$1413,MATCH(A1452,'CLOTHING CAT.'!$A$2:$A$1413,0))</f>
        <v>HOME</v>
      </c>
      <c r="L1452" s="11" t="str">
        <f>IFERROR(INDEX('COMPLIMENTARY CAT.'!$B$2:$B$37,MATCH(CLEANED!K1452,'COMPLIMENTARY CAT.'!$A$2:$A$37,0)),"NA")</f>
        <v>NA</v>
      </c>
      <c r="M1452" s="11" t="str">
        <f t="shared" si="22"/>
        <v>OUTOFSCOPE</v>
      </c>
      <c r="N1452" s="9" t="s">
        <v>7496</v>
      </c>
    </row>
    <row r="1453" spans="1:14" x14ac:dyDescent="0.2">
      <c r="A1453" s="9" t="s">
        <v>7503</v>
      </c>
      <c r="B1453" s="11" t="s">
        <v>7504</v>
      </c>
      <c r="C1453" s="12" t="s">
        <v>19</v>
      </c>
      <c r="D1453" s="12" t="s">
        <v>7505</v>
      </c>
      <c r="E1453" s="12">
        <v>49.9</v>
      </c>
      <c r="F1453" s="12" t="s">
        <v>22</v>
      </c>
      <c r="G1453" s="12" t="s">
        <v>23</v>
      </c>
      <c r="H1453" s="12" t="s">
        <v>7506</v>
      </c>
      <c r="I1453" s="12" t="s">
        <v>123</v>
      </c>
      <c r="J1453" s="11" t="str">
        <f>INDEX('EVENT CAT.'!$B$2:$B$38,MATCH(K1453,'EVENT CAT.'!$A$2:$A$38,0))</f>
        <v>Formal, Casual</v>
      </c>
      <c r="K1453" s="11" t="str">
        <f>INDEX('CLOTHING CAT.'!$B$2:$B$1413,MATCH(A1453,'CLOTHING CAT.'!$A$2:$A$1413,0))</f>
        <v>DRESS</v>
      </c>
      <c r="L1453" s="11" t="str">
        <f>IFERROR(INDEX('COMPLIMENTARY CAT.'!$B$2:$B$37,MATCH(CLEANED!K1453,'COMPLIMENTARY CAT.'!$A$2:$A$37,0)),"NA")</f>
        <v>Shoes, Sandals, Bags, Jewelry</v>
      </c>
      <c r="M1453" s="11" t="str">
        <f t="shared" si="22"/>
        <v>INSCOPE</v>
      </c>
      <c r="N1453" s="9" t="s">
        <v>7502</v>
      </c>
    </row>
    <row r="1454" spans="1:14" x14ac:dyDescent="0.2">
      <c r="A1454" s="9" t="s">
        <v>7508</v>
      </c>
      <c r="B1454" s="11" t="s">
        <v>7509</v>
      </c>
      <c r="C1454" s="12" t="s">
        <v>19</v>
      </c>
      <c r="D1454" s="12" t="s">
        <v>2309</v>
      </c>
      <c r="E1454" s="12">
        <v>45.9</v>
      </c>
      <c r="F1454" s="12" t="s">
        <v>22</v>
      </c>
      <c r="G1454" s="12" t="s">
        <v>23</v>
      </c>
      <c r="H1454" s="12" t="s">
        <v>7510</v>
      </c>
      <c r="I1454" s="12" t="s">
        <v>729</v>
      </c>
      <c r="J1454" s="11" t="str">
        <f>INDEX('EVENT CAT.'!$B$2:$B$38,MATCH(K1454,'EVENT CAT.'!$A$2:$A$38,0))</f>
        <v>Casual, Formal</v>
      </c>
      <c r="K1454" s="11" t="str">
        <f>INDEX('CLOTHING CAT.'!$B$2:$B$1413,MATCH(A1454,'CLOTHING CAT.'!$A$2:$A$1413,0))</f>
        <v>JEANS</v>
      </c>
      <c r="L1454" s="11" t="str">
        <f>IFERROR(INDEX('COMPLIMENTARY CAT.'!$B$2:$B$37,MATCH(CLEANED!K1454,'COMPLIMENTARY CAT.'!$A$2:$A$37,0)),"NA")</f>
        <v>T-Shirt, Jacket, Shoes, Top</v>
      </c>
      <c r="M1454" s="11" t="str">
        <f t="shared" si="22"/>
        <v>INSCOPE</v>
      </c>
      <c r="N1454" s="9" t="s">
        <v>7507</v>
      </c>
    </row>
    <row r="1455" spans="1:14" x14ac:dyDescent="0.2">
      <c r="A1455" s="9" t="s">
        <v>7512</v>
      </c>
      <c r="B1455" s="11" t="s">
        <v>7513</v>
      </c>
      <c r="C1455" s="12" t="s">
        <v>19</v>
      </c>
      <c r="D1455" s="12" t="s">
        <v>7514</v>
      </c>
      <c r="E1455" s="12">
        <v>59.9</v>
      </c>
      <c r="F1455" s="12" t="s">
        <v>22</v>
      </c>
      <c r="G1455" s="12" t="s">
        <v>23</v>
      </c>
      <c r="H1455" s="12" t="s">
        <v>7515</v>
      </c>
      <c r="I1455" s="12"/>
      <c r="J1455" s="11" t="str">
        <f>INDEX('EVENT CAT.'!$B$2:$B$38,MATCH(K1455,'EVENT CAT.'!$A$2:$A$38,0))</f>
        <v>Casual, Beach</v>
      </c>
      <c r="K1455" s="11" t="str">
        <f>INDEX('CLOTHING CAT.'!$B$2:$B$1413,MATCH(A1455,'CLOTHING CAT.'!$A$2:$A$1413,0))</f>
        <v>TOTE BAG</v>
      </c>
      <c r="L1455" s="11" t="str">
        <f>IFERROR(INDEX('COMPLIMENTARY CAT.'!$B$2:$B$37,MATCH(CLEANED!K1455,'COMPLIMENTARY CAT.'!$A$2:$A$37,0)),"NA")</f>
        <v>Casual Outfits, Day Dresses, Jeans, Flats</v>
      </c>
      <c r="M1455" s="11" t="str">
        <f t="shared" si="22"/>
        <v>INSCOPE</v>
      </c>
      <c r="N1455" s="9" t="s">
        <v>7511</v>
      </c>
    </row>
    <row r="1456" spans="1:14" x14ac:dyDescent="0.2">
      <c r="A1456" s="9" t="s">
        <v>7517</v>
      </c>
      <c r="B1456" s="11" t="s">
        <v>7518</v>
      </c>
      <c r="C1456" s="12" t="s">
        <v>19</v>
      </c>
      <c r="D1456" s="12" t="s">
        <v>7519</v>
      </c>
      <c r="E1456" s="12">
        <v>29.9</v>
      </c>
      <c r="F1456" s="12" t="s">
        <v>22</v>
      </c>
      <c r="G1456" s="12" t="s">
        <v>23</v>
      </c>
      <c r="H1456" s="12" t="s">
        <v>7520</v>
      </c>
      <c r="I1456" s="12"/>
      <c r="J1456" s="11" t="str">
        <f>INDEX('EVENT CAT.'!$B$2:$B$38,MATCH(K1456,'EVENT CAT.'!$A$2:$A$38,0))</f>
        <v>Casual, Formal</v>
      </c>
      <c r="K1456" s="11" t="str">
        <f>INDEX('CLOTHING CAT.'!$B$2:$B$1413,MATCH(A1456,'CLOTHING CAT.'!$A$2:$A$1413,0))</f>
        <v>BAGS</v>
      </c>
      <c r="L1456" s="11" t="str">
        <f>IFERROR(INDEX('COMPLIMENTARY CAT.'!$B$2:$B$37,MATCH(CLEANED!K1456,'COMPLIMENTARY CAT.'!$A$2:$A$37,0)),"NA")</f>
        <v>Dresses, Tops, Jeans, Shoes</v>
      </c>
      <c r="M1456" s="11" t="str">
        <f t="shared" si="22"/>
        <v>INSCOPE</v>
      </c>
      <c r="N1456" s="9" t="s">
        <v>7516</v>
      </c>
    </row>
    <row r="1457" spans="1:14" x14ac:dyDescent="0.2">
      <c r="A1457" s="9" t="s">
        <v>7522</v>
      </c>
      <c r="B1457" s="11" t="s">
        <v>7523</v>
      </c>
      <c r="C1457" s="12" t="s">
        <v>19</v>
      </c>
      <c r="D1457" s="12" t="s">
        <v>7524</v>
      </c>
      <c r="E1457" s="12">
        <v>17.899999999999999</v>
      </c>
      <c r="F1457" s="12" t="s">
        <v>22</v>
      </c>
      <c r="G1457" s="12" t="s">
        <v>23</v>
      </c>
      <c r="H1457" s="12" t="s">
        <v>7525</v>
      </c>
      <c r="I1457" s="12" t="s">
        <v>1259</v>
      </c>
      <c r="J1457" s="11" t="str">
        <f>INDEX('EVENT CAT.'!$B$2:$B$38,MATCH(K1457,'EVENT CAT.'!$A$2:$A$38,0))</f>
        <v>Casual, Sporty</v>
      </c>
      <c r="K1457" s="11" t="str">
        <f>INDEX('CLOTHING CAT.'!$B$2:$B$1413,MATCH(A1457,'CLOTHING CAT.'!$A$2:$A$1413,0))</f>
        <v>T-SHIRT</v>
      </c>
      <c r="L1457" s="11" t="str">
        <f>IFERROR(INDEX('COMPLIMENTARY CAT.'!$B$2:$B$37,MATCH(CLEANED!K1457,'COMPLIMENTARY CAT.'!$A$2:$A$37,0)),"NA")</f>
        <v>Jeans, Shorts, Sneakers, Jacket</v>
      </c>
      <c r="M1457" s="11" t="str">
        <f t="shared" si="22"/>
        <v>INSCOPE</v>
      </c>
      <c r="N1457" s="9" t="s">
        <v>7521</v>
      </c>
    </row>
    <row r="1458" spans="1:14" x14ac:dyDescent="0.2">
      <c r="A1458" s="9" t="s">
        <v>7527</v>
      </c>
      <c r="B1458" s="11" t="s">
        <v>7528</v>
      </c>
      <c r="C1458" s="12" t="s">
        <v>19</v>
      </c>
      <c r="D1458" s="12" t="s">
        <v>7529</v>
      </c>
      <c r="E1458" s="12">
        <v>69.900000000000006</v>
      </c>
      <c r="F1458" s="12" t="s">
        <v>22</v>
      </c>
      <c r="G1458" s="12" t="s">
        <v>23</v>
      </c>
      <c r="H1458" s="12" t="s">
        <v>7530</v>
      </c>
      <c r="I1458" s="12" t="s">
        <v>129</v>
      </c>
      <c r="J1458" s="11" t="str">
        <f>INDEX('EVENT CAT.'!$B$2:$B$38,MATCH(K1458,'EVENT CAT.'!$A$2:$A$38,0))</f>
        <v>Casual, Layering</v>
      </c>
      <c r="K1458" s="11" t="str">
        <f>INDEX('CLOTHING CAT.'!$B$2:$B$1413,MATCH(A1458,'CLOTHING CAT.'!$A$2:$A$1413,0))</f>
        <v>OVERSHIRT</v>
      </c>
      <c r="L1458" s="11" t="str">
        <f>IFERROR(INDEX('COMPLIMENTARY CAT.'!$B$2:$B$37,MATCH(CLEANED!K1458,'COMPLIMENTARY CAT.'!$A$2:$A$37,0)),"NA")</f>
        <v>T-Shirt, Jeans, Boots, Accessories</v>
      </c>
      <c r="M1458" s="11" t="str">
        <f t="shared" si="22"/>
        <v>INSCOPE</v>
      </c>
      <c r="N1458" s="9" t="s">
        <v>7526</v>
      </c>
    </row>
    <row r="1459" spans="1:14" x14ac:dyDescent="0.2">
      <c r="A1459" s="9" t="s">
        <v>7532</v>
      </c>
      <c r="B1459" s="11" t="s">
        <v>7533</v>
      </c>
      <c r="C1459" s="12" t="s">
        <v>19</v>
      </c>
      <c r="D1459" s="12" t="s">
        <v>7534</v>
      </c>
      <c r="E1459" s="12">
        <v>49.9</v>
      </c>
      <c r="F1459" s="12" t="s">
        <v>22</v>
      </c>
      <c r="G1459" s="12" t="s">
        <v>23</v>
      </c>
      <c r="H1459" s="12" t="s">
        <v>7535</v>
      </c>
      <c r="I1459" s="12"/>
      <c r="J1459" s="11" t="str">
        <f>INDEX('EVENT CAT.'!$B$2:$B$38,MATCH(K1459,'EVENT CAT.'!$A$2:$A$38,0))</f>
        <v>Casual, Formal</v>
      </c>
      <c r="K1459" s="11" t="str">
        <f>INDEX('CLOTHING CAT.'!$B$2:$B$1413,MATCH(A1459,'CLOTHING CAT.'!$A$2:$A$1413,0))</f>
        <v>BAGS</v>
      </c>
      <c r="L1459" s="11" t="str">
        <f>IFERROR(INDEX('COMPLIMENTARY CAT.'!$B$2:$B$37,MATCH(CLEANED!K1459,'COMPLIMENTARY CAT.'!$A$2:$A$37,0)),"NA")</f>
        <v>Dresses, Tops, Jeans, Shoes</v>
      </c>
      <c r="M1459" s="11" t="str">
        <f t="shared" si="22"/>
        <v>INSCOPE</v>
      </c>
      <c r="N1459" s="9" t="s">
        <v>7531</v>
      </c>
    </row>
    <row r="1460" spans="1:14" x14ac:dyDescent="0.2">
      <c r="A1460" s="9" t="s">
        <v>7537</v>
      </c>
      <c r="B1460" s="11" t="s">
        <v>7538</v>
      </c>
      <c r="C1460" s="12" t="s">
        <v>19</v>
      </c>
      <c r="D1460" s="12" t="s">
        <v>7539</v>
      </c>
      <c r="E1460" s="12">
        <v>35.9</v>
      </c>
      <c r="F1460" s="12" t="s">
        <v>22</v>
      </c>
      <c r="G1460" s="12" t="s">
        <v>23</v>
      </c>
      <c r="H1460" s="12" t="s">
        <v>7540</v>
      </c>
      <c r="I1460" s="12" t="s">
        <v>72</v>
      </c>
      <c r="J1460" s="11" t="str">
        <f>INDEX('EVENT CAT.'!$B$2:$B$38,MATCH(K1460,'EVENT CAT.'!$A$2:$A$38,0))</f>
        <v>NA</v>
      </c>
      <c r="K1460" s="11" t="str">
        <f>INDEX('CLOTHING CAT.'!$B$2:$B$1413,MATCH(A1460,'CLOTHING CAT.'!$A$2:$A$1413,0))</f>
        <v>HOME</v>
      </c>
      <c r="L1460" s="11" t="str">
        <f>IFERROR(INDEX('COMPLIMENTARY CAT.'!$B$2:$B$37,MATCH(CLEANED!K1460,'COMPLIMENTARY CAT.'!$A$2:$A$37,0)),"NA")</f>
        <v>NA</v>
      </c>
      <c r="M1460" s="11" t="str">
        <f t="shared" si="22"/>
        <v>OUTOFSCOPE</v>
      </c>
      <c r="N1460" s="9" t="s">
        <v>7536</v>
      </c>
    </row>
    <row r="1461" spans="1:14" x14ac:dyDescent="0.2">
      <c r="A1461" s="9" t="s">
        <v>7542</v>
      </c>
      <c r="B1461" s="11" t="s">
        <v>7543</v>
      </c>
      <c r="C1461" s="12" t="s">
        <v>19</v>
      </c>
      <c r="D1461" s="12" t="s">
        <v>7544</v>
      </c>
      <c r="E1461" s="12">
        <v>25.9</v>
      </c>
      <c r="F1461" s="12" t="s">
        <v>22</v>
      </c>
      <c r="G1461" s="12" t="s">
        <v>23</v>
      </c>
      <c r="H1461" s="12" t="s">
        <v>7545</v>
      </c>
      <c r="I1461" s="12"/>
      <c r="J1461" s="11" t="str">
        <f>INDEX('EVENT CAT.'!$B$2:$B$38,MATCH(K1461,'EVENT CAT.'!$A$2:$A$38,0))</f>
        <v>NA</v>
      </c>
      <c r="K1461" s="11" t="str">
        <f>INDEX('CLOTHING CAT.'!$B$2:$B$1413,MATCH(A1461,'CLOTHING CAT.'!$A$2:$A$1413,0))</f>
        <v>HOME</v>
      </c>
      <c r="L1461" s="11" t="str">
        <f>IFERROR(INDEX('COMPLIMENTARY CAT.'!$B$2:$B$37,MATCH(CLEANED!K1461,'COMPLIMENTARY CAT.'!$A$2:$A$37,0)),"NA")</f>
        <v>NA</v>
      </c>
      <c r="M1461" s="11" t="str">
        <f t="shared" si="22"/>
        <v>OUTOFSCOPE</v>
      </c>
      <c r="N1461" s="9" t="s">
        <v>7541</v>
      </c>
    </row>
    <row r="1462" spans="1:14" x14ac:dyDescent="0.2">
      <c r="A1462" s="9" t="s">
        <v>7547</v>
      </c>
      <c r="B1462" s="11" t="s">
        <v>7548</v>
      </c>
      <c r="C1462" s="12" t="s">
        <v>19</v>
      </c>
      <c r="D1462" s="12" t="s">
        <v>7549</v>
      </c>
      <c r="E1462" s="12">
        <v>29.9</v>
      </c>
      <c r="F1462" s="12" t="s">
        <v>22</v>
      </c>
      <c r="G1462" s="12" t="s">
        <v>23</v>
      </c>
      <c r="H1462" s="12" t="s">
        <v>7550</v>
      </c>
      <c r="I1462" s="12" t="s">
        <v>84</v>
      </c>
      <c r="J1462" s="11" t="str">
        <f>INDEX('EVENT CAT.'!$B$2:$B$38,MATCH(K1462,'EVENT CAT.'!$A$2:$A$38,0))</f>
        <v>Casual, Formal</v>
      </c>
      <c r="K1462" s="11" t="str">
        <f>INDEX('CLOTHING CAT.'!$B$2:$B$1413,MATCH(A1462,'CLOTHING CAT.'!$A$2:$A$1413,0))</f>
        <v>TOP</v>
      </c>
      <c r="L1462" s="11" t="str">
        <f>IFERROR(INDEX('COMPLIMENTARY CAT.'!$B$2:$B$37,MATCH(CLEANED!K1462,'COMPLIMENTARY CAT.'!$A$2:$A$37,0)),"NA")</f>
        <v>Jeans, Pants, Skirts, Jackets</v>
      </c>
      <c r="M1462" s="11" t="str">
        <f t="shared" si="22"/>
        <v>INSCOPE</v>
      </c>
      <c r="N1462" s="9" t="s">
        <v>7546</v>
      </c>
    </row>
    <row r="1463" spans="1:14" x14ac:dyDescent="0.2">
      <c r="A1463" s="9" t="s">
        <v>5121</v>
      </c>
      <c r="B1463" s="11" t="s">
        <v>7552</v>
      </c>
      <c r="C1463" s="12" t="s">
        <v>19</v>
      </c>
      <c r="D1463" s="12" t="s">
        <v>7553</v>
      </c>
      <c r="E1463" s="12">
        <v>35.9</v>
      </c>
      <c r="F1463" s="12"/>
      <c r="G1463" s="12" t="s">
        <v>23</v>
      </c>
      <c r="H1463" s="12" t="s">
        <v>7554</v>
      </c>
      <c r="I1463" s="12" t="s">
        <v>7555</v>
      </c>
      <c r="J1463" s="11" t="str">
        <f>INDEX('EVENT CAT.'!$B$2:$B$38,MATCH(K1463,'EVENT CAT.'!$A$2:$A$38,0))</f>
        <v>Casual, Sporty</v>
      </c>
      <c r="K1463" s="11" t="str">
        <f>INDEX('CLOTHING CAT.'!$B$2:$B$1413,MATCH(A1463,'CLOTHING CAT.'!$A$2:$A$1413,0))</f>
        <v>SOCKS</v>
      </c>
      <c r="L1463" s="11" t="str">
        <f>IFERROR(INDEX('COMPLIMENTARY CAT.'!$B$2:$B$37,MATCH(CLEANED!K1463,'COMPLIMENTARY CAT.'!$A$2:$A$37,0)),"NA")</f>
        <v>Shoes, Sneakers, Boots, Slippers</v>
      </c>
      <c r="M1463" s="11" t="str">
        <f t="shared" si="22"/>
        <v>INSCOPE</v>
      </c>
      <c r="N1463" s="9" t="s">
        <v>7551</v>
      </c>
    </row>
    <row r="1464" spans="1:14" x14ac:dyDescent="0.2">
      <c r="A1464" s="9" t="s">
        <v>7557</v>
      </c>
      <c r="B1464" s="11" t="s">
        <v>7558</v>
      </c>
      <c r="C1464" s="12" t="s">
        <v>19</v>
      </c>
      <c r="D1464" s="12" t="s">
        <v>7559</v>
      </c>
      <c r="E1464" s="12">
        <v>45.9</v>
      </c>
      <c r="F1464" s="12" t="s">
        <v>22</v>
      </c>
      <c r="G1464" s="12" t="s">
        <v>23</v>
      </c>
      <c r="H1464" s="12" t="s">
        <v>7560</v>
      </c>
      <c r="I1464" s="12" t="s">
        <v>84</v>
      </c>
      <c r="J1464" s="11" t="str">
        <f>INDEX('EVENT CAT.'!$B$2:$B$38,MATCH(K1464,'EVENT CAT.'!$A$2:$A$38,0))</f>
        <v>Formal, Casual</v>
      </c>
      <c r="K1464" s="11" t="str">
        <f>INDEX('CLOTHING CAT.'!$B$2:$B$1413,MATCH(A1464,'CLOTHING CAT.'!$A$2:$A$1413,0))</f>
        <v>DRESS</v>
      </c>
      <c r="L1464" s="11" t="str">
        <f>IFERROR(INDEX('COMPLIMENTARY CAT.'!$B$2:$B$37,MATCH(CLEANED!K1464,'COMPLIMENTARY CAT.'!$A$2:$A$37,0)),"NA")</f>
        <v>Shoes, Sandals, Bags, Jewelry</v>
      </c>
      <c r="M1464" s="11" t="str">
        <f t="shared" si="22"/>
        <v>INSCOPE</v>
      </c>
      <c r="N1464" s="9" t="s">
        <v>7556</v>
      </c>
    </row>
    <row r="1465" spans="1:14" x14ac:dyDescent="0.2">
      <c r="A1465" s="9" t="s">
        <v>1042</v>
      </c>
      <c r="B1465" s="11" t="s">
        <v>7562</v>
      </c>
      <c r="C1465" s="12" t="s">
        <v>19</v>
      </c>
      <c r="D1465" s="12" t="s">
        <v>7563</v>
      </c>
      <c r="E1465" s="12">
        <v>149</v>
      </c>
      <c r="F1465" s="12" t="s">
        <v>22</v>
      </c>
      <c r="G1465" s="12" t="s">
        <v>23</v>
      </c>
      <c r="H1465" s="12" t="s">
        <v>7564</v>
      </c>
      <c r="I1465" s="12" t="s">
        <v>4995</v>
      </c>
      <c r="J1465" s="11" t="str">
        <f>INDEX('EVENT CAT.'!$B$2:$B$38,MATCH(K1465,'EVENT CAT.'!$A$2:$A$38,0))</f>
        <v>Casual, Formal</v>
      </c>
      <c r="K1465" s="11" t="str">
        <f>INDEX('CLOTHING CAT.'!$B$2:$B$1413,MATCH(A1465,'CLOTHING CAT.'!$A$2:$A$1413,0))</f>
        <v>JACKET</v>
      </c>
      <c r="L1465" s="11" t="str">
        <f>IFERROR(INDEX('COMPLIMENTARY CAT.'!$B$2:$B$37,MATCH(CLEANED!K1465,'COMPLIMENTARY CAT.'!$A$2:$A$37,0)),"NA")</f>
        <v>T-Shirt, Jeans, Pants, Boots</v>
      </c>
      <c r="M1465" s="11" t="str">
        <f t="shared" si="22"/>
        <v>INSCOPE</v>
      </c>
      <c r="N1465" s="9" t="s">
        <v>7561</v>
      </c>
    </row>
    <row r="1466" spans="1:14" x14ac:dyDescent="0.2">
      <c r="A1466" s="9" t="s">
        <v>7566</v>
      </c>
      <c r="B1466" s="11" t="s">
        <v>7567</v>
      </c>
      <c r="C1466" s="12" t="s">
        <v>19</v>
      </c>
      <c r="D1466" s="12" t="s">
        <v>7568</v>
      </c>
      <c r="E1466" s="12">
        <v>35.9</v>
      </c>
      <c r="F1466" s="12" t="s">
        <v>22</v>
      </c>
      <c r="G1466" s="12" t="s">
        <v>23</v>
      </c>
      <c r="H1466" s="12" t="s">
        <v>7569</v>
      </c>
      <c r="I1466" s="12" t="s">
        <v>26</v>
      </c>
      <c r="J1466" s="11" t="str">
        <f>INDEX('EVENT CAT.'!$B$2:$B$38,MATCH(K1466,'EVENT CAT.'!$A$2:$A$38,0))</f>
        <v>Casual, Formal</v>
      </c>
      <c r="K1466" s="11" t="str">
        <f>INDEX('CLOTHING CAT.'!$B$2:$B$1413,MATCH(A1466,'CLOTHING CAT.'!$A$2:$A$1413,0))</f>
        <v>TOP</v>
      </c>
      <c r="L1466" s="11" t="str">
        <f>IFERROR(INDEX('COMPLIMENTARY CAT.'!$B$2:$B$37,MATCH(CLEANED!K1466,'COMPLIMENTARY CAT.'!$A$2:$A$37,0)),"NA")</f>
        <v>Jeans, Pants, Skirts, Jackets</v>
      </c>
      <c r="M1466" s="11" t="str">
        <f t="shared" si="22"/>
        <v>INSCOPE</v>
      </c>
      <c r="N1466" s="9" t="s">
        <v>7565</v>
      </c>
    </row>
    <row r="1467" spans="1:14" x14ac:dyDescent="0.2">
      <c r="A1467" s="9" t="s">
        <v>7571</v>
      </c>
      <c r="B1467" s="11" t="s">
        <v>7572</v>
      </c>
      <c r="C1467" s="12" t="s">
        <v>19</v>
      </c>
      <c r="D1467" s="12" t="s">
        <v>7573</v>
      </c>
      <c r="E1467" s="12">
        <v>35.9</v>
      </c>
      <c r="F1467" s="12"/>
      <c r="G1467" s="12" t="s">
        <v>23</v>
      </c>
      <c r="H1467" s="12" t="s">
        <v>7574</v>
      </c>
      <c r="I1467" s="12" t="s">
        <v>59</v>
      </c>
      <c r="J1467" s="11" t="str">
        <f>INDEX('EVENT CAT.'!$B$2:$B$38,MATCH(K1467,'EVENT CAT.'!$A$2:$A$38,0))</f>
        <v>Casual, Layering</v>
      </c>
      <c r="K1467" s="11" t="str">
        <f>INDEX('CLOTHING CAT.'!$B$2:$B$1413,MATCH(A1467,'CLOTHING CAT.'!$A$2:$A$1413,0))</f>
        <v>OVERSHIRT</v>
      </c>
      <c r="L1467" s="11" t="str">
        <f>IFERROR(INDEX('COMPLIMENTARY CAT.'!$B$2:$B$37,MATCH(CLEANED!K1467,'COMPLIMENTARY CAT.'!$A$2:$A$37,0)),"NA")</f>
        <v>T-Shirt, Jeans, Boots, Accessories</v>
      </c>
      <c r="M1467" s="11" t="str">
        <f t="shared" si="22"/>
        <v>INSCOPE</v>
      </c>
      <c r="N1467" s="9" t="s">
        <v>7570</v>
      </c>
    </row>
    <row r="1468" spans="1:14" x14ac:dyDescent="0.2">
      <c r="A1468" s="9" t="s">
        <v>7576</v>
      </c>
      <c r="B1468" s="11" t="s">
        <v>7577</v>
      </c>
      <c r="C1468" s="12" t="s">
        <v>19</v>
      </c>
      <c r="D1468" s="12" t="s">
        <v>7578</v>
      </c>
      <c r="E1468" s="12">
        <v>39.9</v>
      </c>
      <c r="F1468" s="12" t="s">
        <v>22</v>
      </c>
      <c r="G1468" s="12" t="s">
        <v>23</v>
      </c>
      <c r="H1468" s="12" t="s">
        <v>7579</v>
      </c>
      <c r="I1468" s="12" t="s">
        <v>129</v>
      </c>
      <c r="J1468" s="11" t="str">
        <f>INDEX('EVENT CAT.'!$B$2:$B$38,MATCH(K1468,'EVENT CAT.'!$A$2:$A$38,0))</f>
        <v>Casual, Formal</v>
      </c>
      <c r="K1468" s="11" t="str">
        <f>INDEX('CLOTHING CAT.'!$B$2:$B$1413,MATCH(A1468,'CLOTHING CAT.'!$A$2:$A$1413,0))</f>
        <v>TOP</v>
      </c>
      <c r="L1468" s="11" t="str">
        <f>IFERROR(INDEX('COMPLIMENTARY CAT.'!$B$2:$B$37,MATCH(CLEANED!K1468,'COMPLIMENTARY CAT.'!$A$2:$A$37,0)),"NA")</f>
        <v>Jeans, Pants, Skirts, Jackets</v>
      </c>
      <c r="M1468" s="11" t="str">
        <f t="shared" si="22"/>
        <v>INSCOPE</v>
      </c>
      <c r="N1468" s="9" t="s">
        <v>7575</v>
      </c>
    </row>
    <row r="1469" spans="1:14" x14ac:dyDescent="0.2">
      <c r="A1469" s="9" t="s">
        <v>7581</v>
      </c>
      <c r="B1469" s="11" t="s">
        <v>7582</v>
      </c>
      <c r="C1469" s="12" t="s">
        <v>19</v>
      </c>
      <c r="D1469" s="12" t="s">
        <v>7583</v>
      </c>
      <c r="E1469" s="12">
        <v>29.9</v>
      </c>
      <c r="F1469" s="12"/>
      <c r="G1469" s="12" t="s">
        <v>23</v>
      </c>
      <c r="H1469" s="12" t="s">
        <v>7584</v>
      </c>
      <c r="I1469" s="12" t="s">
        <v>7585</v>
      </c>
      <c r="J1469" s="11" t="str">
        <f>INDEX('EVENT CAT.'!$B$2:$B$38,MATCH(K1469,'EVENT CAT.'!$A$2:$A$38,0))</f>
        <v>Casual, Beach</v>
      </c>
      <c r="K1469" s="11" t="str">
        <f>INDEX('CLOTHING CAT.'!$B$2:$B$1413,MATCH(A1469,'CLOTHING CAT.'!$A$2:$A$1413,0))</f>
        <v>SANDALS</v>
      </c>
      <c r="L1469" s="11" t="str">
        <f>IFERROR(INDEX('COMPLIMENTARY CAT.'!$B$2:$B$37,MATCH(CLEANED!K1469,'COMPLIMENTARY CAT.'!$A$2:$A$37,0)),"NA")</f>
        <v>Dresses, Skirts, Shorts, Cap</v>
      </c>
      <c r="M1469" s="11" t="str">
        <f t="shared" si="22"/>
        <v>INSCOPE</v>
      </c>
      <c r="N1469" s="9" t="s">
        <v>7580</v>
      </c>
    </row>
    <row r="1470" spans="1:14" x14ac:dyDescent="0.2">
      <c r="A1470" s="9" t="s">
        <v>7587</v>
      </c>
      <c r="B1470" s="11" t="s">
        <v>7588</v>
      </c>
      <c r="C1470" s="12" t="s">
        <v>19</v>
      </c>
      <c r="D1470" s="12" t="s">
        <v>7589</v>
      </c>
      <c r="E1470" s="12">
        <v>229</v>
      </c>
      <c r="F1470" s="12" t="s">
        <v>22</v>
      </c>
      <c r="G1470" s="12" t="s">
        <v>23</v>
      </c>
      <c r="H1470" s="12" t="s">
        <v>7590</v>
      </c>
      <c r="I1470" s="12"/>
      <c r="J1470" s="11" t="str">
        <f>INDEX('EVENT CAT.'!$B$2:$B$38,MATCH(K1470,'EVENT CAT.'!$A$2:$A$38,0))</f>
        <v>Casual, Formal</v>
      </c>
      <c r="K1470" s="11" t="str">
        <f>INDEX('CLOTHING CAT.'!$B$2:$B$1413,MATCH(A1470,'CLOTHING CAT.'!$A$2:$A$1413,0))</f>
        <v>BAGS</v>
      </c>
      <c r="L1470" s="11" t="str">
        <f>IFERROR(INDEX('COMPLIMENTARY CAT.'!$B$2:$B$37,MATCH(CLEANED!K1470,'COMPLIMENTARY CAT.'!$A$2:$A$37,0)),"NA")</f>
        <v>Dresses, Tops, Jeans, Shoes</v>
      </c>
      <c r="M1470" s="11" t="str">
        <f t="shared" si="22"/>
        <v>INSCOPE</v>
      </c>
      <c r="N1470" s="9" t="s">
        <v>7586</v>
      </c>
    </row>
    <row r="1471" spans="1:14" x14ac:dyDescent="0.2">
      <c r="A1471" s="9" t="s">
        <v>7592</v>
      </c>
      <c r="B1471" s="11" t="s">
        <v>7593</v>
      </c>
      <c r="C1471" s="12" t="s">
        <v>19</v>
      </c>
      <c r="D1471" s="12" t="s">
        <v>6475</v>
      </c>
      <c r="E1471" s="12">
        <v>45.9</v>
      </c>
      <c r="F1471" s="12"/>
      <c r="G1471" s="12" t="s">
        <v>23</v>
      </c>
      <c r="H1471" s="12" t="s">
        <v>7594</v>
      </c>
      <c r="I1471" s="12" t="s">
        <v>32</v>
      </c>
      <c r="J1471" s="11" t="str">
        <f>INDEX('EVENT CAT.'!$B$2:$B$38,MATCH(K1471,'EVENT CAT.'!$A$2:$A$38,0))</f>
        <v>Casual, Formal</v>
      </c>
      <c r="K1471" s="11" t="str">
        <f>INDEX('CLOTHING CAT.'!$B$2:$B$1413,MATCH(A1471,'CLOTHING CAT.'!$A$2:$A$1413,0))</f>
        <v>SHIRT</v>
      </c>
      <c r="L1471" s="11" t="str">
        <f>IFERROR(INDEX('COMPLIMENTARY CAT.'!$B$2:$B$37,MATCH(CLEANED!K1471,'COMPLIMENTARY CAT.'!$A$2:$A$37,0)),"NA")</f>
        <v>Pants, Shorts, T-Shirt, Shoes</v>
      </c>
      <c r="M1471" s="11" t="str">
        <f t="shared" si="22"/>
        <v>INSCOPE</v>
      </c>
      <c r="N1471" s="9" t="s">
        <v>7591</v>
      </c>
    </row>
    <row r="1472" spans="1:14" x14ac:dyDescent="0.2">
      <c r="A1472" s="9" t="s">
        <v>7596</v>
      </c>
      <c r="B1472" s="11" t="s">
        <v>7597</v>
      </c>
      <c r="C1472" s="12" t="s">
        <v>19</v>
      </c>
      <c r="D1472" s="12" t="s">
        <v>7598</v>
      </c>
      <c r="E1472" s="12">
        <v>17.899999999999999</v>
      </c>
      <c r="F1472" s="12" t="s">
        <v>22</v>
      </c>
      <c r="G1472" s="12" t="s">
        <v>23</v>
      </c>
      <c r="H1472" s="12" t="s">
        <v>7599</v>
      </c>
      <c r="I1472" s="12" t="s">
        <v>1009</v>
      </c>
      <c r="J1472" s="11" t="str">
        <f>INDEX('EVENT CAT.'!$B$2:$B$38,MATCH(K1472,'EVENT CAT.'!$A$2:$A$38,0))</f>
        <v>Casual, Sporty</v>
      </c>
      <c r="K1472" s="11" t="str">
        <f>INDEX('CLOTHING CAT.'!$B$2:$B$1413,MATCH(A1472,'CLOTHING CAT.'!$A$2:$A$1413,0))</f>
        <v>T-SHIRT</v>
      </c>
      <c r="L1472" s="11" t="str">
        <f>IFERROR(INDEX('COMPLIMENTARY CAT.'!$B$2:$B$37,MATCH(CLEANED!K1472,'COMPLIMENTARY CAT.'!$A$2:$A$37,0)),"NA")</f>
        <v>Jeans, Shorts, Sneakers, Jacket</v>
      </c>
      <c r="M1472" s="11" t="str">
        <f t="shared" si="22"/>
        <v>INSCOPE</v>
      </c>
      <c r="N1472" s="9" t="s">
        <v>7595</v>
      </c>
    </row>
    <row r="1473" spans="1:14" x14ac:dyDescent="0.2">
      <c r="A1473" s="9" t="s">
        <v>7601</v>
      </c>
      <c r="B1473" s="11" t="s">
        <v>7602</v>
      </c>
      <c r="C1473" s="12" t="s">
        <v>19</v>
      </c>
      <c r="D1473" s="12" t="s">
        <v>7603</v>
      </c>
      <c r="E1473" s="12">
        <v>29.9</v>
      </c>
      <c r="F1473" s="12" t="s">
        <v>22</v>
      </c>
      <c r="G1473" s="12" t="s">
        <v>23</v>
      </c>
      <c r="H1473" s="12" t="s">
        <v>7604</v>
      </c>
      <c r="I1473" s="12" t="s">
        <v>7605</v>
      </c>
      <c r="J1473" s="11" t="str">
        <f>INDEX('EVENT CAT.'!$B$2:$B$38,MATCH(K1473,'EVENT CAT.'!$A$2:$A$38,0))</f>
        <v>Casual, Sporty</v>
      </c>
      <c r="K1473" s="11" t="str">
        <f>INDEX('CLOTHING CAT.'!$B$2:$B$1413,MATCH(A1473,'CLOTHING CAT.'!$A$2:$A$1413,0))</f>
        <v>CAP</v>
      </c>
      <c r="L1473" s="11" t="str">
        <f>IFERROR(INDEX('COMPLIMENTARY CAT.'!$B$2:$B$37,MATCH(CLEANED!K1473,'COMPLIMENTARY CAT.'!$A$2:$A$37,0)),"NA")</f>
        <v>T-Shirt, Jacket, Shorts, Sneakers</v>
      </c>
      <c r="M1473" s="11" t="str">
        <f t="shared" si="22"/>
        <v>INSCOPE</v>
      </c>
      <c r="N1473" s="9" t="s">
        <v>7600</v>
      </c>
    </row>
    <row r="1474" spans="1:14" x14ac:dyDescent="0.2">
      <c r="A1474" s="9" t="s">
        <v>7607</v>
      </c>
      <c r="B1474" s="11" t="s">
        <v>7608</v>
      </c>
      <c r="C1474" s="12" t="s">
        <v>19</v>
      </c>
      <c r="D1474" s="12" t="s">
        <v>7609</v>
      </c>
      <c r="E1474" s="12">
        <v>15.9</v>
      </c>
      <c r="F1474" s="12" t="s">
        <v>22</v>
      </c>
      <c r="G1474" s="12" t="s">
        <v>23</v>
      </c>
      <c r="H1474" s="12" t="s">
        <v>7610</v>
      </c>
      <c r="I1474" s="12" t="s">
        <v>6787</v>
      </c>
      <c r="J1474" s="11" t="str">
        <f>INDEX('EVENT CAT.'!$B$2:$B$38,MATCH(K1474,'EVENT CAT.'!$A$2:$A$38,0))</f>
        <v>Casual, Warm</v>
      </c>
      <c r="K1474" s="11" t="str">
        <f>INDEX('CLOTHING CAT.'!$B$2:$B$1413,MATCH(A1474,'CLOTHING CAT.'!$A$2:$A$1413,0))</f>
        <v>KNIT</v>
      </c>
      <c r="L1474" s="11" t="str">
        <f>IFERROR(INDEX('COMPLIMENTARY CAT.'!$B$2:$B$37,MATCH(CLEANED!K1474,'COMPLIMENTARY CAT.'!$A$2:$A$37,0)),"NA")</f>
        <v>Jeans, Skirts, Pants, Boots</v>
      </c>
      <c r="M1474" s="11" t="str">
        <f t="shared" si="22"/>
        <v>INSCOPE</v>
      </c>
      <c r="N1474" s="9" t="s">
        <v>7606</v>
      </c>
    </row>
    <row r="1475" spans="1:14" x14ac:dyDescent="0.2">
      <c r="A1475" s="9" t="s">
        <v>7612</v>
      </c>
      <c r="B1475" s="11" t="s">
        <v>7613</v>
      </c>
      <c r="C1475" s="12" t="s">
        <v>19</v>
      </c>
      <c r="D1475" s="12" t="s">
        <v>7614</v>
      </c>
      <c r="E1475" s="12">
        <v>69.900000000000006</v>
      </c>
      <c r="F1475" s="12" t="s">
        <v>22</v>
      </c>
      <c r="G1475" s="12" t="s">
        <v>23</v>
      </c>
      <c r="H1475" s="12" t="s">
        <v>7615</v>
      </c>
      <c r="I1475" s="12" t="s">
        <v>679</v>
      </c>
      <c r="J1475" s="11" t="str">
        <f>INDEX('EVENT CAT.'!$B$2:$B$38,MATCH(K1475,'EVENT CAT.'!$A$2:$A$38,0))</f>
        <v>Casual, Formal</v>
      </c>
      <c r="K1475" s="11" t="str">
        <f>INDEX('CLOTHING CAT.'!$B$2:$B$1413,MATCH(A1475,'CLOTHING CAT.'!$A$2:$A$1413,0))</f>
        <v>BAGS</v>
      </c>
      <c r="L1475" s="11" t="str">
        <f>IFERROR(INDEX('COMPLIMENTARY CAT.'!$B$2:$B$37,MATCH(CLEANED!K1475,'COMPLIMENTARY CAT.'!$A$2:$A$37,0)),"NA")</f>
        <v>Dresses, Tops, Jeans, Shoes</v>
      </c>
      <c r="M1475" s="11" t="str">
        <f t="shared" ref="M1475:M1517" si="23">IF(K1475="HOME", "OUTOFSCOPE","INSCOPE")</f>
        <v>INSCOPE</v>
      </c>
      <c r="N1475" s="9" t="s">
        <v>7611</v>
      </c>
    </row>
    <row r="1476" spans="1:14" x14ac:dyDescent="0.2">
      <c r="A1476" s="9" t="s">
        <v>3220</v>
      </c>
      <c r="B1476" s="11" t="s">
        <v>7617</v>
      </c>
      <c r="C1476" s="12" t="s">
        <v>36</v>
      </c>
      <c r="D1476" s="12" t="s">
        <v>5344</v>
      </c>
      <c r="E1476" s="12">
        <v>9.9</v>
      </c>
      <c r="F1476" s="12" t="s">
        <v>22</v>
      </c>
      <c r="G1476" s="12" t="s">
        <v>23</v>
      </c>
      <c r="H1476" s="12" t="s">
        <v>7618</v>
      </c>
      <c r="I1476" s="12" t="s">
        <v>7619</v>
      </c>
      <c r="J1476" s="11" t="str">
        <f>INDEX('EVENT CAT.'!$B$2:$B$38,MATCH(K1476,'EVENT CAT.'!$A$2:$A$38,0))</f>
        <v>NA</v>
      </c>
      <c r="K1476" s="11" t="str">
        <f>INDEX('CLOTHING CAT.'!$B$2:$B$1413,MATCH(A1476,'CLOTHING CAT.'!$A$2:$A$1413,0))</f>
        <v>HOME</v>
      </c>
      <c r="L1476" s="11" t="str">
        <f>IFERROR(INDEX('COMPLIMENTARY CAT.'!$B$2:$B$37,MATCH(CLEANED!K1476,'COMPLIMENTARY CAT.'!$A$2:$A$37,0)),"NA")</f>
        <v>NA</v>
      </c>
      <c r="M1476" s="11" t="str">
        <f t="shared" si="23"/>
        <v>OUTOFSCOPE</v>
      </c>
      <c r="N1476" s="9" t="s">
        <v>7616</v>
      </c>
    </row>
    <row r="1477" spans="1:14" x14ac:dyDescent="0.2">
      <c r="A1477" s="9" t="s">
        <v>7612</v>
      </c>
      <c r="B1477" s="11" t="s">
        <v>7621</v>
      </c>
      <c r="C1477" s="12" t="s">
        <v>19</v>
      </c>
      <c r="D1477" s="12" t="s">
        <v>7622</v>
      </c>
      <c r="E1477" s="12">
        <v>79.900000000000006</v>
      </c>
      <c r="F1477" s="12" t="s">
        <v>22</v>
      </c>
      <c r="G1477" s="12" t="s">
        <v>23</v>
      </c>
      <c r="H1477" s="12" t="s">
        <v>7623</v>
      </c>
      <c r="I1477" s="12" t="s">
        <v>465</v>
      </c>
      <c r="J1477" s="11" t="str">
        <f>INDEX('EVENT CAT.'!$B$2:$B$38,MATCH(K1477,'EVENT CAT.'!$A$2:$A$38,0))</f>
        <v>Casual, Formal</v>
      </c>
      <c r="K1477" s="11" t="str">
        <f>INDEX('CLOTHING CAT.'!$B$2:$B$1413,MATCH(A1477,'CLOTHING CAT.'!$A$2:$A$1413,0))</f>
        <v>BAGS</v>
      </c>
      <c r="L1477" s="11" t="str">
        <f>IFERROR(INDEX('COMPLIMENTARY CAT.'!$B$2:$B$37,MATCH(CLEANED!K1477,'COMPLIMENTARY CAT.'!$A$2:$A$37,0)),"NA")</f>
        <v>Dresses, Tops, Jeans, Shoes</v>
      </c>
      <c r="M1477" s="11" t="str">
        <f t="shared" si="23"/>
        <v>INSCOPE</v>
      </c>
      <c r="N1477" s="9" t="s">
        <v>7620</v>
      </c>
    </row>
    <row r="1478" spans="1:14" x14ac:dyDescent="0.2">
      <c r="A1478" s="9" t="s">
        <v>7625</v>
      </c>
      <c r="B1478" s="11" t="s">
        <v>7626</v>
      </c>
      <c r="C1478" s="12" t="s">
        <v>19</v>
      </c>
      <c r="D1478" s="12" t="s">
        <v>7627</v>
      </c>
      <c r="E1478" s="12">
        <v>69.900000000000006</v>
      </c>
      <c r="F1478" s="12" t="s">
        <v>22</v>
      </c>
      <c r="G1478" s="12" t="s">
        <v>23</v>
      </c>
      <c r="H1478" s="12" t="s">
        <v>7628</v>
      </c>
      <c r="I1478" s="12" t="s">
        <v>84</v>
      </c>
      <c r="J1478" s="11" t="str">
        <f>INDEX('EVENT CAT.'!$B$2:$B$38,MATCH(K1478,'EVENT CAT.'!$A$2:$A$38,0))</f>
        <v>Formal, Casual</v>
      </c>
      <c r="K1478" s="11" t="str">
        <f>INDEX('CLOTHING CAT.'!$B$2:$B$1413,MATCH(A1478,'CLOTHING CAT.'!$A$2:$A$1413,0))</f>
        <v>DRESS</v>
      </c>
      <c r="L1478" s="11" t="str">
        <f>IFERROR(INDEX('COMPLIMENTARY CAT.'!$B$2:$B$37,MATCH(CLEANED!K1478,'COMPLIMENTARY CAT.'!$A$2:$A$37,0)),"NA")</f>
        <v>Shoes, Sandals, Bags, Jewelry</v>
      </c>
      <c r="M1478" s="11" t="str">
        <f t="shared" si="23"/>
        <v>INSCOPE</v>
      </c>
      <c r="N1478" s="9" t="s">
        <v>7624</v>
      </c>
    </row>
    <row r="1479" spans="1:14" x14ac:dyDescent="0.2">
      <c r="A1479" s="9" t="s">
        <v>7630</v>
      </c>
      <c r="B1479" s="11" t="s">
        <v>7631</v>
      </c>
      <c r="C1479" s="12" t="s">
        <v>19</v>
      </c>
      <c r="D1479" s="12" t="s">
        <v>7632</v>
      </c>
      <c r="E1479" s="12">
        <v>35.9</v>
      </c>
      <c r="F1479" s="12" t="s">
        <v>22</v>
      </c>
      <c r="G1479" s="12" t="s">
        <v>23</v>
      </c>
      <c r="H1479" s="12" t="s">
        <v>7633</v>
      </c>
      <c r="I1479" s="12" t="s">
        <v>123</v>
      </c>
      <c r="J1479" s="11" t="str">
        <f>INDEX('EVENT CAT.'!$B$2:$B$38,MATCH(K1479,'EVENT CAT.'!$A$2:$A$38,0))</f>
        <v>Casual, Sporty</v>
      </c>
      <c r="K1479" s="11" t="str">
        <f>INDEX('CLOTHING CAT.'!$B$2:$B$1413,MATCH(A1479,'CLOTHING CAT.'!$A$2:$A$1413,0))</f>
        <v>T-SHIRT</v>
      </c>
      <c r="L1479" s="11" t="str">
        <f>IFERROR(INDEX('COMPLIMENTARY CAT.'!$B$2:$B$37,MATCH(CLEANED!K1479,'COMPLIMENTARY CAT.'!$A$2:$A$37,0)),"NA")</f>
        <v>Jeans, Shorts, Sneakers, Jacket</v>
      </c>
      <c r="M1479" s="11" t="str">
        <f t="shared" si="23"/>
        <v>INSCOPE</v>
      </c>
      <c r="N1479" s="9" t="s">
        <v>7629</v>
      </c>
    </row>
    <row r="1480" spans="1:14" x14ac:dyDescent="0.2">
      <c r="A1480" s="9" t="s">
        <v>7635</v>
      </c>
      <c r="B1480" s="11" t="s">
        <v>7636</v>
      </c>
      <c r="C1480" s="12" t="s">
        <v>19</v>
      </c>
      <c r="D1480" s="12" t="s">
        <v>7637</v>
      </c>
      <c r="E1480" s="12">
        <v>25.9</v>
      </c>
      <c r="F1480" s="12" t="s">
        <v>22</v>
      </c>
      <c r="G1480" s="12" t="s">
        <v>23</v>
      </c>
      <c r="H1480" s="12" t="s">
        <v>7638</v>
      </c>
      <c r="I1480" s="12"/>
      <c r="J1480" s="11" t="str">
        <f>INDEX('EVENT CAT.'!$B$2:$B$38,MATCH(K1480,'EVENT CAT.'!$A$2:$A$38,0))</f>
        <v>NA</v>
      </c>
      <c r="K1480" s="11" t="str">
        <f>INDEX('CLOTHING CAT.'!$B$2:$B$1413,MATCH(A1480,'CLOTHING CAT.'!$A$2:$A$1413,0))</f>
        <v>HOME</v>
      </c>
      <c r="L1480" s="11" t="str">
        <f>IFERROR(INDEX('COMPLIMENTARY CAT.'!$B$2:$B$37,MATCH(CLEANED!K1480,'COMPLIMENTARY CAT.'!$A$2:$A$37,0)),"NA")</f>
        <v>NA</v>
      </c>
      <c r="M1480" s="11" t="str">
        <f t="shared" si="23"/>
        <v>OUTOFSCOPE</v>
      </c>
      <c r="N1480" s="9" t="s">
        <v>7634</v>
      </c>
    </row>
    <row r="1481" spans="1:14" x14ac:dyDescent="0.2">
      <c r="A1481" s="9" t="s">
        <v>7640</v>
      </c>
      <c r="B1481" s="11" t="s">
        <v>7641</v>
      </c>
      <c r="C1481" s="12" t="s">
        <v>19</v>
      </c>
      <c r="D1481" s="12" t="s">
        <v>7642</v>
      </c>
      <c r="E1481" s="12">
        <v>49.9</v>
      </c>
      <c r="F1481" s="12" t="s">
        <v>22</v>
      </c>
      <c r="G1481" s="12" t="s">
        <v>23</v>
      </c>
      <c r="H1481" s="12" t="s">
        <v>7643</v>
      </c>
      <c r="I1481" s="12" t="s">
        <v>129</v>
      </c>
      <c r="J1481" s="11" t="str">
        <f>INDEX('EVENT CAT.'!$B$2:$B$38,MATCH(K1481,'EVENT CAT.'!$A$2:$A$38,0))</f>
        <v>Formal, Casual</v>
      </c>
      <c r="K1481" s="11" t="str">
        <f>INDEX('CLOTHING CAT.'!$B$2:$B$1413,MATCH(A1481,'CLOTHING CAT.'!$A$2:$A$1413,0))</f>
        <v>DRESS</v>
      </c>
      <c r="L1481" s="11" t="str">
        <f>IFERROR(INDEX('COMPLIMENTARY CAT.'!$B$2:$B$37,MATCH(CLEANED!K1481,'COMPLIMENTARY CAT.'!$A$2:$A$37,0)),"NA")</f>
        <v>Shoes, Sandals, Bags, Jewelry</v>
      </c>
      <c r="M1481" s="11" t="str">
        <f t="shared" si="23"/>
        <v>INSCOPE</v>
      </c>
      <c r="N1481" s="9" t="s">
        <v>7639</v>
      </c>
    </row>
    <row r="1482" spans="1:14" x14ac:dyDescent="0.2">
      <c r="A1482" s="9" t="s">
        <v>3899</v>
      </c>
      <c r="B1482" s="11" t="s">
        <v>7645</v>
      </c>
      <c r="C1482" s="12" t="s">
        <v>19</v>
      </c>
      <c r="D1482" s="12" t="s">
        <v>6019</v>
      </c>
      <c r="E1482" s="12">
        <v>35.9</v>
      </c>
      <c r="F1482" s="12" t="s">
        <v>22</v>
      </c>
      <c r="G1482" s="12" t="s">
        <v>23</v>
      </c>
      <c r="H1482" s="12" t="s">
        <v>7646</v>
      </c>
      <c r="I1482" s="12" t="s">
        <v>123</v>
      </c>
      <c r="J1482" s="11" t="str">
        <f>INDEX('EVENT CAT.'!$B$2:$B$38,MATCH(K1482,'EVENT CAT.'!$A$2:$A$38,0))</f>
        <v>Casual, Sporty</v>
      </c>
      <c r="K1482" s="11" t="str">
        <f>INDEX('CLOTHING CAT.'!$B$2:$B$1413,MATCH(A1482,'CLOTHING CAT.'!$A$2:$A$1413,0))</f>
        <v>T-SHIRT</v>
      </c>
      <c r="L1482" s="11" t="str">
        <f>IFERROR(INDEX('COMPLIMENTARY CAT.'!$B$2:$B$37,MATCH(CLEANED!K1482,'COMPLIMENTARY CAT.'!$A$2:$A$37,0)),"NA")</f>
        <v>Jeans, Shorts, Sneakers, Jacket</v>
      </c>
      <c r="M1482" s="11" t="str">
        <f t="shared" si="23"/>
        <v>INSCOPE</v>
      </c>
      <c r="N1482" s="9" t="s">
        <v>7644</v>
      </c>
    </row>
    <row r="1483" spans="1:14" x14ac:dyDescent="0.2">
      <c r="A1483" s="9" t="s">
        <v>2839</v>
      </c>
      <c r="B1483" s="11" t="s">
        <v>7648</v>
      </c>
      <c r="C1483" s="12" t="s">
        <v>19</v>
      </c>
      <c r="D1483" s="12" t="s">
        <v>7649</v>
      </c>
      <c r="E1483" s="12">
        <v>89.9</v>
      </c>
      <c r="F1483" s="12" t="s">
        <v>22</v>
      </c>
      <c r="G1483" s="12" t="s">
        <v>23</v>
      </c>
      <c r="H1483" s="12" t="s">
        <v>7650</v>
      </c>
      <c r="I1483" s="12" t="s">
        <v>123</v>
      </c>
      <c r="J1483" s="11" t="str">
        <f>INDEX('EVENT CAT.'!$B$2:$B$38,MATCH(K1483,'EVENT CAT.'!$A$2:$A$38,0))</f>
        <v>Casual, Formal</v>
      </c>
      <c r="K1483" s="11" t="str">
        <f>INDEX('CLOTHING CAT.'!$B$2:$B$1413,MATCH(A1483,'CLOTHING CAT.'!$A$2:$A$1413,0))</f>
        <v>JACKET</v>
      </c>
      <c r="L1483" s="11" t="str">
        <f>IFERROR(INDEX('COMPLIMENTARY CAT.'!$B$2:$B$37,MATCH(CLEANED!K1483,'COMPLIMENTARY CAT.'!$A$2:$A$37,0)),"NA")</f>
        <v>T-Shirt, Jeans, Pants, Boots</v>
      </c>
      <c r="M1483" s="11" t="str">
        <f t="shared" si="23"/>
        <v>INSCOPE</v>
      </c>
      <c r="N1483" s="9" t="s">
        <v>7647</v>
      </c>
    </row>
    <row r="1484" spans="1:14" x14ac:dyDescent="0.2">
      <c r="A1484" s="9" t="s">
        <v>7652</v>
      </c>
      <c r="B1484" s="11" t="s">
        <v>7653</v>
      </c>
      <c r="C1484" s="12" t="s">
        <v>36</v>
      </c>
      <c r="D1484" s="12" t="s">
        <v>7654</v>
      </c>
      <c r="E1484" s="12">
        <v>25.9</v>
      </c>
      <c r="F1484" s="12" t="s">
        <v>22</v>
      </c>
      <c r="G1484" s="12" t="s">
        <v>23</v>
      </c>
      <c r="H1484" s="12" t="s">
        <v>7655</v>
      </c>
      <c r="I1484" s="12" t="s">
        <v>7656</v>
      </c>
      <c r="J1484" s="11" t="str">
        <f>INDEX('EVENT CAT.'!$B$2:$B$38,MATCH(K1484,'EVENT CAT.'!$A$2:$A$38,0))</f>
        <v>NA</v>
      </c>
      <c r="K1484" s="11" t="str">
        <f>INDEX('CLOTHING CAT.'!$B$2:$B$1413,MATCH(A1484,'CLOTHING CAT.'!$A$2:$A$1413,0))</f>
        <v>HOME</v>
      </c>
      <c r="L1484" s="11" t="str">
        <f>IFERROR(INDEX('COMPLIMENTARY CAT.'!$B$2:$B$37,MATCH(CLEANED!K1484,'COMPLIMENTARY CAT.'!$A$2:$A$37,0)),"NA")</f>
        <v>NA</v>
      </c>
      <c r="M1484" s="11" t="str">
        <f t="shared" si="23"/>
        <v>OUTOFSCOPE</v>
      </c>
      <c r="N1484" s="9" t="s">
        <v>7651</v>
      </c>
    </row>
    <row r="1485" spans="1:14" x14ac:dyDescent="0.2">
      <c r="A1485" s="9" t="s">
        <v>3611</v>
      </c>
      <c r="B1485" s="11" t="s">
        <v>7658</v>
      </c>
      <c r="C1485" s="12" t="s">
        <v>19</v>
      </c>
      <c r="D1485" s="12" t="s">
        <v>7659</v>
      </c>
      <c r="E1485" s="12">
        <v>29.9</v>
      </c>
      <c r="F1485" s="12" t="s">
        <v>22</v>
      </c>
      <c r="G1485" s="12" t="s">
        <v>23</v>
      </c>
      <c r="H1485" s="12" t="s">
        <v>7660</v>
      </c>
      <c r="I1485" s="12" t="s">
        <v>158</v>
      </c>
      <c r="J1485" s="11" t="str">
        <f>INDEX('EVENT CAT.'!$B$2:$B$38,MATCH(K1485,'EVENT CAT.'!$A$2:$A$38,0))</f>
        <v>Formal, Casual</v>
      </c>
      <c r="K1485" s="11" t="str">
        <f>INDEX('CLOTHING CAT.'!$B$2:$B$1413,MATCH(A1485,'CLOTHING CAT.'!$A$2:$A$1413,0))</f>
        <v>DRESS</v>
      </c>
      <c r="L1485" s="11" t="str">
        <f>IFERROR(INDEX('COMPLIMENTARY CAT.'!$B$2:$B$37,MATCH(CLEANED!K1485,'COMPLIMENTARY CAT.'!$A$2:$A$37,0)),"NA")</f>
        <v>Shoes, Sandals, Bags, Jewelry</v>
      </c>
      <c r="M1485" s="11" t="str">
        <f t="shared" si="23"/>
        <v>INSCOPE</v>
      </c>
      <c r="N1485" s="9" t="s">
        <v>7657</v>
      </c>
    </row>
    <row r="1486" spans="1:14" x14ac:dyDescent="0.2">
      <c r="A1486" s="9" t="s">
        <v>7662</v>
      </c>
      <c r="B1486" s="11" t="s">
        <v>7663</v>
      </c>
      <c r="C1486" s="12" t="s">
        <v>19</v>
      </c>
      <c r="D1486" s="12" t="s">
        <v>7664</v>
      </c>
      <c r="E1486" s="12">
        <v>89.9</v>
      </c>
      <c r="F1486" s="12" t="s">
        <v>22</v>
      </c>
      <c r="G1486" s="12" t="s">
        <v>23</v>
      </c>
      <c r="H1486" s="12" t="s">
        <v>7665</v>
      </c>
      <c r="I1486" s="12" t="s">
        <v>226</v>
      </c>
      <c r="J1486" s="11" t="str">
        <f>INDEX('EVENT CAT.'!$B$2:$B$38,MATCH(K1486,'EVENT CAT.'!$A$2:$A$38,0))</f>
        <v>Formal, Casual</v>
      </c>
      <c r="K1486" s="11" t="str">
        <f>INDEX('CLOTHING CAT.'!$B$2:$B$1413,MATCH(A1486,'CLOTHING CAT.'!$A$2:$A$1413,0))</f>
        <v>DRESS</v>
      </c>
      <c r="L1486" s="11" t="str">
        <f>IFERROR(INDEX('COMPLIMENTARY CAT.'!$B$2:$B$37,MATCH(CLEANED!K1486,'COMPLIMENTARY CAT.'!$A$2:$A$37,0)),"NA")</f>
        <v>Shoes, Sandals, Bags, Jewelry</v>
      </c>
      <c r="M1486" s="11" t="str">
        <f t="shared" si="23"/>
        <v>INSCOPE</v>
      </c>
      <c r="N1486" s="9" t="s">
        <v>7661</v>
      </c>
    </row>
    <row r="1487" spans="1:14" x14ac:dyDescent="0.2">
      <c r="A1487" s="9" t="s">
        <v>7667</v>
      </c>
      <c r="B1487" s="11" t="s">
        <v>7668</v>
      </c>
      <c r="C1487" s="12" t="s">
        <v>19</v>
      </c>
      <c r="D1487" s="12" t="s">
        <v>7669</v>
      </c>
      <c r="E1487" s="12">
        <v>49.9</v>
      </c>
      <c r="F1487" s="12" t="s">
        <v>22</v>
      </c>
      <c r="G1487" s="12" t="s">
        <v>23</v>
      </c>
      <c r="H1487" s="12" t="s">
        <v>7670</v>
      </c>
      <c r="I1487" s="12" t="s">
        <v>84</v>
      </c>
      <c r="J1487" s="11" t="str">
        <f>INDEX('EVENT CAT.'!$B$2:$B$38,MATCH(K1487,'EVENT CAT.'!$A$2:$A$38,0))</f>
        <v>Casual, Formal</v>
      </c>
      <c r="K1487" s="11" t="str">
        <f>INDEX('CLOTHING CAT.'!$B$2:$B$1413,MATCH(A1487,'CLOTHING CAT.'!$A$2:$A$1413,0))</f>
        <v>PANTS</v>
      </c>
      <c r="L1487" s="11" t="str">
        <f>IFERROR(INDEX('COMPLIMENTARY CAT.'!$B$2:$B$37,MATCH(CLEANED!K1487,'COMPLIMENTARY CAT.'!$A$2:$A$37,0)),"NA")</f>
        <v>Tops, Shirts, Blouses, Shoes</v>
      </c>
      <c r="M1487" s="11" t="str">
        <f t="shared" si="23"/>
        <v>INSCOPE</v>
      </c>
      <c r="N1487" s="9" t="s">
        <v>7666</v>
      </c>
    </row>
    <row r="1488" spans="1:14" x14ac:dyDescent="0.2">
      <c r="A1488" s="9" t="s">
        <v>7672</v>
      </c>
      <c r="B1488" s="11" t="s">
        <v>7673</v>
      </c>
      <c r="C1488" s="12" t="s">
        <v>19</v>
      </c>
      <c r="D1488" s="12" t="s">
        <v>7674</v>
      </c>
      <c r="E1488" s="12">
        <v>35.9</v>
      </c>
      <c r="F1488" s="12" t="s">
        <v>22</v>
      </c>
      <c r="G1488" s="12" t="s">
        <v>23</v>
      </c>
      <c r="H1488" s="12" t="s">
        <v>7675</v>
      </c>
      <c r="I1488" s="12" t="s">
        <v>26</v>
      </c>
      <c r="J1488" s="11" t="str">
        <f>INDEX('EVENT CAT.'!$B$2:$B$38,MATCH(K1488,'EVENT CAT.'!$A$2:$A$38,0))</f>
        <v>Formal, Casual</v>
      </c>
      <c r="K1488" s="11" t="str">
        <f>INDEX('CLOTHING CAT.'!$B$2:$B$1413,MATCH(A1488,'CLOTHING CAT.'!$A$2:$A$1413,0))</f>
        <v>VEST</v>
      </c>
      <c r="L1488" s="11" t="str">
        <f>IFERROR(INDEX('COMPLIMENTARY CAT.'!$B$2:$B$37,MATCH(CLEANED!K1488,'COMPLIMENTARY CAT.'!$A$2:$A$37,0)),"NA")</f>
        <v>Turtleneck, Long Sleeve Shirt, Jeans, Boots</v>
      </c>
      <c r="M1488" s="11" t="str">
        <f t="shared" si="23"/>
        <v>INSCOPE</v>
      </c>
      <c r="N1488" s="9" t="s">
        <v>7671</v>
      </c>
    </row>
    <row r="1489" spans="1:14" x14ac:dyDescent="0.2">
      <c r="A1489" s="9" t="s">
        <v>7677</v>
      </c>
      <c r="B1489" s="11" t="s">
        <v>7678</v>
      </c>
      <c r="C1489" s="12" t="s">
        <v>19</v>
      </c>
      <c r="D1489" s="12" t="s">
        <v>7679</v>
      </c>
      <c r="E1489" s="12">
        <v>27.9</v>
      </c>
      <c r="F1489" s="12" t="s">
        <v>22</v>
      </c>
      <c r="G1489" s="12" t="s">
        <v>23</v>
      </c>
      <c r="H1489" s="12" t="s">
        <v>7680</v>
      </c>
      <c r="I1489" s="12" t="s">
        <v>158</v>
      </c>
      <c r="J1489" s="11" t="str">
        <f>INDEX('EVENT CAT.'!$B$2:$B$38,MATCH(K1489,'EVENT CAT.'!$A$2:$A$38,0))</f>
        <v>Casual, Beach</v>
      </c>
      <c r="K1489" s="11" t="str">
        <f>INDEX('CLOTHING CAT.'!$B$2:$B$1413,MATCH(A1489,'CLOTHING CAT.'!$A$2:$A$1413,0))</f>
        <v>SHORTS</v>
      </c>
      <c r="L1489" s="11" t="str">
        <f>IFERROR(INDEX('COMPLIMENTARY CAT.'!$B$2:$B$37,MATCH(CLEANED!K1489,'COMPLIMENTARY CAT.'!$A$2:$A$37,0)),"NA")</f>
        <v>T-Shirt, Tank Top, Sandals, Sneakers</v>
      </c>
      <c r="M1489" s="11" t="str">
        <f t="shared" si="23"/>
        <v>INSCOPE</v>
      </c>
      <c r="N1489" s="9" t="s">
        <v>7676</v>
      </c>
    </row>
    <row r="1490" spans="1:14" x14ac:dyDescent="0.2">
      <c r="A1490" s="9" t="s">
        <v>7682</v>
      </c>
      <c r="B1490" s="11" t="s">
        <v>7683</v>
      </c>
      <c r="C1490" s="12" t="s">
        <v>19</v>
      </c>
      <c r="D1490" s="12" t="s">
        <v>7684</v>
      </c>
      <c r="E1490" s="12">
        <v>89.9</v>
      </c>
      <c r="F1490" s="12" t="s">
        <v>22</v>
      </c>
      <c r="G1490" s="12" t="s">
        <v>23</v>
      </c>
      <c r="H1490" s="12" t="s">
        <v>7685</v>
      </c>
      <c r="I1490" s="12" t="s">
        <v>375</v>
      </c>
      <c r="J1490" s="11" t="str">
        <f>INDEX('EVENT CAT.'!$B$2:$B$38,MATCH(K1490,'EVENT CAT.'!$A$2:$A$38,0))</f>
        <v>NA</v>
      </c>
      <c r="K1490" s="11" t="str">
        <f>INDEX('CLOTHING CAT.'!$B$2:$B$1413,MATCH(A1490,'CLOTHING CAT.'!$A$2:$A$1413,0))</f>
        <v>HOME</v>
      </c>
      <c r="L1490" s="11" t="str">
        <f>IFERROR(INDEX('COMPLIMENTARY CAT.'!$B$2:$B$37,MATCH(CLEANED!K1490,'COMPLIMENTARY CAT.'!$A$2:$A$37,0)),"NA")</f>
        <v>NA</v>
      </c>
      <c r="M1490" s="11" t="str">
        <f t="shared" si="23"/>
        <v>OUTOFSCOPE</v>
      </c>
      <c r="N1490" s="9" t="s">
        <v>7681</v>
      </c>
    </row>
    <row r="1491" spans="1:14" x14ac:dyDescent="0.2">
      <c r="A1491" s="9" t="s">
        <v>7687</v>
      </c>
      <c r="B1491" s="11" t="s">
        <v>7688</v>
      </c>
      <c r="C1491" s="12" t="s">
        <v>19</v>
      </c>
      <c r="D1491" s="12" t="s">
        <v>7689</v>
      </c>
      <c r="E1491" s="12">
        <v>49.9</v>
      </c>
      <c r="F1491" s="12" t="s">
        <v>22</v>
      </c>
      <c r="G1491" s="12" t="s">
        <v>23</v>
      </c>
      <c r="H1491" s="12" t="s">
        <v>7690</v>
      </c>
      <c r="I1491" s="12" t="s">
        <v>26</v>
      </c>
      <c r="J1491" s="11" t="str">
        <f>INDEX('EVENT CAT.'!$B$2:$B$38,MATCH(K1491,'EVENT CAT.'!$A$2:$A$38,0))</f>
        <v>Casual, Formal</v>
      </c>
      <c r="K1491" s="11" t="str">
        <f>INDEX('CLOTHING CAT.'!$B$2:$B$1413,MATCH(A1491,'CLOTHING CAT.'!$A$2:$A$1413,0))</f>
        <v>JACKET</v>
      </c>
      <c r="L1491" s="11" t="str">
        <f>IFERROR(INDEX('COMPLIMENTARY CAT.'!$B$2:$B$37,MATCH(CLEANED!K1491,'COMPLIMENTARY CAT.'!$A$2:$A$37,0)),"NA")</f>
        <v>T-Shirt, Jeans, Pants, Boots</v>
      </c>
      <c r="M1491" s="11" t="str">
        <f t="shared" si="23"/>
        <v>INSCOPE</v>
      </c>
      <c r="N1491" s="9" t="s">
        <v>7686</v>
      </c>
    </row>
    <row r="1492" spans="1:14" x14ac:dyDescent="0.2">
      <c r="A1492" s="9" t="s">
        <v>7004</v>
      </c>
      <c r="B1492" s="11" t="s">
        <v>7692</v>
      </c>
      <c r="C1492" s="12" t="s">
        <v>19</v>
      </c>
      <c r="D1492" s="12" t="s">
        <v>7693</v>
      </c>
      <c r="E1492" s="12">
        <v>7.9</v>
      </c>
      <c r="F1492" s="12"/>
      <c r="G1492" s="12" t="s">
        <v>23</v>
      </c>
      <c r="H1492" s="12" t="s">
        <v>7694</v>
      </c>
      <c r="I1492" s="12" t="s">
        <v>1509</v>
      </c>
      <c r="J1492" s="11" t="str">
        <f>INDEX('EVENT CAT.'!$B$2:$B$38,MATCH(K1492,'EVENT CAT.'!$A$2:$A$38,0))</f>
        <v>Casual, Sporty</v>
      </c>
      <c r="K1492" s="11" t="str">
        <f>INDEX('CLOTHING CAT.'!$B$2:$B$1413,MATCH(A1492,'CLOTHING CAT.'!$A$2:$A$1413,0))</f>
        <v>SOCKS</v>
      </c>
      <c r="L1492" s="11" t="str">
        <f>IFERROR(INDEX('COMPLIMENTARY CAT.'!$B$2:$B$37,MATCH(CLEANED!K1492,'COMPLIMENTARY CAT.'!$A$2:$A$37,0)),"NA")</f>
        <v>Shoes, Sneakers, Boots, Slippers</v>
      </c>
      <c r="M1492" s="11" t="str">
        <f t="shared" si="23"/>
        <v>INSCOPE</v>
      </c>
      <c r="N1492" s="9" t="s">
        <v>7691</v>
      </c>
    </row>
    <row r="1493" spans="1:14" x14ac:dyDescent="0.2">
      <c r="A1493" s="9" t="s">
        <v>7696</v>
      </c>
      <c r="B1493" s="11" t="s">
        <v>7697</v>
      </c>
      <c r="C1493" s="12" t="s">
        <v>19</v>
      </c>
      <c r="D1493" s="12" t="s">
        <v>7698</v>
      </c>
      <c r="E1493" s="12">
        <v>25.9</v>
      </c>
      <c r="F1493" s="12" t="s">
        <v>22</v>
      </c>
      <c r="G1493" s="12" t="s">
        <v>23</v>
      </c>
      <c r="H1493" s="12" t="s">
        <v>7699</v>
      </c>
      <c r="I1493" s="12" t="s">
        <v>192</v>
      </c>
      <c r="J1493" s="11" t="str">
        <f>INDEX('EVENT CAT.'!$B$2:$B$38,MATCH(K1493,'EVENT CAT.'!$A$2:$A$38,0))</f>
        <v>Formal, Casual</v>
      </c>
      <c r="K1493" s="11" t="str">
        <f>INDEX('CLOTHING CAT.'!$B$2:$B$1413,MATCH(A1493,'CLOTHING CAT.'!$A$2:$A$1413,0))</f>
        <v>BELT</v>
      </c>
      <c r="L1493" s="11" t="str">
        <f>IFERROR(INDEX('COMPLIMENTARY CAT.'!$B$2:$B$37,MATCH(CLEANED!K1493,'COMPLIMENTARY CAT.'!$A$2:$A$37,0)),"NA")</f>
        <v>Pants, Shorts, Skirt, Dress</v>
      </c>
      <c r="M1493" s="11" t="str">
        <f t="shared" si="23"/>
        <v>INSCOPE</v>
      </c>
      <c r="N1493" s="9" t="s">
        <v>7695</v>
      </c>
    </row>
    <row r="1494" spans="1:14" x14ac:dyDescent="0.2">
      <c r="A1494" s="9" t="s">
        <v>1367</v>
      </c>
      <c r="B1494" s="11" t="s">
        <v>7701</v>
      </c>
      <c r="C1494" s="12" t="s">
        <v>19</v>
      </c>
      <c r="D1494" s="12" t="s">
        <v>7702</v>
      </c>
      <c r="E1494" s="12">
        <v>69.900000000000006</v>
      </c>
      <c r="F1494" s="12" t="s">
        <v>22</v>
      </c>
      <c r="G1494" s="12" t="s">
        <v>23</v>
      </c>
      <c r="H1494" s="12" t="s">
        <v>7703</v>
      </c>
      <c r="I1494" s="12" t="s">
        <v>123</v>
      </c>
      <c r="J1494" s="11" t="str">
        <f>INDEX('EVENT CAT.'!$B$2:$B$38,MATCH(K1494,'EVENT CAT.'!$A$2:$A$38,0))</f>
        <v>Casual, Formal</v>
      </c>
      <c r="K1494" s="11" t="str">
        <f>INDEX('CLOTHING CAT.'!$B$2:$B$1413,MATCH(A1494,'CLOTHING CAT.'!$A$2:$A$1413,0))</f>
        <v>PANTS</v>
      </c>
      <c r="L1494" s="11" t="str">
        <f>IFERROR(INDEX('COMPLIMENTARY CAT.'!$B$2:$B$37,MATCH(CLEANED!K1494,'COMPLIMENTARY CAT.'!$A$2:$A$37,0)),"NA")</f>
        <v>Tops, Shirts, Blouses, Shoes</v>
      </c>
      <c r="M1494" s="11" t="str">
        <f t="shared" si="23"/>
        <v>INSCOPE</v>
      </c>
      <c r="N1494" s="9" t="s">
        <v>7700</v>
      </c>
    </row>
    <row r="1495" spans="1:14" x14ac:dyDescent="0.2">
      <c r="A1495" s="9" t="s">
        <v>7705</v>
      </c>
      <c r="B1495" s="11" t="s">
        <v>7706</v>
      </c>
      <c r="C1495" s="12" t="s">
        <v>19</v>
      </c>
      <c r="D1495" s="12" t="s">
        <v>7707</v>
      </c>
      <c r="E1495" s="12">
        <v>17.989999999999998</v>
      </c>
      <c r="F1495" s="12" t="s">
        <v>22</v>
      </c>
      <c r="G1495" s="12" t="s">
        <v>23</v>
      </c>
      <c r="H1495" s="12" t="s">
        <v>7708</v>
      </c>
      <c r="I1495" s="12" t="s">
        <v>1009</v>
      </c>
      <c r="J1495" s="11" t="str">
        <f>INDEX('EVENT CAT.'!$B$2:$B$38,MATCH(K1495,'EVENT CAT.'!$A$2:$A$38,0))</f>
        <v>Casual, Sporty</v>
      </c>
      <c r="K1495" s="11" t="str">
        <f>INDEX('CLOTHING CAT.'!$B$2:$B$1413,MATCH(A1495,'CLOTHING CAT.'!$A$2:$A$1413,0))</f>
        <v>T-SHIRT</v>
      </c>
      <c r="L1495" s="11" t="str">
        <f>IFERROR(INDEX('COMPLIMENTARY CAT.'!$B$2:$B$37,MATCH(CLEANED!K1495,'COMPLIMENTARY CAT.'!$A$2:$A$37,0)),"NA")</f>
        <v>Jeans, Shorts, Sneakers, Jacket</v>
      </c>
      <c r="M1495" s="11" t="str">
        <f t="shared" si="23"/>
        <v>INSCOPE</v>
      </c>
      <c r="N1495" s="9" t="s">
        <v>7704</v>
      </c>
    </row>
    <row r="1496" spans="1:14" x14ac:dyDescent="0.2">
      <c r="A1496" s="9" t="s">
        <v>7710</v>
      </c>
      <c r="B1496" s="11" t="s">
        <v>7711</v>
      </c>
      <c r="C1496" s="12" t="s">
        <v>19</v>
      </c>
      <c r="D1496" s="12" t="s">
        <v>7712</v>
      </c>
      <c r="E1496" s="12">
        <v>39.9</v>
      </c>
      <c r="F1496" s="12" t="s">
        <v>22</v>
      </c>
      <c r="G1496" s="12" t="s">
        <v>23</v>
      </c>
      <c r="H1496" s="12" t="s">
        <v>7713</v>
      </c>
      <c r="I1496" s="12" t="s">
        <v>123</v>
      </c>
      <c r="J1496" s="11" t="str">
        <f>INDEX('EVENT CAT.'!$B$2:$B$38,MATCH(K1496,'EVENT CAT.'!$A$2:$A$38,0))</f>
        <v>Casual, Sporty</v>
      </c>
      <c r="K1496" s="11" t="str">
        <f>INDEX('CLOTHING CAT.'!$B$2:$B$1413,MATCH(A1496,'CLOTHING CAT.'!$A$2:$A$1413,0))</f>
        <v>T-SHIRT</v>
      </c>
      <c r="L1496" s="11" t="str">
        <f>IFERROR(INDEX('COMPLIMENTARY CAT.'!$B$2:$B$37,MATCH(CLEANED!K1496,'COMPLIMENTARY CAT.'!$A$2:$A$37,0)),"NA")</f>
        <v>Jeans, Shorts, Sneakers, Jacket</v>
      </c>
      <c r="M1496" s="11" t="str">
        <f t="shared" si="23"/>
        <v>INSCOPE</v>
      </c>
      <c r="N1496" s="9" t="s">
        <v>7709</v>
      </c>
    </row>
    <row r="1497" spans="1:14" x14ac:dyDescent="0.2">
      <c r="A1497" s="9" t="s">
        <v>2303</v>
      </c>
      <c r="B1497" s="11" t="s">
        <v>7715</v>
      </c>
      <c r="C1497" s="12" t="s">
        <v>19</v>
      </c>
      <c r="D1497" s="12" t="s">
        <v>7716</v>
      </c>
      <c r="E1497" s="12">
        <v>17.899999999999999</v>
      </c>
      <c r="F1497" s="12" t="s">
        <v>22</v>
      </c>
      <c r="G1497" s="12" t="s">
        <v>23</v>
      </c>
      <c r="H1497" s="12" t="s">
        <v>7717</v>
      </c>
      <c r="I1497" s="12" t="s">
        <v>645</v>
      </c>
      <c r="J1497" s="11" t="str">
        <f>INDEX('EVENT CAT.'!$B$2:$B$38,MATCH(K1497,'EVENT CAT.'!$A$2:$A$38,0))</f>
        <v>Casual, Sporty</v>
      </c>
      <c r="K1497" s="11" t="str">
        <f>INDEX('CLOTHING CAT.'!$B$2:$B$1413,MATCH(A1497,'CLOTHING CAT.'!$A$2:$A$1413,0))</f>
        <v>SOCKS</v>
      </c>
      <c r="L1497" s="11" t="str">
        <f>IFERROR(INDEX('COMPLIMENTARY CAT.'!$B$2:$B$37,MATCH(CLEANED!K1497,'COMPLIMENTARY CAT.'!$A$2:$A$37,0)),"NA")</f>
        <v>Shoes, Sneakers, Boots, Slippers</v>
      </c>
      <c r="M1497" s="11" t="str">
        <f t="shared" si="23"/>
        <v>INSCOPE</v>
      </c>
      <c r="N1497" s="9" t="s">
        <v>7714</v>
      </c>
    </row>
    <row r="1498" spans="1:14" x14ac:dyDescent="0.2">
      <c r="A1498" s="9" t="s">
        <v>7719</v>
      </c>
      <c r="B1498" s="11" t="s">
        <v>7720</v>
      </c>
      <c r="C1498" s="12" t="s">
        <v>19</v>
      </c>
      <c r="D1498" s="12" t="s">
        <v>7721</v>
      </c>
      <c r="E1498" s="12">
        <v>69.900000000000006</v>
      </c>
      <c r="F1498" s="12" t="s">
        <v>22</v>
      </c>
      <c r="G1498" s="12" t="s">
        <v>23</v>
      </c>
      <c r="H1498" s="12" t="s">
        <v>7722</v>
      </c>
      <c r="I1498" s="12" t="s">
        <v>1095</v>
      </c>
      <c r="J1498" s="11" t="str">
        <f>INDEX('EVENT CAT.'!$B$2:$B$38,MATCH(K1498,'EVENT CAT.'!$A$2:$A$38,0))</f>
        <v>Formal, Casual</v>
      </c>
      <c r="K1498" s="11" t="str">
        <f>INDEX('CLOTHING CAT.'!$B$2:$B$1413,MATCH(A1498,'CLOTHING CAT.'!$A$2:$A$1413,0))</f>
        <v>DRESS</v>
      </c>
      <c r="L1498" s="11" t="str">
        <f>IFERROR(INDEX('COMPLIMENTARY CAT.'!$B$2:$B$37,MATCH(CLEANED!K1498,'COMPLIMENTARY CAT.'!$A$2:$A$37,0)),"NA")</f>
        <v>Shoes, Sandals, Bags, Jewelry</v>
      </c>
      <c r="M1498" s="11" t="str">
        <f t="shared" si="23"/>
        <v>INSCOPE</v>
      </c>
      <c r="N1498" s="9" t="s">
        <v>7718</v>
      </c>
    </row>
    <row r="1499" spans="1:14" x14ac:dyDescent="0.2">
      <c r="A1499" s="9" t="s">
        <v>7724</v>
      </c>
      <c r="B1499" s="11" t="s">
        <v>7725</v>
      </c>
      <c r="C1499" s="12" t="s">
        <v>19</v>
      </c>
      <c r="D1499" s="12" t="s">
        <v>7726</v>
      </c>
      <c r="E1499" s="12">
        <v>35.9</v>
      </c>
      <c r="F1499" s="12"/>
      <c r="G1499" s="12" t="s">
        <v>23</v>
      </c>
      <c r="H1499" s="12" t="s">
        <v>7727</v>
      </c>
      <c r="I1499" s="12" t="s">
        <v>123</v>
      </c>
      <c r="J1499" s="11" t="str">
        <f>INDEX('EVENT CAT.'!$B$2:$B$38,MATCH(K1499,'EVENT CAT.'!$A$2:$A$38,0))</f>
        <v>Formal, Casual</v>
      </c>
      <c r="K1499" s="11" t="str">
        <f>INDEX('CLOTHING CAT.'!$B$2:$B$1413,MATCH(A1499,'CLOTHING CAT.'!$A$2:$A$1413,0))</f>
        <v>VEST</v>
      </c>
      <c r="L1499" s="11" t="str">
        <f>IFERROR(INDEX('COMPLIMENTARY CAT.'!$B$2:$B$37,MATCH(CLEANED!K1499,'COMPLIMENTARY CAT.'!$A$2:$A$37,0)),"NA")</f>
        <v>Turtleneck, Long Sleeve Shirt, Jeans, Boots</v>
      </c>
      <c r="M1499" s="11" t="str">
        <f t="shared" si="23"/>
        <v>INSCOPE</v>
      </c>
      <c r="N1499" s="9" t="s">
        <v>7723</v>
      </c>
    </row>
    <row r="1500" spans="1:14" x14ac:dyDescent="0.2">
      <c r="A1500" s="9" t="s">
        <v>7729</v>
      </c>
      <c r="B1500" s="11" t="s">
        <v>7730</v>
      </c>
      <c r="C1500" s="12" t="s">
        <v>19</v>
      </c>
      <c r="D1500" s="12" t="s">
        <v>7731</v>
      </c>
      <c r="E1500" s="12">
        <v>45.9</v>
      </c>
      <c r="F1500" s="12" t="s">
        <v>22</v>
      </c>
      <c r="G1500" s="12" t="s">
        <v>23</v>
      </c>
      <c r="H1500" s="12" t="s">
        <v>7732</v>
      </c>
      <c r="I1500" s="12" t="s">
        <v>129</v>
      </c>
      <c r="J1500" s="11" t="str">
        <f>INDEX('EVENT CAT.'!$B$2:$B$38,MATCH(K1500,'EVENT CAT.'!$A$2:$A$38,0))</f>
        <v>Formal, Casual</v>
      </c>
      <c r="K1500" s="11" t="str">
        <f>INDEX('CLOTHING CAT.'!$B$2:$B$1413,MATCH(A1500,'CLOTHING CAT.'!$A$2:$A$1413,0))</f>
        <v>DRESS</v>
      </c>
      <c r="L1500" s="11" t="str">
        <f>IFERROR(INDEX('COMPLIMENTARY CAT.'!$B$2:$B$37,MATCH(CLEANED!K1500,'COMPLIMENTARY CAT.'!$A$2:$A$37,0)),"NA")</f>
        <v>Shoes, Sandals, Bags, Jewelry</v>
      </c>
      <c r="M1500" s="11" t="str">
        <f t="shared" si="23"/>
        <v>INSCOPE</v>
      </c>
      <c r="N1500" s="9" t="s">
        <v>7728</v>
      </c>
    </row>
    <row r="1501" spans="1:14" x14ac:dyDescent="0.2">
      <c r="A1501" s="9" t="s">
        <v>7734</v>
      </c>
      <c r="B1501" s="11" t="s">
        <v>7735</v>
      </c>
      <c r="C1501" s="12" t="s">
        <v>36</v>
      </c>
      <c r="D1501" s="12" t="s">
        <v>7736</v>
      </c>
      <c r="E1501" s="12">
        <v>69.900000000000006</v>
      </c>
      <c r="F1501" s="12" t="s">
        <v>22</v>
      </c>
      <c r="G1501" s="12" t="s">
        <v>23</v>
      </c>
      <c r="H1501" s="12" t="s">
        <v>7737</v>
      </c>
      <c r="I1501" s="12" t="s">
        <v>7738</v>
      </c>
      <c r="J1501" s="11" t="str">
        <f>INDEX('EVENT CAT.'!$B$2:$B$38,MATCH(K1501,'EVENT CAT.'!$A$2:$A$38,0))</f>
        <v>NA</v>
      </c>
      <c r="K1501" s="11" t="str">
        <f>INDEX('CLOTHING CAT.'!$B$2:$B$1413,MATCH(A1501,'CLOTHING CAT.'!$A$2:$A$1413,0))</f>
        <v>HOME</v>
      </c>
      <c r="L1501" s="11" t="str">
        <f>IFERROR(INDEX('COMPLIMENTARY CAT.'!$B$2:$B$37,MATCH(CLEANED!K1501,'COMPLIMENTARY CAT.'!$A$2:$A$37,0)),"NA")</f>
        <v>NA</v>
      </c>
      <c r="M1501" s="11" t="str">
        <f t="shared" si="23"/>
        <v>OUTOFSCOPE</v>
      </c>
      <c r="N1501" s="9" t="s">
        <v>7733</v>
      </c>
    </row>
    <row r="1502" spans="1:14" x14ac:dyDescent="0.2">
      <c r="A1502" s="9" t="s">
        <v>7740</v>
      </c>
      <c r="B1502" s="11" t="s">
        <v>7741</v>
      </c>
      <c r="C1502" s="12" t="s">
        <v>19</v>
      </c>
      <c r="D1502" s="12" t="s">
        <v>7742</v>
      </c>
      <c r="E1502" s="12">
        <v>17.899999999999999</v>
      </c>
      <c r="F1502" s="12" t="s">
        <v>22</v>
      </c>
      <c r="G1502" s="12" t="s">
        <v>23</v>
      </c>
      <c r="H1502" s="12" t="s">
        <v>7743</v>
      </c>
      <c r="I1502" s="12"/>
      <c r="J1502" s="11" t="str">
        <f>INDEX('EVENT CAT.'!$B$2:$B$38,MATCH(K1502,'EVENT CAT.'!$A$2:$A$38,0))</f>
        <v>NA</v>
      </c>
      <c r="K1502" s="11" t="str">
        <f>INDEX('CLOTHING CAT.'!$B$2:$B$1413,MATCH(A1502,'CLOTHING CAT.'!$A$2:$A$1413,0))</f>
        <v>HOME</v>
      </c>
      <c r="L1502" s="11" t="str">
        <f>IFERROR(INDEX('COMPLIMENTARY CAT.'!$B$2:$B$37,MATCH(CLEANED!K1502,'COMPLIMENTARY CAT.'!$A$2:$A$37,0)),"NA")</f>
        <v>NA</v>
      </c>
      <c r="M1502" s="11" t="str">
        <f t="shared" si="23"/>
        <v>OUTOFSCOPE</v>
      </c>
      <c r="N1502" s="9" t="s">
        <v>7739</v>
      </c>
    </row>
    <row r="1503" spans="1:14" x14ac:dyDescent="0.2">
      <c r="A1503" s="9" t="s">
        <v>7745</v>
      </c>
      <c r="B1503" s="11" t="s">
        <v>7746</v>
      </c>
      <c r="C1503" s="12" t="s">
        <v>19</v>
      </c>
      <c r="D1503" s="12" t="s">
        <v>7747</v>
      </c>
      <c r="E1503" s="12">
        <v>29.9</v>
      </c>
      <c r="F1503" s="12" t="s">
        <v>22</v>
      </c>
      <c r="G1503" s="12" t="s">
        <v>23</v>
      </c>
      <c r="H1503" s="12" t="s">
        <v>7748</v>
      </c>
      <c r="I1503" s="12"/>
      <c r="J1503" s="11" t="str">
        <f>INDEX('EVENT CAT.'!$B$2:$B$38,MATCH(K1503,'EVENT CAT.'!$A$2:$A$38,0))</f>
        <v>Casual, Formal</v>
      </c>
      <c r="K1503" s="11" t="str">
        <f>INDEX('CLOTHING CAT.'!$B$2:$B$1413,MATCH(A1503,'CLOTHING CAT.'!$A$2:$A$1413,0))</f>
        <v>BAGS</v>
      </c>
      <c r="L1503" s="11" t="str">
        <f>IFERROR(INDEX('COMPLIMENTARY CAT.'!$B$2:$B$37,MATCH(CLEANED!K1503,'COMPLIMENTARY CAT.'!$A$2:$A$37,0)),"NA")</f>
        <v>Dresses, Tops, Jeans, Shoes</v>
      </c>
      <c r="M1503" s="11" t="str">
        <f t="shared" si="23"/>
        <v>INSCOPE</v>
      </c>
      <c r="N1503" s="9" t="s">
        <v>7744</v>
      </c>
    </row>
    <row r="1504" spans="1:14" x14ac:dyDescent="0.2">
      <c r="A1504" s="9" t="s">
        <v>7750</v>
      </c>
      <c r="B1504" s="11" t="s">
        <v>7751</v>
      </c>
      <c r="C1504" s="12" t="s">
        <v>19</v>
      </c>
      <c r="D1504" s="12" t="s">
        <v>7752</v>
      </c>
      <c r="E1504" s="12">
        <v>119</v>
      </c>
      <c r="F1504" s="12" t="s">
        <v>22</v>
      </c>
      <c r="G1504" s="12" t="s">
        <v>23</v>
      </c>
      <c r="H1504" s="12" t="s">
        <v>7753</v>
      </c>
      <c r="I1504" s="12" t="s">
        <v>465</v>
      </c>
      <c r="J1504" s="11" t="str">
        <f>INDEX('EVENT CAT.'!$B$2:$B$38,MATCH(K1504,'EVENT CAT.'!$A$2:$A$38,0))</f>
        <v>Formal, Casual</v>
      </c>
      <c r="K1504" s="11" t="str">
        <f>INDEX('CLOTHING CAT.'!$B$2:$B$1413,MATCH(A1504,'CLOTHING CAT.'!$A$2:$A$1413,0))</f>
        <v>SHOES</v>
      </c>
      <c r="L1504" s="11" t="str">
        <f>IFERROR(INDEX('COMPLIMENTARY CAT.'!$B$2:$B$37,MATCH(CLEANED!K1504,'COMPLIMENTARY CAT.'!$A$2:$A$37,0)),"NA")</f>
        <v>Pants, Shorts, Dresses, Skirts</v>
      </c>
      <c r="M1504" s="11" t="str">
        <f t="shared" si="23"/>
        <v>INSCOPE</v>
      </c>
      <c r="N1504" s="9" t="s">
        <v>7749</v>
      </c>
    </row>
    <row r="1505" spans="1:14" x14ac:dyDescent="0.2">
      <c r="A1505" s="9" t="s">
        <v>7755</v>
      </c>
      <c r="B1505" s="11" t="s">
        <v>7756</v>
      </c>
      <c r="C1505" s="12" t="s">
        <v>19</v>
      </c>
      <c r="D1505" s="12" t="s">
        <v>7757</v>
      </c>
      <c r="E1505" s="12">
        <v>29.9</v>
      </c>
      <c r="F1505" s="12" t="s">
        <v>22</v>
      </c>
      <c r="G1505" s="12" t="s">
        <v>23</v>
      </c>
      <c r="H1505" s="12" t="s">
        <v>7758</v>
      </c>
      <c r="I1505" s="12" t="s">
        <v>158</v>
      </c>
      <c r="J1505" s="11" t="str">
        <f>INDEX('EVENT CAT.'!$B$2:$B$38,MATCH(K1505,'EVENT CAT.'!$A$2:$A$38,0))</f>
        <v>Casual, Layering</v>
      </c>
      <c r="K1505" s="11" t="str">
        <f>INDEX('CLOTHING CAT.'!$B$2:$B$1413,MATCH(A1505,'CLOTHING CAT.'!$A$2:$A$1413,0))</f>
        <v>OVERSHIRT</v>
      </c>
      <c r="L1505" s="11" t="str">
        <f>IFERROR(INDEX('COMPLIMENTARY CAT.'!$B$2:$B$37,MATCH(CLEANED!K1505,'COMPLIMENTARY CAT.'!$A$2:$A$37,0)),"NA")</f>
        <v>T-Shirt, Jeans, Boots, Accessories</v>
      </c>
      <c r="M1505" s="11" t="str">
        <f t="shared" si="23"/>
        <v>INSCOPE</v>
      </c>
      <c r="N1505" s="9" t="s">
        <v>7754</v>
      </c>
    </row>
    <row r="1506" spans="1:14" x14ac:dyDescent="0.2">
      <c r="A1506" s="9" t="s">
        <v>7760</v>
      </c>
      <c r="B1506" s="11" t="s">
        <v>7761</v>
      </c>
      <c r="C1506" s="12" t="s">
        <v>19</v>
      </c>
      <c r="D1506" s="12" t="s">
        <v>7762</v>
      </c>
      <c r="E1506" s="12">
        <v>19.899999999999999</v>
      </c>
      <c r="F1506" s="12" t="s">
        <v>22</v>
      </c>
      <c r="G1506" s="12" t="s">
        <v>23</v>
      </c>
      <c r="H1506" s="12" t="s">
        <v>7763</v>
      </c>
      <c r="I1506" s="12" t="s">
        <v>26</v>
      </c>
      <c r="J1506" s="11" t="str">
        <f>INDEX('EVENT CAT.'!$B$2:$B$38,MATCH(K1506,'EVENT CAT.'!$A$2:$A$38,0))</f>
        <v>Casual, Formal</v>
      </c>
      <c r="K1506" s="11" t="str">
        <f>INDEX('CLOTHING CAT.'!$B$2:$B$1413,MATCH(A1506,'CLOTHING CAT.'!$A$2:$A$1413,0))</f>
        <v>TOP</v>
      </c>
      <c r="L1506" s="11" t="str">
        <f>IFERROR(INDEX('COMPLIMENTARY CAT.'!$B$2:$B$37,MATCH(CLEANED!K1506,'COMPLIMENTARY CAT.'!$A$2:$A$37,0)),"NA")</f>
        <v>Jeans, Pants, Skirts, Jackets</v>
      </c>
      <c r="M1506" s="11" t="str">
        <f t="shared" si="23"/>
        <v>INSCOPE</v>
      </c>
      <c r="N1506" s="9" t="s">
        <v>7759</v>
      </c>
    </row>
    <row r="1507" spans="1:14" x14ac:dyDescent="0.2">
      <c r="A1507" s="9" t="s">
        <v>7765</v>
      </c>
      <c r="B1507" s="11" t="s">
        <v>7766</v>
      </c>
      <c r="C1507" s="12" t="s">
        <v>19</v>
      </c>
      <c r="D1507" s="12" t="s">
        <v>7767</v>
      </c>
      <c r="E1507" s="12">
        <v>69.900000000000006</v>
      </c>
      <c r="F1507" s="12" t="s">
        <v>22</v>
      </c>
      <c r="G1507" s="12" t="s">
        <v>23</v>
      </c>
      <c r="H1507" s="12" t="s">
        <v>7768</v>
      </c>
      <c r="I1507" s="12"/>
      <c r="J1507" s="11" t="str">
        <f>INDEX('EVENT CAT.'!$B$2:$B$38,MATCH(K1507,'EVENT CAT.'!$A$2:$A$38,0))</f>
        <v>Casual, Formal</v>
      </c>
      <c r="K1507" s="11" t="str">
        <f>INDEX('CLOTHING CAT.'!$B$2:$B$1413,MATCH(A1507,'CLOTHING CAT.'!$A$2:$A$1413,0))</f>
        <v>BAGS</v>
      </c>
      <c r="L1507" s="11" t="str">
        <f>IFERROR(INDEX('COMPLIMENTARY CAT.'!$B$2:$B$37,MATCH(CLEANED!K1507,'COMPLIMENTARY CAT.'!$A$2:$A$37,0)),"NA")</f>
        <v>Dresses, Tops, Jeans, Shoes</v>
      </c>
      <c r="M1507" s="11" t="str">
        <f t="shared" si="23"/>
        <v>INSCOPE</v>
      </c>
      <c r="N1507" s="9" t="s">
        <v>7764</v>
      </c>
    </row>
    <row r="1508" spans="1:14" x14ac:dyDescent="0.2">
      <c r="A1508" s="9" t="s">
        <v>7770</v>
      </c>
      <c r="B1508" s="11" t="s">
        <v>7771</v>
      </c>
      <c r="C1508" s="12" t="s">
        <v>19</v>
      </c>
      <c r="D1508" s="12" t="s">
        <v>7772</v>
      </c>
      <c r="E1508" s="12">
        <v>25.9</v>
      </c>
      <c r="F1508" s="12" t="s">
        <v>22</v>
      </c>
      <c r="G1508" s="12" t="s">
        <v>23</v>
      </c>
      <c r="H1508" s="12" t="s">
        <v>7773</v>
      </c>
      <c r="I1508" s="12" t="s">
        <v>440</v>
      </c>
      <c r="J1508" s="11" t="str">
        <f>INDEX('EVENT CAT.'!$B$2:$B$38,MATCH(K1508,'EVENT CAT.'!$A$2:$A$38,0))</f>
        <v>NA</v>
      </c>
      <c r="K1508" s="11" t="str">
        <f>INDEX('CLOTHING CAT.'!$B$2:$B$1413,MATCH(A1508,'CLOTHING CAT.'!$A$2:$A$1413,0))</f>
        <v>HOME</v>
      </c>
      <c r="L1508" s="11" t="str">
        <f>IFERROR(INDEX('COMPLIMENTARY CAT.'!$B$2:$B$37,MATCH(CLEANED!K1508,'COMPLIMENTARY CAT.'!$A$2:$A$37,0)),"NA")</f>
        <v>NA</v>
      </c>
      <c r="M1508" s="11" t="str">
        <f t="shared" si="23"/>
        <v>OUTOFSCOPE</v>
      </c>
      <c r="N1508" s="9" t="s">
        <v>7769</v>
      </c>
    </row>
    <row r="1509" spans="1:14" x14ac:dyDescent="0.2">
      <c r="A1509" s="9" t="s">
        <v>7775</v>
      </c>
      <c r="B1509" s="11" t="s">
        <v>7776</v>
      </c>
      <c r="C1509" s="12" t="s">
        <v>19</v>
      </c>
      <c r="D1509" s="12" t="s">
        <v>7777</v>
      </c>
      <c r="E1509" s="12">
        <v>39.99</v>
      </c>
      <c r="F1509" s="12"/>
      <c r="G1509" s="12" t="s">
        <v>23</v>
      </c>
      <c r="H1509" s="12" t="s">
        <v>7778</v>
      </c>
      <c r="I1509" s="12" t="s">
        <v>7779</v>
      </c>
      <c r="J1509" s="11" t="str">
        <f>INDEX('EVENT CAT.'!$B$2:$B$38,MATCH(K1509,'EVENT CAT.'!$A$2:$A$38,0))</f>
        <v>NA</v>
      </c>
      <c r="K1509" s="11" t="str">
        <f>INDEX('CLOTHING CAT.'!$B$2:$B$1413,MATCH(A1509,'CLOTHING CAT.'!$A$2:$A$1413,0))</f>
        <v>HOME</v>
      </c>
      <c r="L1509" s="11" t="str">
        <f>IFERROR(INDEX('COMPLIMENTARY CAT.'!$B$2:$B$37,MATCH(CLEANED!K1509,'COMPLIMENTARY CAT.'!$A$2:$A$37,0)),"NA")</f>
        <v>NA</v>
      </c>
      <c r="M1509" s="11" t="str">
        <f t="shared" si="23"/>
        <v>OUTOFSCOPE</v>
      </c>
      <c r="N1509" s="9" t="s">
        <v>7774</v>
      </c>
    </row>
    <row r="1510" spans="1:14" x14ac:dyDescent="0.2">
      <c r="A1510" s="9" t="s">
        <v>7781</v>
      </c>
      <c r="B1510" s="11" t="s">
        <v>7782</v>
      </c>
      <c r="C1510" s="12" t="s">
        <v>19</v>
      </c>
      <c r="D1510" s="12" t="s">
        <v>7783</v>
      </c>
      <c r="E1510" s="12">
        <v>12.9</v>
      </c>
      <c r="F1510" s="12" t="s">
        <v>22</v>
      </c>
      <c r="G1510" s="12" t="s">
        <v>23</v>
      </c>
      <c r="H1510" s="12" t="s">
        <v>7784</v>
      </c>
      <c r="I1510" s="12"/>
      <c r="J1510" s="11" t="str">
        <f>INDEX('EVENT CAT.'!$B$2:$B$38,MATCH(K1510,'EVENT CAT.'!$A$2:$A$38,0))</f>
        <v>NA</v>
      </c>
      <c r="K1510" s="11" t="str">
        <f>INDEX('CLOTHING CAT.'!$B$2:$B$1413,MATCH(A1510,'CLOTHING CAT.'!$A$2:$A$1413,0))</f>
        <v>HOME</v>
      </c>
      <c r="L1510" s="11" t="str">
        <f>IFERROR(INDEX('COMPLIMENTARY CAT.'!$B$2:$B$37,MATCH(CLEANED!K1510,'COMPLIMENTARY CAT.'!$A$2:$A$37,0)),"NA")</f>
        <v>NA</v>
      </c>
      <c r="M1510" s="11" t="str">
        <f t="shared" si="23"/>
        <v>OUTOFSCOPE</v>
      </c>
      <c r="N1510" s="9" t="s">
        <v>7780</v>
      </c>
    </row>
    <row r="1511" spans="1:14" x14ac:dyDescent="0.2">
      <c r="A1511" s="9" t="s">
        <v>5250</v>
      </c>
      <c r="B1511" s="11" t="s">
        <v>7786</v>
      </c>
      <c r="C1511" s="12" t="s">
        <v>19</v>
      </c>
      <c r="D1511" s="12" t="s">
        <v>7787</v>
      </c>
      <c r="E1511" s="12">
        <v>69.900000000000006</v>
      </c>
      <c r="F1511" s="12" t="s">
        <v>22</v>
      </c>
      <c r="G1511" s="12" t="s">
        <v>23</v>
      </c>
      <c r="H1511" s="12" t="s">
        <v>7788</v>
      </c>
      <c r="I1511" s="12" t="s">
        <v>1078</v>
      </c>
      <c r="J1511" s="11" t="str">
        <f>INDEX('EVENT CAT.'!$B$2:$B$38,MATCH(K1511,'EVENT CAT.'!$A$2:$A$38,0))</f>
        <v>Casual, Formal</v>
      </c>
      <c r="K1511" s="11" t="str">
        <f>INDEX('CLOTHING CAT.'!$B$2:$B$1413,MATCH(A1511,'CLOTHING CAT.'!$A$2:$A$1413,0))</f>
        <v>PANTS</v>
      </c>
      <c r="L1511" s="11" t="str">
        <f>IFERROR(INDEX('COMPLIMENTARY CAT.'!$B$2:$B$37,MATCH(CLEANED!K1511,'COMPLIMENTARY CAT.'!$A$2:$A$37,0)),"NA")</f>
        <v>Tops, Shirts, Blouses, Shoes</v>
      </c>
      <c r="M1511" s="11" t="str">
        <f t="shared" si="23"/>
        <v>INSCOPE</v>
      </c>
      <c r="N1511" s="9" t="s">
        <v>7785</v>
      </c>
    </row>
    <row r="1512" spans="1:14" x14ac:dyDescent="0.2">
      <c r="A1512" s="9" t="s">
        <v>7790</v>
      </c>
      <c r="B1512" s="11" t="s">
        <v>7791</v>
      </c>
      <c r="C1512" s="12" t="s">
        <v>19</v>
      </c>
      <c r="D1512" s="12" t="s">
        <v>7792</v>
      </c>
      <c r="E1512" s="12">
        <v>25.9</v>
      </c>
      <c r="F1512" s="12"/>
      <c r="G1512" s="12" t="s">
        <v>23</v>
      </c>
      <c r="H1512" s="12" t="s">
        <v>7793</v>
      </c>
      <c r="I1512" s="12" t="s">
        <v>59</v>
      </c>
      <c r="J1512" s="11" t="str">
        <f>INDEX('EVENT CAT.'!$B$2:$B$38,MATCH(K1512,'EVENT CAT.'!$A$2:$A$38,0))</f>
        <v>Formal, Casual</v>
      </c>
      <c r="K1512" s="11" t="str">
        <f>INDEX('CLOTHING CAT.'!$B$2:$B$1413,MATCH(A1512,'CLOTHING CAT.'!$A$2:$A$1413,0))</f>
        <v>DRESS</v>
      </c>
      <c r="L1512" s="11" t="str">
        <f>IFERROR(INDEX('COMPLIMENTARY CAT.'!$B$2:$B$37,MATCH(CLEANED!K1512,'COMPLIMENTARY CAT.'!$A$2:$A$37,0)),"NA")</f>
        <v>Shoes, Sandals, Bags, Jewelry</v>
      </c>
      <c r="M1512" s="11" t="str">
        <f t="shared" si="23"/>
        <v>INSCOPE</v>
      </c>
      <c r="N1512" s="9" t="s">
        <v>7789</v>
      </c>
    </row>
    <row r="1513" spans="1:14" x14ac:dyDescent="0.2">
      <c r="A1513" s="9" t="s">
        <v>2694</v>
      </c>
      <c r="B1513" s="11" t="s">
        <v>7795</v>
      </c>
      <c r="C1513" s="12" t="s">
        <v>19</v>
      </c>
      <c r="D1513" s="12" t="s">
        <v>7796</v>
      </c>
      <c r="E1513" s="12">
        <v>49.9</v>
      </c>
      <c r="F1513" s="12" t="s">
        <v>22</v>
      </c>
      <c r="G1513" s="12" t="s">
        <v>23</v>
      </c>
      <c r="H1513" s="12" t="s">
        <v>7797</v>
      </c>
      <c r="I1513" s="12" t="s">
        <v>84</v>
      </c>
      <c r="J1513" s="11" t="str">
        <f>INDEX('EVENT CAT.'!$B$2:$B$38,MATCH(K1513,'EVENT CAT.'!$A$2:$A$38,0))</f>
        <v>Formal, Casual</v>
      </c>
      <c r="K1513" s="11" t="str">
        <f>INDEX('CLOTHING CAT.'!$B$2:$B$1413,MATCH(A1513,'CLOTHING CAT.'!$A$2:$A$1413,0))</f>
        <v>DRESS</v>
      </c>
      <c r="L1513" s="11" t="str">
        <f>IFERROR(INDEX('COMPLIMENTARY CAT.'!$B$2:$B$37,MATCH(CLEANED!K1513,'COMPLIMENTARY CAT.'!$A$2:$A$37,0)),"NA")</f>
        <v>Shoes, Sandals, Bags, Jewelry</v>
      </c>
      <c r="M1513" s="11" t="str">
        <f t="shared" si="23"/>
        <v>INSCOPE</v>
      </c>
      <c r="N1513" s="9" t="s">
        <v>7794</v>
      </c>
    </row>
    <row r="1514" spans="1:14" x14ac:dyDescent="0.2">
      <c r="A1514" s="9" t="s">
        <v>7799</v>
      </c>
      <c r="B1514" s="11" t="s">
        <v>7800</v>
      </c>
      <c r="C1514" s="12" t="s">
        <v>36</v>
      </c>
      <c r="D1514" s="12" t="s">
        <v>7801</v>
      </c>
      <c r="E1514" s="12">
        <v>59.9</v>
      </c>
      <c r="F1514" s="12" t="s">
        <v>22</v>
      </c>
      <c r="G1514" s="12" t="s">
        <v>23</v>
      </c>
      <c r="H1514" s="12" t="s">
        <v>7802</v>
      </c>
      <c r="I1514" s="12" t="s">
        <v>7803</v>
      </c>
      <c r="J1514" s="11" t="str">
        <f>INDEX('EVENT CAT.'!$B$2:$B$38,MATCH(K1514,'EVENT CAT.'!$A$2:$A$38,0))</f>
        <v>NA</v>
      </c>
      <c r="K1514" s="11" t="str">
        <f>INDEX('CLOTHING CAT.'!$B$2:$B$1413,MATCH(A1514,'CLOTHING CAT.'!$A$2:$A$1413,0))</f>
        <v>HOME</v>
      </c>
      <c r="L1514" s="11" t="str">
        <f>IFERROR(INDEX('COMPLIMENTARY CAT.'!$B$2:$B$37,MATCH(CLEANED!K1514,'COMPLIMENTARY CAT.'!$A$2:$A$37,0)),"NA")</f>
        <v>NA</v>
      </c>
      <c r="M1514" s="11" t="str">
        <f t="shared" si="23"/>
        <v>OUTOFSCOPE</v>
      </c>
      <c r="N1514" s="9" t="s">
        <v>7798</v>
      </c>
    </row>
    <row r="1515" spans="1:14" x14ac:dyDescent="0.2">
      <c r="A1515" s="9" t="s">
        <v>7581</v>
      </c>
      <c r="B1515" s="11" t="s">
        <v>7805</v>
      </c>
      <c r="C1515" s="12" t="s">
        <v>19</v>
      </c>
      <c r="D1515" s="12" t="s">
        <v>7806</v>
      </c>
      <c r="E1515" s="12">
        <v>39.9</v>
      </c>
      <c r="F1515" s="12" t="s">
        <v>22</v>
      </c>
      <c r="G1515" s="12" t="s">
        <v>23</v>
      </c>
      <c r="H1515" s="12" t="s">
        <v>7807</v>
      </c>
      <c r="I1515" s="12" t="s">
        <v>465</v>
      </c>
      <c r="J1515" s="11" t="str">
        <f>INDEX('EVENT CAT.'!$B$2:$B$38,MATCH(K1515,'EVENT CAT.'!$A$2:$A$38,0))</f>
        <v>Casual, Beach</v>
      </c>
      <c r="K1515" s="11" t="str">
        <f>INDEX('CLOTHING CAT.'!$B$2:$B$1413,MATCH(A1515,'CLOTHING CAT.'!$A$2:$A$1413,0))</f>
        <v>SANDALS</v>
      </c>
      <c r="L1515" s="11" t="str">
        <f>IFERROR(INDEX('COMPLIMENTARY CAT.'!$B$2:$B$37,MATCH(CLEANED!K1515,'COMPLIMENTARY CAT.'!$A$2:$A$37,0)),"NA")</f>
        <v>Dresses, Skirts, Shorts, Cap</v>
      </c>
      <c r="M1515" s="11" t="str">
        <f t="shared" si="23"/>
        <v>INSCOPE</v>
      </c>
      <c r="N1515" s="9" t="s">
        <v>7804</v>
      </c>
    </row>
    <row r="1516" spans="1:14" x14ac:dyDescent="0.2">
      <c r="A1516" s="9" t="s">
        <v>7809</v>
      </c>
      <c r="B1516" s="11" t="s">
        <v>7810</v>
      </c>
      <c r="C1516" s="12" t="s">
        <v>19</v>
      </c>
      <c r="D1516" s="12" t="s">
        <v>7811</v>
      </c>
      <c r="E1516" s="12">
        <v>69.900000000000006</v>
      </c>
      <c r="F1516" s="12"/>
      <c r="G1516" s="12" t="s">
        <v>23</v>
      </c>
      <c r="H1516" s="12" t="s">
        <v>7812</v>
      </c>
      <c r="I1516" s="12" t="s">
        <v>129</v>
      </c>
      <c r="J1516" s="11" t="str">
        <f>INDEX('EVENT CAT.'!$B$2:$B$38,MATCH(K1516,'EVENT CAT.'!$A$2:$A$38,0))</f>
        <v>Formal, Casual</v>
      </c>
      <c r="K1516" s="11" t="str">
        <f>INDEX('CLOTHING CAT.'!$B$2:$B$1413,MATCH(A1516,'CLOTHING CAT.'!$A$2:$A$1413,0))</f>
        <v>DRESS</v>
      </c>
      <c r="L1516" s="11" t="str">
        <f>IFERROR(INDEX('COMPLIMENTARY CAT.'!$B$2:$B$37,MATCH(CLEANED!K1516,'COMPLIMENTARY CAT.'!$A$2:$A$37,0)),"NA")</f>
        <v>Shoes, Sandals, Bags, Jewelry</v>
      </c>
      <c r="M1516" s="11" t="str">
        <f t="shared" si="23"/>
        <v>INSCOPE</v>
      </c>
      <c r="N1516" s="9" t="s">
        <v>7808</v>
      </c>
    </row>
    <row r="1517" spans="1:14" x14ac:dyDescent="0.2">
      <c r="A1517" s="9" t="s">
        <v>7814</v>
      </c>
      <c r="B1517" s="11" t="s">
        <v>7815</v>
      </c>
      <c r="C1517" s="12" t="s">
        <v>19</v>
      </c>
      <c r="D1517" s="12" t="s">
        <v>5718</v>
      </c>
      <c r="E1517" s="12">
        <v>25.9</v>
      </c>
      <c r="F1517" s="12" t="s">
        <v>22</v>
      </c>
      <c r="G1517" s="12" t="s">
        <v>23</v>
      </c>
      <c r="H1517" s="12" t="s">
        <v>7816</v>
      </c>
      <c r="I1517" s="12" t="s">
        <v>72</v>
      </c>
      <c r="J1517" s="11" t="str">
        <f>INDEX('EVENT CAT.'!$B$2:$B$38,MATCH(K1517,'EVENT CAT.'!$A$2:$A$38,0))</f>
        <v>Casual, Sleep</v>
      </c>
      <c r="K1517" s="11" t="str">
        <f>INDEX('CLOTHING CAT.'!$B$2:$B$1413,MATCH(A1517,'CLOTHING CAT.'!$A$2:$A$1413,0))</f>
        <v>BOXERS</v>
      </c>
      <c r="L1517" s="11" t="str">
        <f>IFERROR(INDEX('COMPLIMENTARY CAT.'!$B$2:$B$37,MATCH(CLEANED!K1517,'COMPLIMENTARY CAT.'!$A$2:$A$37,0)),"NA")</f>
        <v>Loungewear, T-Shirt, Slippers, Robe</v>
      </c>
      <c r="M1517" s="11" t="str">
        <f t="shared" si="23"/>
        <v>INSCOPE</v>
      </c>
      <c r="N1517" s="9" t="s">
        <v>7813</v>
      </c>
    </row>
  </sheetData>
  <autoFilter ref="A1:Q1517" xr:uid="{5D214206-1687-054E-9C90-46241FC472A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A43E7-8CEA-AB48-984C-FE4DA6D97E35}">
  <dimension ref="A1:B38"/>
  <sheetViews>
    <sheetView showGridLines="0" workbookViewId="0">
      <selection activeCell="A2" sqref="A2:B2"/>
    </sheetView>
  </sheetViews>
  <sheetFormatPr baseColWidth="10" defaultRowHeight="16" x14ac:dyDescent="0.2"/>
  <cols>
    <col min="1" max="2" width="25.83203125" style="13" customWidth="1"/>
  </cols>
  <sheetData>
    <row r="1" spans="1:2" x14ac:dyDescent="0.2">
      <c r="A1" s="15" t="s">
        <v>7912</v>
      </c>
      <c r="B1" s="15" t="s">
        <v>7913</v>
      </c>
    </row>
    <row r="2" spans="1:2" x14ac:dyDescent="0.2">
      <c r="A2" s="21" t="s">
        <v>7890</v>
      </c>
      <c r="B2" s="21" t="s">
        <v>7911</v>
      </c>
    </row>
    <row r="3" spans="1:2" x14ac:dyDescent="0.2">
      <c r="A3" s="14" t="s">
        <v>7885</v>
      </c>
      <c r="B3" s="14" t="s">
        <v>7914</v>
      </c>
    </row>
    <row r="4" spans="1:2" x14ac:dyDescent="0.2">
      <c r="A4" s="14" t="s">
        <v>7893</v>
      </c>
      <c r="B4" s="14" t="s">
        <v>7915</v>
      </c>
    </row>
    <row r="5" spans="1:2" x14ac:dyDescent="0.2">
      <c r="A5" s="14" t="s">
        <v>7897</v>
      </c>
      <c r="B5" s="14" t="s">
        <v>7916</v>
      </c>
    </row>
    <row r="6" spans="1:2" x14ac:dyDescent="0.2">
      <c r="A6" s="14" t="s">
        <v>7860</v>
      </c>
      <c r="B6" s="14" t="s">
        <v>7915</v>
      </c>
    </row>
    <row r="7" spans="1:2" x14ac:dyDescent="0.2">
      <c r="A7" s="14" t="s">
        <v>7864</v>
      </c>
      <c r="B7" s="14" t="s">
        <v>7917</v>
      </c>
    </row>
    <row r="8" spans="1:2" x14ac:dyDescent="0.2">
      <c r="A8" s="14" t="s">
        <v>7896</v>
      </c>
      <c r="B8" s="14" t="s">
        <v>7914</v>
      </c>
    </row>
    <row r="9" spans="1:2" x14ac:dyDescent="0.2">
      <c r="A9" s="14" t="s">
        <v>7888</v>
      </c>
      <c r="B9" s="14" t="s">
        <v>7918</v>
      </c>
    </row>
    <row r="10" spans="1:2" x14ac:dyDescent="0.2">
      <c r="A10" s="14" t="s">
        <v>7861</v>
      </c>
      <c r="B10" s="14" t="s">
        <v>7918</v>
      </c>
    </row>
    <row r="11" spans="1:2" x14ac:dyDescent="0.2">
      <c r="A11" s="14" t="s">
        <v>7886</v>
      </c>
      <c r="B11" s="14" t="s">
        <v>7918</v>
      </c>
    </row>
    <row r="12" spans="1:2" x14ac:dyDescent="0.2">
      <c r="A12" s="14" t="s">
        <v>7895</v>
      </c>
      <c r="B12" s="14" t="s">
        <v>7919</v>
      </c>
    </row>
    <row r="13" spans="1:2" x14ac:dyDescent="0.2">
      <c r="A13" s="14" t="s">
        <v>7883</v>
      </c>
      <c r="B13" s="14" t="s">
        <v>7918</v>
      </c>
    </row>
    <row r="14" spans="1:2" x14ac:dyDescent="0.2">
      <c r="A14" s="14" t="s">
        <v>7891</v>
      </c>
      <c r="B14" s="14" t="s">
        <v>7914</v>
      </c>
    </row>
    <row r="15" spans="1:2" x14ac:dyDescent="0.2">
      <c r="A15" s="14" t="s">
        <v>2529</v>
      </c>
      <c r="B15" s="14" t="s">
        <v>7918</v>
      </c>
    </row>
    <row r="16" spans="1:2" x14ac:dyDescent="0.2">
      <c r="A16" s="14" t="s">
        <v>7889</v>
      </c>
      <c r="B16" s="14" t="s">
        <v>7919</v>
      </c>
    </row>
    <row r="17" spans="1:2" x14ac:dyDescent="0.2">
      <c r="A17" s="14" t="s">
        <v>7902</v>
      </c>
      <c r="B17" s="14" t="s">
        <v>7920</v>
      </c>
    </row>
    <row r="18" spans="1:2" x14ac:dyDescent="0.2">
      <c r="A18" s="14" t="s">
        <v>7907</v>
      </c>
      <c r="B18" s="14" t="s">
        <v>7918</v>
      </c>
    </row>
    <row r="19" spans="1:2" x14ac:dyDescent="0.2">
      <c r="A19" s="14" t="s">
        <v>7884</v>
      </c>
      <c r="B19" s="14" t="s">
        <v>7918</v>
      </c>
    </row>
    <row r="20" spans="1:2" x14ac:dyDescent="0.2">
      <c r="A20" s="14" t="s">
        <v>7859</v>
      </c>
      <c r="B20" s="14" t="s">
        <v>7918</v>
      </c>
    </row>
    <row r="21" spans="1:2" x14ac:dyDescent="0.2">
      <c r="A21" s="14" t="s">
        <v>7906</v>
      </c>
      <c r="B21" s="14" t="s">
        <v>7914</v>
      </c>
    </row>
    <row r="22" spans="1:2" x14ac:dyDescent="0.2">
      <c r="A22" s="14" t="s">
        <v>7880</v>
      </c>
      <c r="B22" s="14" t="s">
        <v>7921</v>
      </c>
    </row>
    <row r="23" spans="1:2" x14ac:dyDescent="0.2">
      <c r="A23" s="14" t="s">
        <v>7905</v>
      </c>
      <c r="B23" s="14" t="s">
        <v>7914</v>
      </c>
    </row>
    <row r="24" spans="1:2" x14ac:dyDescent="0.2">
      <c r="A24" s="14" t="s">
        <v>7863</v>
      </c>
      <c r="B24" s="14" t="s">
        <v>7920</v>
      </c>
    </row>
    <row r="25" spans="1:2" x14ac:dyDescent="0.2">
      <c r="A25" s="14" t="s">
        <v>7862</v>
      </c>
      <c r="B25" s="14" t="s">
        <v>7919</v>
      </c>
    </row>
    <row r="26" spans="1:2" x14ac:dyDescent="0.2">
      <c r="A26" s="14" t="s">
        <v>7887</v>
      </c>
      <c r="B26" s="14" t="s">
        <v>7914</v>
      </c>
    </row>
    <row r="27" spans="1:2" x14ac:dyDescent="0.2">
      <c r="A27" s="14" t="s">
        <v>7882</v>
      </c>
      <c r="B27" s="14" t="s">
        <v>7915</v>
      </c>
    </row>
    <row r="28" spans="1:2" x14ac:dyDescent="0.2">
      <c r="A28" s="14" t="s">
        <v>7899</v>
      </c>
      <c r="B28" s="14" t="s">
        <v>7914</v>
      </c>
    </row>
    <row r="29" spans="1:2" x14ac:dyDescent="0.2">
      <c r="A29" s="14" t="s">
        <v>7878</v>
      </c>
      <c r="B29" s="14" t="s">
        <v>7922</v>
      </c>
    </row>
    <row r="30" spans="1:2" x14ac:dyDescent="0.2">
      <c r="A30" s="14" t="s">
        <v>7892</v>
      </c>
      <c r="B30" s="14" t="s">
        <v>7914</v>
      </c>
    </row>
    <row r="31" spans="1:2" x14ac:dyDescent="0.2">
      <c r="A31" s="14" t="s">
        <v>7894</v>
      </c>
      <c r="B31" s="14" t="s">
        <v>7914</v>
      </c>
    </row>
    <row r="32" spans="1:2" x14ac:dyDescent="0.2">
      <c r="A32" s="14" t="s">
        <v>7881</v>
      </c>
      <c r="B32" s="14" t="s">
        <v>7923</v>
      </c>
    </row>
    <row r="33" spans="1:2" x14ac:dyDescent="0.2">
      <c r="A33" s="14" t="s">
        <v>7903</v>
      </c>
      <c r="B33" s="14" t="s">
        <v>7924</v>
      </c>
    </row>
    <row r="34" spans="1:2" x14ac:dyDescent="0.2">
      <c r="A34" s="14" t="s">
        <v>7901</v>
      </c>
      <c r="B34" s="14" t="s">
        <v>7915</v>
      </c>
    </row>
    <row r="35" spans="1:2" x14ac:dyDescent="0.2">
      <c r="A35" s="14" t="s">
        <v>7879</v>
      </c>
      <c r="B35" s="14" t="s">
        <v>7922</v>
      </c>
    </row>
    <row r="36" spans="1:2" x14ac:dyDescent="0.2">
      <c r="A36" s="14" t="s">
        <v>7900</v>
      </c>
      <c r="B36" s="14" t="s">
        <v>7915</v>
      </c>
    </row>
    <row r="37" spans="1:2" x14ac:dyDescent="0.2">
      <c r="A37" s="14" t="s">
        <v>7904</v>
      </c>
      <c r="B37" s="14" t="s">
        <v>7925</v>
      </c>
    </row>
    <row r="38" spans="1:2" x14ac:dyDescent="0.2">
      <c r="A38" s="14" t="s">
        <v>7898</v>
      </c>
      <c r="B38" s="14" t="s">
        <v>7925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2AD6C-BE76-9243-A563-C2B3E7F225A5}">
  <dimension ref="A1:B1413"/>
  <sheetViews>
    <sheetView showGridLines="0" zoomScale="170" zoomScaleNormal="170" workbookViewId="0">
      <selection activeCell="A6" sqref="A6"/>
    </sheetView>
  </sheetViews>
  <sheetFormatPr baseColWidth="10" defaultRowHeight="16" x14ac:dyDescent="0.2"/>
  <cols>
    <col min="1" max="1" width="54.1640625" customWidth="1"/>
    <col min="2" max="2" width="52" customWidth="1"/>
  </cols>
  <sheetData>
    <row r="1" spans="1:2" x14ac:dyDescent="0.2">
      <c r="A1" s="22" t="s">
        <v>7857</v>
      </c>
      <c r="B1" s="22" t="s">
        <v>7858</v>
      </c>
    </row>
    <row r="2" spans="1:2" x14ac:dyDescent="0.2">
      <c r="A2" s="12" t="s">
        <v>5245</v>
      </c>
      <c r="B2" s="12" t="s">
        <v>7862</v>
      </c>
    </row>
    <row r="3" spans="1:2" x14ac:dyDescent="0.2">
      <c r="A3" s="12" t="s">
        <v>6108</v>
      </c>
      <c r="B3" s="12" t="s">
        <v>7862</v>
      </c>
    </row>
    <row r="4" spans="1:2" x14ac:dyDescent="0.2">
      <c r="A4" s="12" t="s">
        <v>5703</v>
      </c>
      <c r="B4" s="12" t="s">
        <v>7861</v>
      </c>
    </row>
    <row r="5" spans="1:2" x14ac:dyDescent="0.2">
      <c r="A5" s="12" t="s">
        <v>6356</v>
      </c>
      <c r="B5" s="12" t="s">
        <v>7860</v>
      </c>
    </row>
    <row r="6" spans="1:2" x14ac:dyDescent="0.2">
      <c r="A6" s="12" t="s">
        <v>1114</v>
      </c>
      <c r="B6" s="12" t="s">
        <v>7861</v>
      </c>
    </row>
    <row r="7" spans="1:2" x14ac:dyDescent="0.2">
      <c r="A7" s="12" t="s">
        <v>958</v>
      </c>
      <c r="B7" s="12" t="s">
        <v>7860</v>
      </c>
    </row>
    <row r="8" spans="1:2" x14ac:dyDescent="0.2">
      <c r="A8" s="12" t="s">
        <v>2629</v>
      </c>
      <c r="B8" s="12" t="s">
        <v>7860</v>
      </c>
    </row>
    <row r="9" spans="1:2" x14ac:dyDescent="0.2">
      <c r="A9" s="12" t="s">
        <v>3338</v>
      </c>
      <c r="B9" s="12" t="s">
        <v>7860</v>
      </c>
    </row>
    <row r="10" spans="1:2" x14ac:dyDescent="0.2">
      <c r="A10" s="12" t="s">
        <v>1187</v>
      </c>
      <c r="B10" s="12" t="s">
        <v>7860</v>
      </c>
    </row>
    <row r="11" spans="1:2" x14ac:dyDescent="0.2">
      <c r="A11" s="12" t="s">
        <v>1293</v>
      </c>
      <c r="B11" s="12" t="s">
        <v>7878</v>
      </c>
    </row>
    <row r="12" spans="1:2" x14ac:dyDescent="0.2">
      <c r="A12" s="12" t="s">
        <v>6510</v>
      </c>
      <c r="B12" s="12" t="s">
        <v>7878</v>
      </c>
    </row>
    <row r="13" spans="1:2" x14ac:dyDescent="0.2">
      <c r="A13" s="12" t="s">
        <v>1843</v>
      </c>
      <c r="B13" s="12" t="s">
        <v>7878</v>
      </c>
    </row>
    <row r="14" spans="1:2" x14ac:dyDescent="0.2">
      <c r="A14" s="12" t="s">
        <v>5079</v>
      </c>
      <c r="B14" s="12" t="s">
        <v>7879</v>
      </c>
    </row>
    <row r="15" spans="1:2" x14ac:dyDescent="0.2">
      <c r="A15" s="12" t="s">
        <v>6435</v>
      </c>
      <c r="B15" s="12" t="s">
        <v>7879</v>
      </c>
    </row>
    <row r="16" spans="1:2" x14ac:dyDescent="0.2">
      <c r="A16" s="12" t="s">
        <v>3174</v>
      </c>
      <c r="B16" s="12" t="s">
        <v>7879</v>
      </c>
    </row>
    <row r="17" spans="1:2" x14ac:dyDescent="0.2">
      <c r="A17" s="12" t="s">
        <v>3133</v>
      </c>
      <c r="B17" s="12" t="s">
        <v>7879</v>
      </c>
    </row>
    <row r="18" spans="1:2" x14ac:dyDescent="0.2">
      <c r="A18" s="12" t="s">
        <v>883</v>
      </c>
      <c r="B18" s="12" t="s">
        <v>7878</v>
      </c>
    </row>
    <row r="19" spans="1:2" x14ac:dyDescent="0.2">
      <c r="A19" s="12" t="s">
        <v>2949</v>
      </c>
      <c r="B19" s="12" t="s">
        <v>7878</v>
      </c>
    </row>
    <row r="20" spans="1:2" x14ac:dyDescent="0.2">
      <c r="A20" s="12" t="s">
        <v>3650</v>
      </c>
      <c r="B20" s="12" t="s">
        <v>7880</v>
      </c>
    </row>
    <row r="21" spans="1:2" x14ac:dyDescent="0.2">
      <c r="A21" s="12" t="s">
        <v>5235</v>
      </c>
      <c r="B21" s="12" t="s">
        <v>7860</v>
      </c>
    </row>
    <row r="22" spans="1:2" x14ac:dyDescent="0.2">
      <c r="A22" s="12" t="s">
        <v>6547</v>
      </c>
      <c r="B22" s="12" t="s">
        <v>7860</v>
      </c>
    </row>
    <row r="23" spans="1:2" x14ac:dyDescent="0.2">
      <c r="A23" s="12" t="s">
        <v>2913</v>
      </c>
      <c r="B23" s="12" t="s">
        <v>7863</v>
      </c>
    </row>
    <row r="24" spans="1:2" x14ac:dyDescent="0.2">
      <c r="A24" s="12" t="s">
        <v>6252</v>
      </c>
      <c r="B24" s="12" t="s">
        <v>7881</v>
      </c>
    </row>
    <row r="25" spans="1:2" x14ac:dyDescent="0.2">
      <c r="A25" s="12" t="s">
        <v>7814</v>
      </c>
      <c r="B25" s="12" t="s">
        <v>7881</v>
      </c>
    </row>
    <row r="26" spans="1:2" x14ac:dyDescent="0.2">
      <c r="A26" s="12" t="s">
        <v>5716</v>
      </c>
      <c r="B26" s="12" t="s">
        <v>7881</v>
      </c>
    </row>
    <row r="27" spans="1:2" x14ac:dyDescent="0.2">
      <c r="A27" s="12" t="s">
        <v>6455</v>
      </c>
      <c r="B27" s="12" t="s">
        <v>7890</v>
      </c>
    </row>
    <row r="28" spans="1:2" x14ac:dyDescent="0.2">
      <c r="A28" s="12" t="s">
        <v>1130</v>
      </c>
      <c r="B28" s="12" t="s">
        <v>7881</v>
      </c>
    </row>
    <row r="29" spans="1:2" x14ac:dyDescent="0.2">
      <c r="A29" s="12" t="s">
        <v>1521</v>
      </c>
      <c r="B29" s="12" t="s">
        <v>7890</v>
      </c>
    </row>
    <row r="30" spans="1:2" x14ac:dyDescent="0.2">
      <c r="A30" s="12" t="s">
        <v>2303</v>
      </c>
      <c r="B30" s="12" t="s">
        <v>7882</v>
      </c>
    </row>
    <row r="31" spans="1:2" x14ac:dyDescent="0.2">
      <c r="A31" s="12" t="s">
        <v>6578</v>
      </c>
      <c r="B31" s="12" t="s">
        <v>7882</v>
      </c>
    </row>
    <row r="32" spans="1:2" x14ac:dyDescent="0.2">
      <c r="A32" s="12" t="s">
        <v>2730</v>
      </c>
      <c r="B32" s="12" t="s">
        <v>7890</v>
      </c>
    </row>
    <row r="33" spans="1:2" x14ac:dyDescent="0.2">
      <c r="A33" s="12" t="s">
        <v>1590</v>
      </c>
      <c r="B33" s="12" t="s">
        <v>7890</v>
      </c>
    </row>
    <row r="34" spans="1:2" x14ac:dyDescent="0.2">
      <c r="A34" s="12" t="s">
        <v>447</v>
      </c>
      <c r="B34" s="12" t="s">
        <v>2529</v>
      </c>
    </row>
    <row r="35" spans="1:2" x14ac:dyDescent="0.2">
      <c r="A35" s="12" t="s">
        <v>3317</v>
      </c>
      <c r="B35" s="12" t="s">
        <v>7890</v>
      </c>
    </row>
    <row r="36" spans="1:2" x14ac:dyDescent="0.2">
      <c r="A36" s="12" t="s">
        <v>4378</v>
      </c>
      <c r="B36" s="12" t="s">
        <v>7863</v>
      </c>
    </row>
    <row r="37" spans="1:2" x14ac:dyDescent="0.2">
      <c r="A37" s="12" t="s">
        <v>4413</v>
      </c>
      <c r="B37" s="12" t="s">
        <v>7890</v>
      </c>
    </row>
    <row r="38" spans="1:2" x14ac:dyDescent="0.2">
      <c r="A38" s="12" t="s">
        <v>7281</v>
      </c>
      <c r="B38" s="12" t="s">
        <v>7890</v>
      </c>
    </row>
    <row r="39" spans="1:2" x14ac:dyDescent="0.2">
      <c r="A39" s="12" t="s">
        <v>4689</v>
      </c>
      <c r="B39" s="12" t="s">
        <v>7890</v>
      </c>
    </row>
    <row r="40" spans="1:2" x14ac:dyDescent="0.2">
      <c r="A40" s="12" t="s">
        <v>974</v>
      </c>
      <c r="B40" s="12" t="s">
        <v>7880</v>
      </c>
    </row>
    <row r="41" spans="1:2" x14ac:dyDescent="0.2">
      <c r="A41" s="12" t="s">
        <v>382</v>
      </c>
      <c r="B41" s="12" t="s">
        <v>7880</v>
      </c>
    </row>
    <row r="42" spans="1:2" x14ac:dyDescent="0.2">
      <c r="A42" s="12" t="s">
        <v>7471</v>
      </c>
      <c r="B42" s="12" t="s">
        <v>7890</v>
      </c>
    </row>
    <row r="43" spans="1:2" x14ac:dyDescent="0.2">
      <c r="A43" s="12" t="s">
        <v>6366</v>
      </c>
      <c r="B43" s="12" t="s">
        <v>7890</v>
      </c>
    </row>
    <row r="44" spans="1:2" x14ac:dyDescent="0.2">
      <c r="A44" s="12" t="s">
        <v>7456</v>
      </c>
      <c r="B44" s="12" t="s">
        <v>7890</v>
      </c>
    </row>
    <row r="45" spans="1:2" x14ac:dyDescent="0.2">
      <c r="A45" s="12" t="s">
        <v>2354</v>
      </c>
      <c r="B45" s="12" t="s">
        <v>7890</v>
      </c>
    </row>
    <row r="46" spans="1:2" x14ac:dyDescent="0.2">
      <c r="A46" s="12" t="s">
        <v>3487</v>
      </c>
      <c r="B46" s="12" t="s">
        <v>7887</v>
      </c>
    </row>
    <row r="47" spans="1:2" x14ac:dyDescent="0.2">
      <c r="A47" s="12" t="s">
        <v>4323</v>
      </c>
      <c r="B47" s="12" t="s">
        <v>7883</v>
      </c>
    </row>
    <row r="48" spans="1:2" x14ac:dyDescent="0.2">
      <c r="A48" s="12" t="s">
        <v>6386</v>
      </c>
      <c r="B48" s="12" t="s">
        <v>7890</v>
      </c>
    </row>
    <row r="49" spans="1:2" x14ac:dyDescent="0.2">
      <c r="A49" s="12" t="s">
        <v>1016</v>
      </c>
      <c r="B49" s="12" t="s">
        <v>7890</v>
      </c>
    </row>
    <row r="50" spans="1:2" x14ac:dyDescent="0.2">
      <c r="A50" s="12" t="s">
        <v>2261</v>
      </c>
      <c r="B50" s="12" t="s">
        <v>7884</v>
      </c>
    </row>
    <row r="51" spans="1:2" x14ac:dyDescent="0.2">
      <c r="A51" s="12" t="s">
        <v>5058</v>
      </c>
      <c r="B51" s="12" t="s">
        <v>7883</v>
      </c>
    </row>
    <row r="52" spans="1:2" x14ac:dyDescent="0.2">
      <c r="A52" s="12" t="s">
        <v>7295</v>
      </c>
      <c r="B52" s="12" t="s">
        <v>2529</v>
      </c>
    </row>
    <row r="53" spans="1:2" x14ac:dyDescent="0.2">
      <c r="A53" s="12" t="s">
        <v>7158</v>
      </c>
      <c r="B53" s="12" t="s">
        <v>7860</v>
      </c>
    </row>
    <row r="54" spans="1:2" x14ac:dyDescent="0.2">
      <c r="A54" s="12" t="s">
        <v>2783</v>
      </c>
      <c r="B54" s="12" t="s">
        <v>7886</v>
      </c>
    </row>
    <row r="55" spans="1:2" x14ac:dyDescent="0.2">
      <c r="A55" s="12" t="s">
        <v>6381</v>
      </c>
      <c r="B55" s="12" t="s">
        <v>7860</v>
      </c>
    </row>
    <row r="56" spans="1:2" x14ac:dyDescent="0.2">
      <c r="A56" s="12" t="s">
        <v>1694</v>
      </c>
      <c r="B56" s="12" t="s">
        <v>7860</v>
      </c>
    </row>
    <row r="57" spans="1:2" x14ac:dyDescent="0.2">
      <c r="A57" s="12" t="s">
        <v>2224</v>
      </c>
      <c r="B57" s="12" t="s">
        <v>7861</v>
      </c>
    </row>
    <row r="58" spans="1:2" x14ac:dyDescent="0.2">
      <c r="A58" s="12" t="s">
        <v>2442</v>
      </c>
      <c r="B58" s="12" t="s">
        <v>7890</v>
      </c>
    </row>
    <row r="59" spans="1:2" x14ac:dyDescent="0.2">
      <c r="A59" s="12" t="s">
        <v>3728</v>
      </c>
      <c r="B59" s="12" t="s">
        <v>7863</v>
      </c>
    </row>
    <row r="60" spans="1:2" x14ac:dyDescent="0.2">
      <c r="A60" s="12" t="s">
        <v>4546</v>
      </c>
      <c r="B60" s="12" t="s">
        <v>7882</v>
      </c>
    </row>
    <row r="61" spans="1:2" x14ac:dyDescent="0.2">
      <c r="A61" s="12" t="s">
        <v>1814</v>
      </c>
      <c r="B61" s="12" t="s">
        <v>7888</v>
      </c>
    </row>
    <row r="62" spans="1:2" x14ac:dyDescent="0.2">
      <c r="A62" s="12" t="s">
        <v>7241</v>
      </c>
      <c r="B62" s="12" t="s">
        <v>7890</v>
      </c>
    </row>
    <row r="63" spans="1:2" x14ac:dyDescent="0.2">
      <c r="A63" s="12" t="s">
        <v>4639</v>
      </c>
      <c r="B63" s="12" t="s">
        <v>7885</v>
      </c>
    </row>
    <row r="64" spans="1:2" x14ac:dyDescent="0.2">
      <c r="A64" s="12" t="s">
        <v>5688</v>
      </c>
      <c r="B64" s="12" t="s">
        <v>7888</v>
      </c>
    </row>
    <row r="65" spans="1:2" x14ac:dyDescent="0.2">
      <c r="A65" s="12" t="s">
        <v>6312</v>
      </c>
      <c r="B65" s="12" t="s">
        <v>7890</v>
      </c>
    </row>
    <row r="66" spans="1:2" x14ac:dyDescent="0.2">
      <c r="A66" s="12" t="s">
        <v>1709</v>
      </c>
      <c r="B66" s="12" t="s">
        <v>7890</v>
      </c>
    </row>
    <row r="67" spans="1:2" x14ac:dyDescent="0.2">
      <c r="A67" s="12" t="s">
        <v>7677</v>
      </c>
      <c r="B67" s="12" t="s">
        <v>7889</v>
      </c>
    </row>
    <row r="68" spans="1:2" x14ac:dyDescent="0.2">
      <c r="A68" s="12" t="s">
        <v>915</v>
      </c>
      <c r="B68" s="12" t="s">
        <v>7859</v>
      </c>
    </row>
    <row r="69" spans="1:2" x14ac:dyDescent="0.2">
      <c r="A69" s="12" t="s">
        <v>6656</v>
      </c>
      <c r="B69" s="12" t="s">
        <v>7883</v>
      </c>
    </row>
    <row r="70" spans="1:2" x14ac:dyDescent="0.2">
      <c r="A70" s="12" t="s">
        <v>3164</v>
      </c>
      <c r="B70" s="12" t="s">
        <v>7883</v>
      </c>
    </row>
    <row r="71" spans="1:2" x14ac:dyDescent="0.2">
      <c r="A71" s="12" t="s">
        <v>2644</v>
      </c>
      <c r="B71" s="12" t="s">
        <v>7888</v>
      </c>
    </row>
    <row r="72" spans="1:2" x14ac:dyDescent="0.2">
      <c r="A72" s="12" t="s">
        <v>4483</v>
      </c>
      <c r="B72" s="12" t="s">
        <v>7862</v>
      </c>
    </row>
    <row r="73" spans="1:2" x14ac:dyDescent="0.2">
      <c r="A73" s="12" t="s">
        <v>3031</v>
      </c>
      <c r="B73" s="12" t="s">
        <v>7859</v>
      </c>
    </row>
    <row r="74" spans="1:2" x14ac:dyDescent="0.2">
      <c r="A74" s="12" t="s">
        <v>6678</v>
      </c>
      <c r="B74" s="12" t="s">
        <v>7883</v>
      </c>
    </row>
    <row r="75" spans="1:2" x14ac:dyDescent="0.2">
      <c r="A75" s="12" t="s">
        <v>841</v>
      </c>
      <c r="B75" s="12" t="s">
        <v>7891</v>
      </c>
    </row>
    <row r="76" spans="1:2" x14ac:dyDescent="0.2">
      <c r="A76" s="12" t="s">
        <v>6877</v>
      </c>
      <c r="B76" s="12" t="s">
        <v>7892</v>
      </c>
    </row>
    <row r="77" spans="1:2" x14ac:dyDescent="0.2">
      <c r="A77" s="12" t="s">
        <v>6279</v>
      </c>
      <c r="B77" s="12" t="s">
        <v>7863</v>
      </c>
    </row>
    <row r="78" spans="1:2" x14ac:dyDescent="0.2">
      <c r="A78" s="12" t="s">
        <v>4629</v>
      </c>
      <c r="B78" s="12" t="s">
        <v>2529</v>
      </c>
    </row>
    <row r="79" spans="1:2" x14ac:dyDescent="0.2">
      <c r="A79" s="12" t="s">
        <v>1255</v>
      </c>
      <c r="B79" s="12" t="s">
        <v>7886</v>
      </c>
    </row>
    <row r="80" spans="1:2" x14ac:dyDescent="0.2">
      <c r="A80" s="12" t="s">
        <v>4493</v>
      </c>
      <c r="B80" s="12" t="s">
        <v>7863</v>
      </c>
    </row>
    <row r="81" spans="1:2" x14ac:dyDescent="0.2">
      <c r="A81" s="12" t="s">
        <v>7103</v>
      </c>
      <c r="B81" s="12" t="s">
        <v>7860</v>
      </c>
    </row>
    <row r="82" spans="1:2" x14ac:dyDescent="0.2">
      <c r="A82" s="12" t="s">
        <v>2960</v>
      </c>
      <c r="B82" s="12" t="s">
        <v>7901</v>
      </c>
    </row>
    <row r="83" spans="1:2" x14ac:dyDescent="0.2">
      <c r="A83" s="12" t="s">
        <v>1393</v>
      </c>
      <c r="B83" s="12" t="s">
        <v>7861</v>
      </c>
    </row>
    <row r="84" spans="1:2" x14ac:dyDescent="0.2">
      <c r="A84" s="12" t="s">
        <v>6783</v>
      </c>
      <c r="B84" s="12" t="s">
        <v>7893</v>
      </c>
    </row>
    <row r="85" spans="1:2" x14ac:dyDescent="0.2">
      <c r="A85" s="12" t="s">
        <v>7430</v>
      </c>
      <c r="B85" s="12" t="s">
        <v>7898</v>
      </c>
    </row>
    <row r="86" spans="1:2" x14ac:dyDescent="0.2">
      <c r="A86" s="12" t="s">
        <v>3021</v>
      </c>
      <c r="B86" s="12" t="s">
        <v>7863</v>
      </c>
    </row>
    <row r="87" spans="1:2" x14ac:dyDescent="0.2">
      <c r="A87" s="12" t="s">
        <v>6098</v>
      </c>
      <c r="B87" s="12" t="s">
        <v>7894</v>
      </c>
    </row>
    <row r="88" spans="1:2" x14ac:dyDescent="0.2">
      <c r="A88" s="12" t="s">
        <v>2078</v>
      </c>
      <c r="B88" s="12" t="s">
        <v>7890</v>
      </c>
    </row>
    <row r="89" spans="1:2" x14ac:dyDescent="0.2">
      <c r="A89" s="12" t="s">
        <v>4724</v>
      </c>
      <c r="B89" s="12" t="s">
        <v>7886</v>
      </c>
    </row>
    <row r="90" spans="1:2" x14ac:dyDescent="0.2">
      <c r="A90" s="12" t="s">
        <v>5480</v>
      </c>
      <c r="B90" s="12" t="s">
        <v>7861</v>
      </c>
    </row>
    <row r="91" spans="1:2" x14ac:dyDescent="0.2">
      <c r="A91" s="12" t="s">
        <v>2985</v>
      </c>
      <c r="B91" s="12" t="s">
        <v>7863</v>
      </c>
    </row>
    <row r="92" spans="1:2" x14ac:dyDescent="0.2">
      <c r="A92" s="12" t="s">
        <v>2119</v>
      </c>
      <c r="B92" s="12" t="s">
        <v>7888</v>
      </c>
    </row>
    <row r="93" spans="1:2" x14ac:dyDescent="0.2">
      <c r="A93" s="12" t="s">
        <v>3036</v>
      </c>
      <c r="B93" s="12" t="s">
        <v>7859</v>
      </c>
    </row>
    <row r="94" spans="1:2" x14ac:dyDescent="0.2">
      <c r="A94" s="12" t="s">
        <v>1805</v>
      </c>
      <c r="B94" s="12" t="s">
        <v>7863</v>
      </c>
    </row>
    <row r="95" spans="1:2" x14ac:dyDescent="0.2">
      <c r="A95" s="12" t="s">
        <v>589</v>
      </c>
      <c r="B95" s="12" t="s">
        <v>7886</v>
      </c>
    </row>
    <row r="96" spans="1:2" x14ac:dyDescent="0.2">
      <c r="A96" s="12" t="s">
        <v>5412</v>
      </c>
      <c r="B96" s="12" t="s">
        <v>7863</v>
      </c>
    </row>
    <row r="97" spans="1:2" x14ac:dyDescent="0.2">
      <c r="A97" s="12" t="s">
        <v>2908</v>
      </c>
      <c r="B97" s="12" t="s">
        <v>7860</v>
      </c>
    </row>
    <row r="98" spans="1:2" x14ac:dyDescent="0.2">
      <c r="A98" s="12" t="s">
        <v>4718</v>
      </c>
      <c r="B98" s="12" t="s">
        <v>7886</v>
      </c>
    </row>
    <row r="99" spans="1:2" x14ac:dyDescent="0.2">
      <c r="A99" s="12" t="s">
        <v>963</v>
      </c>
      <c r="B99" s="12" t="s">
        <v>7890</v>
      </c>
    </row>
    <row r="100" spans="1:2" x14ac:dyDescent="0.2">
      <c r="A100" s="12" t="s">
        <v>6593</v>
      </c>
      <c r="B100" s="12" t="s">
        <v>7890</v>
      </c>
    </row>
    <row r="101" spans="1:2" x14ac:dyDescent="0.2">
      <c r="A101" s="12" t="s">
        <v>500</v>
      </c>
      <c r="B101" s="12" t="s">
        <v>7885</v>
      </c>
    </row>
    <row r="102" spans="1:2" x14ac:dyDescent="0.2">
      <c r="A102" s="12" t="s">
        <v>4202</v>
      </c>
      <c r="B102" s="12" t="s">
        <v>7861</v>
      </c>
    </row>
    <row r="103" spans="1:2" x14ac:dyDescent="0.2">
      <c r="A103" s="12" t="s">
        <v>1265</v>
      </c>
      <c r="B103" s="12" t="s">
        <v>7891</v>
      </c>
    </row>
    <row r="104" spans="1:2" x14ac:dyDescent="0.2">
      <c r="A104" s="12" t="s">
        <v>994</v>
      </c>
      <c r="B104" s="12" t="s">
        <v>7861</v>
      </c>
    </row>
    <row r="105" spans="1:2" x14ac:dyDescent="0.2">
      <c r="A105" s="12" t="s">
        <v>484</v>
      </c>
      <c r="B105" s="12" t="s">
        <v>7891</v>
      </c>
    </row>
    <row r="106" spans="1:2" x14ac:dyDescent="0.2">
      <c r="A106" s="12" t="s">
        <v>2484</v>
      </c>
      <c r="B106" s="12" t="s">
        <v>7864</v>
      </c>
    </row>
    <row r="107" spans="1:2" x14ac:dyDescent="0.2">
      <c r="A107" s="12" t="s">
        <v>222</v>
      </c>
      <c r="B107" s="12" t="s">
        <v>7891</v>
      </c>
    </row>
    <row r="108" spans="1:2" x14ac:dyDescent="0.2">
      <c r="A108" s="12" t="s">
        <v>7662</v>
      </c>
      <c r="B108" s="12" t="s">
        <v>7885</v>
      </c>
    </row>
    <row r="109" spans="1:2" x14ac:dyDescent="0.2">
      <c r="A109" s="12" t="s">
        <v>149</v>
      </c>
      <c r="B109" s="12" t="s">
        <v>7886</v>
      </c>
    </row>
    <row r="110" spans="1:2" x14ac:dyDescent="0.2">
      <c r="A110" s="12" t="s">
        <v>999</v>
      </c>
      <c r="B110" s="12" t="s">
        <v>7890</v>
      </c>
    </row>
    <row r="111" spans="1:2" x14ac:dyDescent="0.2">
      <c r="A111" s="12" t="s">
        <v>4991</v>
      </c>
      <c r="B111" s="12" t="s">
        <v>2529</v>
      </c>
    </row>
    <row r="112" spans="1:2" x14ac:dyDescent="0.2">
      <c r="A112" s="12" t="s">
        <v>7210</v>
      </c>
      <c r="B112" s="12" t="s">
        <v>7883</v>
      </c>
    </row>
    <row r="113" spans="1:2" x14ac:dyDescent="0.2">
      <c r="A113" s="12" t="s">
        <v>2970</v>
      </c>
      <c r="B113" s="12" t="s">
        <v>7878</v>
      </c>
    </row>
    <row r="114" spans="1:2" x14ac:dyDescent="0.2">
      <c r="A114" s="12" t="s">
        <v>1718</v>
      </c>
      <c r="B114" s="12" t="s">
        <v>2529</v>
      </c>
    </row>
    <row r="115" spans="1:2" x14ac:dyDescent="0.2">
      <c r="A115" s="12" t="s">
        <v>4197</v>
      </c>
      <c r="B115" s="12" t="s">
        <v>7903</v>
      </c>
    </row>
    <row r="116" spans="1:2" x14ac:dyDescent="0.2">
      <c r="A116" s="12" t="s">
        <v>1996</v>
      </c>
      <c r="B116" s="12" t="s">
        <v>7864</v>
      </c>
    </row>
    <row r="117" spans="1:2" x14ac:dyDescent="0.2">
      <c r="A117" s="12" t="s">
        <v>4821</v>
      </c>
      <c r="B117" s="12" t="s">
        <v>7890</v>
      </c>
    </row>
    <row r="118" spans="1:2" x14ac:dyDescent="0.2">
      <c r="A118" s="12" t="s">
        <v>2199</v>
      </c>
      <c r="B118" s="12" t="s">
        <v>7860</v>
      </c>
    </row>
    <row r="119" spans="1:2" x14ac:dyDescent="0.2">
      <c r="A119" s="12" t="s">
        <v>1398</v>
      </c>
      <c r="B119" s="12" t="s">
        <v>7890</v>
      </c>
    </row>
    <row r="120" spans="1:2" x14ac:dyDescent="0.2">
      <c r="A120" s="12" t="s">
        <v>114</v>
      </c>
      <c r="B120" s="12" t="s">
        <v>7890</v>
      </c>
    </row>
    <row r="121" spans="1:2" x14ac:dyDescent="0.2">
      <c r="A121" s="12" t="s">
        <v>3549</v>
      </c>
      <c r="B121" s="12" t="s">
        <v>7888</v>
      </c>
    </row>
    <row r="122" spans="1:2" x14ac:dyDescent="0.2">
      <c r="A122" s="12" t="s">
        <v>6728</v>
      </c>
      <c r="B122" s="12" t="s">
        <v>7890</v>
      </c>
    </row>
    <row r="123" spans="1:2" x14ac:dyDescent="0.2">
      <c r="A123" s="12" t="s">
        <v>1532</v>
      </c>
      <c r="B123" s="12" t="s">
        <v>7890</v>
      </c>
    </row>
    <row r="124" spans="1:2" x14ac:dyDescent="0.2">
      <c r="A124" s="12" t="s">
        <v>1596</v>
      </c>
      <c r="B124" s="12" t="s">
        <v>7890</v>
      </c>
    </row>
    <row r="125" spans="1:2" x14ac:dyDescent="0.2">
      <c r="A125" s="12" t="s">
        <v>2072</v>
      </c>
      <c r="B125" s="12" t="s">
        <v>7890</v>
      </c>
    </row>
    <row r="126" spans="1:2" x14ac:dyDescent="0.2">
      <c r="A126" s="12" t="s">
        <v>2098</v>
      </c>
      <c r="B126" s="12" t="s">
        <v>7890</v>
      </c>
    </row>
    <row r="127" spans="1:2" x14ac:dyDescent="0.2">
      <c r="A127" s="12" t="s">
        <v>1124</v>
      </c>
      <c r="B127" s="12" t="s">
        <v>7890</v>
      </c>
    </row>
    <row r="128" spans="1:2" x14ac:dyDescent="0.2">
      <c r="A128" s="12" t="s">
        <v>4170</v>
      </c>
      <c r="B128" s="12" t="s">
        <v>7890</v>
      </c>
    </row>
    <row r="129" spans="1:2" x14ac:dyDescent="0.2">
      <c r="A129" s="12" t="s">
        <v>6705</v>
      </c>
      <c r="B129" s="12" t="s">
        <v>7890</v>
      </c>
    </row>
    <row r="130" spans="1:2" x14ac:dyDescent="0.2">
      <c r="A130" s="12" t="s">
        <v>7445</v>
      </c>
      <c r="B130" s="12" t="s">
        <v>7890</v>
      </c>
    </row>
    <row r="131" spans="1:2" x14ac:dyDescent="0.2">
      <c r="A131" s="12" t="s">
        <v>2032</v>
      </c>
      <c r="B131" s="12" t="s">
        <v>7883</v>
      </c>
    </row>
    <row r="132" spans="1:2" x14ac:dyDescent="0.2">
      <c r="A132" s="12" t="s">
        <v>1156</v>
      </c>
      <c r="B132" s="12" t="s">
        <v>7899</v>
      </c>
    </row>
    <row r="133" spans="1:2" x14ac:dyDescent="0.2">
      <c r="A133" s="12" t="s">
        <v>4956</v>
      </c>
      <c r="B133" s="12" t="s">
        <v>7885</v>
      </c>
    </row>
    <row r="134" spans="1:2" x14ac:dyDescent="0.2">
      <c r="A134" s="12" t="s">
        <v>784</v>
      </c>
      <c r="B134" s="12" t="s">
        <v>7885</v>
      </c>
    </row>
    <row r="135" spans="1:2" x14ac:dyDescent="0.2">
      <c r="A135" s="12" t="s">
        <v>4847</v>
      </c>
      <c r="B135" s="12" t="s">
        <v>7888</v>
      </c>
    </row>
    <row r="136" spans="1:2" x14ac:dyDescent="0.2">
      <c r="A136" s="12" t="s">
        <v>4125</v>
      </c>
      <c r="B136" s="12" t="s">
        <v>7886</v>
      </c>
    </row>
    <row r="137" spans="1:2" x14ac:dyDescent="0.2">
      <c r="A137" s="12" t="s">
        <v>4758</v>
      </c>
      <c r="B137" s="12" t="s">
        <v>7861</v>
      </c>
    </row>
    <row r="138" spans="1:2" x14ac:dyDescent="0.2">
      <c r="A138" s="12" t="s">
        <v>5835</v>
      </c>
      <c r="B138" s="12" t="s">
        <v>7861</v>
      </c>
    </row>
    <row r="139" spans="1:2" x14ac:dyDescent="0.2">
      <c r="A139" s="12" t="s">
        <v>3799</v>
      </c>
      <c r="B139" s="12" t="s">
        <v>7887</v>
      </c>
    </row>
    <row r="140" spans="1:2" x14ac:dyDescent="0.2">
      <c r="A140" s="12" t="s">
        <v>846</v>
      </c>
      <c r="B140" s="12" t="s">
        <v>7861</v>
      </c>
    </row>
    <row r="141" spans="1:2" x14ac:dyDescent="0.2">
      <c r="A141" s="12" t="s">
        <v>1047</v>
      </c>
      <c r="B141" s="12" t="s">
        <v>7892</v>
      </c>
    </row>
    <row r="142" spans="1:2" x14ac:dyDescent="0.2">
      <c r="A142" s="12" t="s">
        <v>3497</v>
      </c>
      <c r="B142" s="12" t="s">
        <v>7894</v>
      </c>
    </row>
    <row r="143" spans="1:2" x14ac:dyDescent="0.2">
      <c r="A143" s="12" t="s">
        <v>3006</v>
      </c>
      <c r="B143" s="12" t="s">
        <v>7884</v>
      </c>
    </row>
    <row r="144" spans="1:2" x14ac:dyDescent="0.2">
      <c r="A144" s="12" t="s">
        <v>3451</v>
      </c>
      <c r="B144" s="12" t="s">
        <v>7863</v>
      </c>
    </row>
    <row r="145" spans="1:2" x14ac:dyDescent="0.2">
      <c r="A145" s="12" t="s">
        <v>5987</v>
      </c>
      <c r="B145" s="12" t="s">
        <v>7888</v>
      </c>
    </row>
    <row r="146" spans="1:2" x14ac:dyDescent="0.2">
      <c r="A146" s="12" t="s">
        <v>7291</v>
      </c>
      <c r="B146" s="12" t="s">
        <v>7886</v>
      </c>
    </row>
    <row r="147" spans="1:2" x14ac:dyDescent="0.2">
      <c r="A147" s="12" t="s">
        <v>4463</v>
      </c>
      <c r="B147" s="12" t="s">
        <v>7890</v>
      </c>
    </row>
    <row r="148" spans="1:2" x14ac:dyDescent="0.2">
      <c r="A148" s="12" t="s">
        <v>6613</v>
      </c>
      <c r="B148" s="12" t="s">
        <v>7861</v>
      </c>
    </row>
    <row r="149" spans="1:2" x14ac:dyDescent="0.2">
      <c r="A149" s="12" t="s">
        <v>4274</v>
      </c>
      <c r="B149" s="12" t="s">
        <v>7862</v>
      </c>
    </row>
    <row r="150" spans="1:2" x14ac:dyDescent="0.2">
      <c r="A150" s="12" t="s">
        <v>6799</v>
      </c>
      <c r="B150" s="12" t="s">
        <v>7888</v>
      </c>
    </row>
    <row r="151" spans="1:2" x14ac:dyDescent="0.2">
      <c r="A151" s="12" t="s">
        <v>1352</v>
      </c>
      <c r="B151" s="12" t="s">
        <v>7885</v>
      </c>
    </row>
    <row r="152" spans="1:2" x14ac:dyDescent="0.2">
      <c r="A152" s="12" t="s">
        <v>926</v>
      </c>
      <c r="B152" s="12" t="s">
        <v>7887</v>
      </c>
    </row>
    <row r="153" spans="1:2" x14ac:dyDescent="0.2">
      <c r="A153" s="12" t="s">
        <v>5854</v>
      </c>
      <c r="B153" s="12" t="s">
        <v>7890</v>
      </c>
    </row>
    <row r="154" spans="1:2" x14ac:dyDescent="0.2">
      <c r="A154" s="12" t="s">
        <v>6468</v>
      </c>
      <c r="B154" s="12" t="s">
        <v>7861</v>
      </c>
    </row>
    <row r="155" spans="1:2" x14ac:dyDescent="0.2">
      <c r="A155" s="12" t="s">
        <v>1367</v>
      </c>
      <c r="B155" s="12" t="s">
        <v>7861</v>
      </c>
    </row>
    <row r="156" spans="1:2" x14ac:dyDescent="0.2">
      <c r="A156" s="12" t="s">
        <v>6628</v>
      </c>
      <c r="B156" s="12" t="s">
        <v>7862</v>
      </c>
    </row>
    <row r="157" spans="1:2" x14ac:dyDescent="0.2">
      <c r="A157" s="12" t="s">
        <v>3105</v>
      </c>
      <c r="B157" s="12" t="s">
        <v>7903</v>
      </c>
    </row>
    <row r="158" spans="1:2" x14ac:dyDescent="0.2">
      <c r="A158" s="12" t="s">
        <v>5337</v>
      </c>
      <c r="B158" s="12" t="s">
        <v>7894</v>
      </c>
    </row>
    <row r="159" spans="1:2" x14ac:dyDescent="0.2">
      <c r="A159" s="12" t="s">
        <v>4120</v>
      </c>
      <c r="B159" s="12" t="s">
        <v>7903</v>
      </c>
    </row>
    <row r="160" spans="1:2" x14ac:dyDescent="0.2">
      <c r="A160" s="12" t="s">
        <v>3621</v>
      </c>
      <c r="B160" s="12" t="s">
        <v>7890</v>
      </c>
    </row>
    <row r="161" spans="1:2" x14ac:dyDescent="0.2">
      <c r="A161" s="12" t="s">
        <v>6661</v>
      </c>
      <c r="B161" s="12" t="s">
        <v>7890</v>
      </c>
    </row>
    <row r="162" spans="1:2" x14ac:dyDescent="0.2">
      <c r="A162" s="12" t="s">
        <v>404</v>
      </c>
      <c r="B162" s="12" t="s">
        <v>7890</v>
      </c>
    </row>
    <row r="163" spans="1:2" x14ac:dyDescent="0.2">
      <c r="A163" s="12" t="s">
        <v>6012</v>
      </c>
      <c r="B163" s="12" t="s">
        <v>7883</v>
      </c>
    </row>
    <row r="164" spans="1:2" x14ac:dyDescent="0.2">
      <c r="A164" s="12" t="s">
        <v>3959</v>
      </c>
      <c r="B164" s="12" t="s">
        <v>7862</v>
      </c>
    </row>
    <row r="165" spans="1:2" x14ac:dyDescent="0.2">
      <c r="A165" s="12" t="s">
        <v>4442</v>
      </c>
      <c r="B165" s="12" t="s">
        <v>7890</v>
      </c>
    </row>
    <row r="166" spans="1:2" x14ac:dyDescent="0.2">
      <c r="A166" s="12" t="s">
        <v>7532</v>
      </c>
      <c r="B166" s="12" t="s">
        <v>7883</v>
      </c>
    </row>
    <row r="167" spans="1:2" x14ac:dyDescent="0.2">
      <c r="A167" s="12" t="s">
        <v>7034</v>
      </c>
      <c r="B167" s="12" t="s">
        <v>7890</v>
      </c>
    </row>
    <row r="168" spans="1:2" x14ac:dyDescent="0.2">
      <c r="A168" s="12" t="s">
        <v>5505</v>
      </c>
      <c r="B168" s="12" t="s">
        <v>7897</v>
      </c>
    </row>
    <row r="169" spans="1:2" x14ac:dyDescent="0.2">
      <c r="A169" s="12" t="s">
        <v>4509</v>
      </c>
      <c r="B169" s="12" t="s">
        <v>7902</v>
      </c>
    </row>
    <row r="170" spans="1:2" x14ac:dyDescent="0.2">
      <c r="A170" s="12" t="s">
        <v>7024</v>
      </c>
      <c r="B170" s="12" t="s">
        <v>7890</v>
      </c>
    </row>
    <row r="171" spans="1:2" x14ac:dyDescent="0.2">
      <c r="A171" s="12" t="s">
        <v>3920</v>
      </c>
      <c r="B171" s="12" t="s">
        <v>7861</v>
      </c>
    </row>
    <row r="172" spans="1:2" x14ac:dyDescent="0.2">
      <c r="A172" s="12" t="s">
        <v>1724</v>
      </c>
      <c r="B172" s="12" t="s">
        <v>7907</v>
      </c>
    </row>
    <row r="173" spans="1:2" x14ac:dyDescent="0.2">
      <c r="A173" s="12" t="s">
        <v>5401</v>
      </c>
      <c r="B173" s="12" t="s">
        <v>7890</v>
      </c>
    </row>
    <row r="174" spans="1:2" x14ac:dyDescent="0.2">
      <c r="A174" s="12" t="s">
        <v>2204</v>
      </c>
      <c r="B174" s="12" t="s">
        <v>7890</v>
      </c>
    </row>
    <row r="175" spans="1:2" x14ac:dyDescent="0.2">
      <c r="A175" s="12" t="s">
        <v>48</v>
      </c>
      <c r="B175" s="12" t="s">
        <v>7890</v>
      </c>
    </row>
    <row r="176" spans="1:2" x14ac:dyDescent="0.2">
      <c r="A176" s="12" t="s">
        <v>6123</v>
      </c>
      <c r="B176" s="12" t="s">
        <v>7890</v>
      </c>
    </row>
    <row r="177" spans="1:2" x14ac:dyDescent="0.2">
      <c r="A177" s="12" t="s">
        <v>4100</v>
      </c>
      <c r="B177" s="12" t="s">
        <v>7888</v>
      </c>
    </row>
    <row r="178" spans="1:2" x14ac:dyDescent="0.2">
      <c r="A178" s="12" t="s">
        <v>6562</v>
      </c>
      <c r="B178" s="12" t="s">
        <v>7907</v>
      </c>
    </row>
    <row r="179" spans="1:2" x14ac:dyDescent="0.2">
      <c r="A179" s="12" t="s">
        <v>3364</v>
      </c>
      <c r="B179" s="12" t="s">
        <v>7890</v>
      </c>
    </row>
    <row r="180" spans="1:2" x14ac:dyDescent="0.2">
      <c r="A180" s="12" t="s">
        <v>737</v>
      </c>
      <c r="B180" s="12" t="s">
        <v>7890</v>
      </c>
    </row>
    <row r="181" spans="1:2" x14ac:dyDescent="0.2">
      <c r="A181" s="12" t="s">
        <v>1444</v>
      </c>
      <c r="B181" s="12" t="s">
        <v>7890</v>
      </c>
    </row>
    <row r="182" spans="1:2" x14ac:dyDescent="0.2">
      <c r="A182" s="12" t="s">
        <v>1678</v>
      </c>
      <c r="B182" s="12" t="s">
        <v>7890</v>
      </c>
    </row>
    <row r="183" spans="1:2" x14ac:dyDescent="0.2">
      <c r="A183" s="12" t="s">
        <v>67</v>
      </c>
      <c r="B183" s="12" t="s">
        <v>7890</v>
      </c>
    </row>
    <row r="184" spans="1:2" x14ac:dyDescent="0.2">
      <c r="A184" s="12" t="s">
        <v>280</v>
      </c>
      <c r="B184" s="12" t="s">
        <v>7890</v>
      </c>
    </row>
    <row r="185" spans="1:2" x14ac:dyDescent="0.2">
      <c r="A185" s="12" t="s">
        <v>5910</v>
      </c>
      <c r="B185" s="12" t="s">
        <v>7890</v>
      </c>
    </row>
    <row r="186" spans="1:2" x14ac:dyDescent="0.2">
      <c r="A186" s="12" t="s">
        <v>4268</v>
      </c>
      <c r="B186" s="12" t="s">
        <v>7890</v>
      </c>
    </row>
    <row r="187" spans="1:2" x14ac:dyDescent="0.2">
      <c r="A187" s="12" t="s">
        <v>7271</v>
      </c>
      <c r="B187" s="12" t="s">
        <v>7903</v>
      </c>
    </row>
    <row r="188" spans="1:2" x14ac:dyDescent="0.2">
      <c r="A188" s="12" t="s">
        <v>2411</v>
      </c>
      <c r="B188" s="12" t="s">
        <v>7894</v>
      </c>
    </row>
    <row r="189" spans="1:2" x14ac:dyDescent="0.2">
      <c r="A189" s="12" t="s">
        <v>2878</v>
      </c>
      <c r="B189" s="12" t="s">
        <v>7886</v>
      </c>
    </row>
    <row r="190" spans="1:2" x14ac:dyDescent="0.2">
      <c r="A190" s="12" t="s">
        <v>2169</v>
      </c>
      <c r="B190" s="12" t="s">
        <v>7863</v>
      </c>
    </row>
    <row r="191" spans="1:2" x14ac:dyDescent="0.2">
      <c r="A191" s="12" t="s">
        <v>5301</v>
      </c>
      <c r="B191" s="12" t="s">
        <v>7890</v>
      </c>
    </row>
    <row r="192" spans="1:2" x14ac:dyDescent="0.2">
      <c r="A192" s="12" t="s">
        <v>160</v>
      </c>
      <c r="B192" s="12" t="s">
        <v>7883</v>
      </c>
    </row>
    <row r="193" spans="1:2" x14ac:dyDescent="0.2">
      <c r="A193" s="12" t="s">
        <v>6856</v>
      </c>
      <c r="B193" s="12" t="s">
        <v>7907</v>
      </c>
    </row>
    <row r="194" spans="1:2" x14ac:dyDescent="0.2">
      <c r="A194" s="12" t="s">
        <v>5475</v>
      </c>
      <c r="B194" s="12" t="s">
        <v>2529</v>
      </c>
    </row>
    <row r="195" spans="1:2" x14ac:dyDescent="0.2">
      <c r="A195" s="12" t="s">
        <v>5751</v>
      </c>
      <c r="B195" s="12" t="s">
        <v>7893</v>
      </c>
    </row>
    <row r="196" spans="1:2" x14ac:dyDescent="0.2">
      <c r="A196" s="12" t="s">
        <v>3441</v>
      </c>
      <c r="B196" s="12" t="s">
        <v>7863</v>
      </c>
    </row>
    <row r="197" spans="1:2" x14ac:dyDescent="0.2">
      <c r="A197" s="12" t="s">
        <v>6147</v>
      </c>
      <c r="B197" s="12" t="s">
        <v>7885</v>
      </c>
    </row>
    <row r="198" spans="1:2" x14ac:dyDescent="0.2">
      <c r="A198" s="12" t="s">
        <v>1196</v>
      </c>
      <c r="B198" s="12" t="s">
        <v>7888</v>
      </c>
    </row>
    <row r="199" spans="1:2" x14ac:dyDescent="0.2">
      <c r="A199" s="12" t="s">
        <v>6872</v>
      </c>
      <c r="B199" s="12" t="s">
        <v>7863</v>
      </c>
    </row>
    <row r="200" spans="1:2" x14ac:dyDescent="0.2">
      <c r="A200" s="12" t="s">
        <v>302</v>
      </c>
      <c r="B200" s="12" t="s">
        <v>2529</v>
      </c>
    </row>
    <row r="201" spans="1:2" x14ac:dyDescent="0.2">
      <c r="A201" s="12" t="s">
        <v>1639</v>
      </c>
      <c r="B201" s="12" t="s">
        <v>7861</v>
      </c>
    </row>
    <row r="202" spans="1:2" x14ac:dyDescent="0.2">
      <c r="A202" s="12" t="s">
        <v>3671</v>
      </c>
      <c r="B202" s="12" t="s">
        <v>7885</v>
      </c>
    </row>
    <row r="203" spans="1:2" x14ac:dyDescent="0.2">
      <c r="A203" s="12" t="s">
        <v>2598</v>
      </c>
      <c r="B203" s="12" t="s">
        <v>7896</v>
      </c>
    </row>
    <row r="204" spans="1:2" x14ac:dyDescent="0.2">
      <c r="A204" s="12" t="s">
        <v>5396</v>
      </c>
      <c r="B204" s="12" t="s">
        <v>7899</v>
      </c>
    </row>
    <row r="205" spans="1:2" x14ac:dyDescent="0.2">
      <c r="A205" s="12" t="s">
        <v>5162</v>
      </c>
      <c r="B205" s="12" t="s">
        <v>7885</v>
      </c>
    </row>
    <row r="206" spans="1:2" x14ac:dyDescent="0.2">
      <c r="A206" s="12" t="s">
        <v>6032</v>
      </c>
      <c r="B206" s="12" t="s">
        <v>7863</v>
      </c>
    </row>
    <row r="207" spans="1:2" x14ac:dyDescent="0.2">
      <c r="A207" s="12" t="s">
        <v>7710</v>
      </c>
      <c r="B207" s="12" t="s">
        <v>7860</v>
      </c>
    </row>
    <row r="208" spans="1:2" x14ac:dyDescent="0.2">
      <c r="A208" s="12" t="s">
        <v>4669</v>
      </c>
      <c r="B208" s="12" t="s">
        <v>7905</v>
      </c>
    </row>
    <row r="209" spans="1:2" x14ac:dyDescent="0.2">
      <c r="A209" s="12" t="s">
        <v>4872</v>
      </c>
      <c r="B209" s="12" t="s">
        <v>7896</v>
      </c>
    </row>
    <row r="210" spans="1:2" x14ac:dyDescent="0.2">
      <c r="A210" s="12" t="s">
        <v>4175</v>
      </c>
      <c r="B210" s="12" t="s">
        <v>7896</v>
      </c>
    </row>
    <row r="211" spans="1:2" x14ac:dyDescent="0.2">
      <c r="A211" s="12" t="s">
        <v>6944</v>
      </c>
      <c r="B211" s="12" t="s">
        <v>7885</v>
      </c>
    </row>
    <row r="212" spans="1:2" x14ac:dyDescent="0.2">
      <c r="A212" s="12" t="s">
        <v>7537</v>
      </c>
      <c r="B212" s="12" t="s">
        <v>7890</v>
      </c>
    </row>
    <row r="213" spans="1:2" x14ac:dyDescent="0.2">
      <c r="A213" s="12" t="s">
        <v>3761</v>
      </c>
      <c r="B213" s="12" t="s">
        <v>7885</v>
      </c>
    </row>
    <row r="214" spans="1:2" x14ac:dyDescent="0.2">
      <c r="A214" s="12" t="s">
        <v>4680</v>
      </c>
      <c r="B214" s="12" t="s">
        <v>7886</v>
      </c>
    </row>
    <row r="215" spans="1:2" x14ac:dyDescent="0.2">
      <c r="A215" s="12" t="s">
        <v>4360</v>
      </c>
      <c r="B215" s="12" t="s">
        <v>7906</v>
      </c>
    </row>
    <row r="216" spans="1:2" x14ac:dyDescent="0.2">
      <c r="A216" s="12" t="s">
        <v>5997</v>
      </c>
      <c r="B216" s="12" t="s">
        <v>7885</v>
      </c>
    </row>
    <row r="217" spans="1:2" x14ac:dyDescent="0.2">
      <c r="A217" s="12" t="s">
        <v>5485</v>
      </c>
      <c r="B217" s="12" t="s">
        <v>7900</v>
      </c>
    </row>
    <row r="218" spans="1:2" x14ac:dyDescent="0.2">
      <c r="A218" s="12" t="s">
        <v>6968</v>
      </c>
      <c r="B218" s="12" t="s">
        <v>7890</v>
      </c>
    </row>
    <row r="219" spans="1:2" x14ac:dyDescent="0.2">
      <c r="A219" s="12" t="s">
        <v>1495</v>
      </c>
      <c r="B219" s="12" t="s">
        <v>7902</v>
      </c>
    </row>
    <row r="220" spans="1:2" x14ac:dyDescent="0.2">
      <c r="A220" s="12" t="s">
        <v>4154</v>
      </c>
      <c r="B220" s="12" t="s">
        <v>7886</v>
      </c>
    </row>
    <row r="221" spans="1:2" x14ac:dyDescent="0.2">
      <c r="A221" s="12" t="s">
        <v>2447</v>
      </c>
      <c r="B221" s="12" t="s">
        <v>7861</v>
      </c>
    </row>
    <row r="222" spans="1:2" x14ac:dyDescent="0.2">
      <c r="A222" s="12" t="s">
        <v>1568</v>
      </c>
      <c r="B222" s="12" t="s">
        <v>7860</v>
      </c>
    </row>
    <row r="223" spans="1:2" x14ac:dyDescent="0.2">
      <c r="A223" s="12" t="s">
        <v>1774</v>
      </c>
      <c r="B223" s="12" t="s">
        <v>7888</v>
      </c>
    </row>
    <row r="224" spans="1:2" x14ac:dyDescent="0.2">
      <c r="A224" s="12" t="s">
        <v>5027</v>
      </c>
      <c r="B224" s="12" t="s">
        <v>7861</v>
      </c>
    </row>
    <row r="225" spans="1:2" x14ac:dyDescent="0.2">
      <c r="A225" s="12" t="s">
        <v>6740</v>
      </c>
      <c r="B225" s="12" t="s">
        <v>2529</v>
      </c>
    </row>
    <row r="226" spans="1:2" x14ac:dyDescent="0.2">
      <c r="A226" s="12" t="s">
        <v>806</v>
      </c>
      <c r="B226" s="12" t="s">
        <v>7896</v>
      </c>
    </row>
    <row r="227" spans="1:2" x14ac:dyDescent="0.2">
      <c r="A227" s="12" t="s">
        <v>2369</v>
      </c>
      <c r="B227" s="12" t="s">
        <v>7888</v>
      </c>
    </row>
    <row r="228" spans="1:2" x14ac:dyDescent="0.2">
      <c r="A228" s="12" t="s">
        <v>6307</v>
      </c>
      <c r="B228" s="12" t="s">
        <v>7885</v>
      </c>
    </row>
    <row r="229" spans="1:2" x14ac:dyDescent="0.2">
      <c r="A229" s="12" t="s">
        <v>5756</v>
      </c>
      <c r="B229" s="12" t="s">
        <v>7863</v>
      </c>
    </row>
    <row r="230" spans="1:2" x14ac:dyDescent="0.2">
      <c r="A230" s="12" t="s">
        <v>3676</v>
      </c>
      <c r="B230" s="12" t="s">
        <v>7888</v>
      </c>
    </row>
    <row r="231" spans="1:2" x14ac:dyDescent="0.2">
      <c r="A231" s="12" t="s">
        <v>3236</v>
      </c>
      <c r="B231" s="12" t="s">
        <v>7895</v>
      </c>
    </row>
    <row r="232" spans="1:2" x14ac:dyDescent="0.2">
      <c r="A232" s="12" t="s">
        <v>2668</v>
      </c>
      <c r="B232" s="12" t="s">
        <v>7887</v>
      </c>
    </row>
    <row r="233" spans="1:2" x14ac:dyDescent="0.2">
      <c r="A233" s="12" t="s">
        <v>4408</v>
      </c>
      <c r="B233" s="12" t="s">
        <v>7893</v>
      </c>
    </row>
    <row r="234" spans="1:2" x14ac:dyDescent="0.2">
      <c r="A234" s="12" t="s">
        <v>4649</v>
      </c>
      <c r="B234" s="12" t="s">
        <v>7896</v>
      </c>
    </row>
    <row r="235" spans="1:2" x14ac:dyDescent="0.2">
      <c r="A235" s="12" t="s">
        <v>5356</v>
      </c>
      <c r="B235" s="12" t="s">
        <v>7883</v>
      </c>
    </row>
    <row r="236" spans="1:2" x14ac:dyDescent="0.2">
      <c r="A236" s="12" t="s">
        <v>2027</v>
      </c>
      <c r="B236" s="12" t="s">
        <v>7890</v>
      </c>
    </row>
    <row r="237" spans="1:2" x14ac:dyDescent="0.2">
      <c r="A237" s="12" t="s">
        <v>61</v>
      </c>
      <c r="B237" s="12" t="s">
        <v>7893</v>
      </c>
    </row>
    <row r="238" spans="1:2" x14ac:dyDescent="0.2">
      <c r="A238" s="12" t="s">
        <v>6837</v>
      </c>
      <c r="B238" s="12" t="s">
        <v>7864</v>
      </c>
    </row>
    <row r="239" spans="1:2" x14ac:dyDescent="0.2">
      <c r="A239" s="12" t="s">
        <v>1795</v>
      </c>
      <c r="B239" s="12" t="s">
        <v>7885</v>
      </c>
    </row>
    <row r="240" spans="1:2" x14ac:dyDescent="0.2">
      <c r="A240" s="12" t="s">
        <v>2773</v>
      </c>
      <c r="B240" s="12" t="s">
        <v>7884</v>
      </c>
    </row>
    <row r="241" spans="1:2" x14ac:dyDescent="0.2">
      <c r="A241" s="12" t="s">
        <v>4232</v>
      </c>
      <c r="B241" s="12" t="s">
        <v>7890</v>
      </c>
    </row>
    <row r="242" spans="1:2" x14ac:dyDescent="0.2">
      <c r="A242" s="12" t="s">
        <v>669</v>
      </c>
      <c r="B242" s="12" t="s">
        <v>7883</v>
      </c>
    </row>
    <row r="243" spans="1:2" x14ac:dyDescent="0.2">
      <c r="A243" s="12" t="s">
        <v>4971</v>
      </c>
      <c r="B243" s="12" t="s">
        <v>2529</v>
      </c>
    </row>
    <row r="244" spans="1:2" x14ac:dyDescent="0.2">
      <c r="A244" s="12" t="s">
        <v>4105</v>
      </c>
      <c r="B244" s="12" t="s">
        <v>2529</v>
      </c>
    </row>
    <row r="245" spans="1:2" x14ac:dyDescent="0.2">
      <c r="A245" s="12" t="s">
        <v>2839</v>
      </c>
      <c r="B245" s="12" t="s">
        <v>2529</v>
      </c>
    </row>
    <row r="246" spans="1:2" x14ac:dyDescent="0.2">
      <c r="A246" s="12" t="s">
        <v>1698</v>
      </c>
      <c r="B246" s="12" t="s">
        <v>7886</v>
      </c>
    </row>
    <row r="247" spans="1:2" x14ac:dyDescent="0.2">
      <c r="A247" s="12" t="s">
        <v>714</v>
      </c>
      <c r="B247" s="12" t="s">
        <v>7886</v>
      </c>
    </row>
    <row r="248" spans="1:2" x14ac:dyDescent="0.2">
      <c r="A248" s="12" t="s">
        <v>2179</v>
      </c>
      <c r="B248" s="12" t="s">
        <v>7889</v>
      </c>
    </row>
    <row r="249" spans="1:2" x14ac:dyDescent="0.2">
      <c r="A249" s="12" t="s">
        <v>2219</v>
      </c>
      <c r="B249" s="12" t="s">
        <v>7896</v>
      </c>
    </row>
    <row r="250" spans="1:2" x14ac:dyDescent="0.2">
      <c r="A250" s="12" t="s">
        <v>3272</v>
      </c>
      <c r="B250" s="12" t="s">
        <v>7863</v>
      </c>
    </row>
    <row r="251" spans="1:2" x14ac:dyDescent="0.2">
      <c r="A251" s="12" t="s">
        <v>2934</v>
      </c>
      <c r="B251" s="12" t="s">
        <v>7860</v>
      </c>
    </row>
    <row r="252" spans="1:2" x14ac:dyDescent="0.2">
      <c r="A252" s="12" t="s">
        <v>2271</v>
      </c>
      <c r="B252" s="12" t="s">
        <v>7888</v>
      </c>
    </row>
    <row r="253" spans="1:2" x14ac:dyDescent="0.2">
      <c r="A253" s="12" t="s">
        <v>2494</v>
      </c>
      <c r="B253" s="12" t="s">
        <v>7907</v>
      </c>
    </row>
    <row r="254" spans="1:2" x14ac:dyDescent="0.2">
      <c r="A254" s="12" t="s">
        <v>318</v>
      </c>
      <c r="B254" s="12" t="s">
        <v>7886</v>
      </c>
    </row>
    <row r="255" spans="1:2" x14ac:dyDescent="0.2">
      <c r="A255" s="12" t="s">
        <v>3288</v>
      </c>
      <c r="B255" s="12" t="s">
        <v>7897</v>
      </c>
    </row>
    <row r="256" spans="1:2" x14ac:dyDescent="0.2">
      <c r="A256" s="12" t="s">
        <v>4016</v>
      </c>
      <c r="B256" s="12" t="s">
        <v>7890</v>
      </c>
    </row>
    <row r="257" spans="1:2" x14ac:dyDescent="0.2">
      <c r="A257" s="12" t="s">
        <v>6227</v>
      </c>
      <c r="B257" s="12" t="s">
        <v>7888</v>
      </c>
    </row>
    <row r="258" spans="1:2" x14ac:dyDescent="0.2">
      <c r="A258" s="12" t="s">
        <v>3169</v>
      </c>
      <c r="B258" s="12" t="s">
        <v>7885</v>
      </c>
    </row>
    <row r="259" spans="1:2" x14ac:dyDescent="0.2">
      <c r="A259" s="12" t="s">
        <v>3426</v>
      </c>
      <c r="B259" s="12" t="s">
        <v>7885</v>
      </c>
    </row>
    <row r="260" spans="1:2" x14ac:dyDescent="0.2">
      <c r="A260" s="12" t="s">
        <v>5547</v>
      </c>
      <c r="B260" s="12" t="s">
        <v>7888</v>
      </c>
    </row>
    <row r="261" spans="1:2" x14ac:dyDescent="0.2">
      <c r="A261" s="12" t="s">
        <v>4961</v>
      </c>
      <c r="B261" s="12" t="s">
        <v>7888</v>
      </c>
    </row>
    <row r="262" spans="1:2" x14ac:dyDescent="0.2">
      <c r="A262" s="12" t="s">
        <v>625</v>
      </c>
      <c r="B262" s="12" t="s">
        <v>7887</v>
      </c>
    </row>
    <row r="263" spans="1:2" x14ac:dyDescent="0.2">
      <c r="A263" s="12" t="s">
        <v>7276</v>
      </c>
      <c r="B263" s="12" t="s">
        <v>7890</v>
      </c>
    </row>
    <row r="264" spans="1:2" x14ac:dyDescent="0.2">
      <c r="A264" s="12" t="s">
        <v>2923</v>
      </c>
      <c r="B264" s="12" t="s">
        <v>2529</v>
      </c>
    </row>
    <row r="265" spans="1:2" x14ac:dyDescent="0.2">
      <c r="A265" s="12" t="s">
        <v>6113</v>
      </c>
      <c r="B265" s="12" t="s">
        <v>7859</v>
      </c>
    </row>
    <row r="266" spans="1:2" x14ac:dyDescent="0.2">
      <c r="A266" s="12" t="s">
        <v>2504</v>
      </c>
      <c r="B266" s="12" t="s">
        <v>7863</v>
      </c>
    </row>
    <row r="267" spans="1:2" x14ac:dyDescent="0.2">
      <c r="A267" s="12" t="s">
        <v>554</v>
      </c>
      <c r="B267" s="12" t="s">
        <v>7861</v>
      </c>
    </row>
    <row r="268" spans="1:2" x14ac:dyDescent="0.2">
      <c r="A268" s="12" t="s">
        <v>6088</v>
      </c>
      <c r="B268" s="12" t="s">
        <v>7888</v>
      </c>
    </row>
    <row r="269" spans="1:2" x14ac:dyDescent="0.2">
      <c r="A269" s="12" t="s">
        <v>80</v>
      </c>
      <c r="B269" s="12" t="s">
        <v>7860</v>
      </c>
    </row>
    <row r="270" spans="1:2" x14ac:dyDescent="0.2">
      <c r="A270" s="12" t="s">
        <v>6007</v>
      </c>
      <c r="B270" s="12" t="s">
        <v>7888</v>
      </c>
    </row>
    <row r="271" spans="1:2" x14ac:dyDescent="0.2">
      <c r="A271" s="12" t="s">
        <v>2489</v>
      </c>
      <c r="B271" s="12" t="s">
        <v>7883</v>
      </c>
    </row>
    <row r="272" spans="1:2" x14ac:dyDescent="0.2">
      <c r="A272" s="12" t="s">
        <v>4599</v>
      </c>
      <c r="B272" s="12" t="s">
        <v>7862</v>
      </c>
    </row>
    <row r="273" spans="1:2" x14ac:dyDescent="0.2">
      <c r="A273" s="12" t="s">
        <v>5307</v>
      </c>
      <c r="B273" s="12" t="s">
        <v>7897</v>
      </c>
    </row>
    <row r="274" spans="1:2" x14ac:dyDescent="0.2">
      <c r="A274" s="12" t="s">
        <v>1980</v>
      </c>
      <c r="B274" s="12" t="s">
        <v>7890</v>
      </c>
    </row>
    <row r="275" spans="1:2" x14ac:dyDescent="0.2">
      <c r="A275" s="12" t="s">
        <v>2736</v>
      </c>
      <c r="B275" s="12" t="s">
        <v>7890</v>
      </c>
    </row>
    <row r="276" spans="1:2" x14ac:dyDescent="0.2">
      <c r="A276" s="12" t="s">
        <v>1860</v>
      </c>
      <c r="B276" s="12" t="s">
        <v>7890</v>
      </c>
    </row>
    <row r="277" spans="1:2" x14ac:dyDescent="0.2">
      <c r="A277" s="12" t="s">
        <v>3099</v>
      </c>
      <c r="B277" s="12" t="s">
        <v>7899</v>
      </c>
    </row>
    <row r="278" spans="1:2" x14ac:dyDescent="0.2">
      <c r="A278" s="12" t="s">
        <v>4138</v>
      </c>
      <c r="B278" s="12" t="s">
        <v>7885</v>
      </c>
    </row>
    <row r="279" spans="1:2" x14ac:dyDescent="0.2">
      <c r="A279" s="12" t="s">
        <v>900</v>
      </c>
      <c r="B279" s="12" t="s">
        <v>7885</v>
      </c>
    </row>
    <row r="280" spans="1:2" x14ac:dyDescent="0.2">
      <c r="A280" s="12" t="s">
        <v>630</v>
      </c>
      <c r="B280" s="12" t="s">
        <v>7885</v>
      </c>
    </row>
    <row r="281" spans="1:2" x14ac:dyDescent="0.2">
      <c r="A281" s="12" t="s">
        <v>3632</v>
      </c>
      <c r="B281" s="12" t="s">
        <v>7885</v>
      </c>
    </row>
    <row r="282" spans="1:2" x14ac:dyDescent="0.2">
      <c r="A282" s="12" t="s">
        <v>5932</v>
      </c>
      <c r="B282" s="12" t="s">
        <v>7885</v>
      </c>
    </row>
    <row r="283" spans="1:2" x14ac:dyDescent="0.2">
      <c r="A283" s="12" t="s">
        <v>467</v>
      </c>
      <c r="B283" s="12" t="s">
        <v>7885</v>
      </c>
    </row>
    <row r="284" spans="1:2" x14ac:dyDescent="0.2">
      <c r="A284" s="12" t="s">
        <v>4403</v>
      </c>
      <c r="B284" s="12" t="s">
        <v>7885</v>
      </c>
    </row>
    <row r="285" spans="1:2" x14ac:dyDescent="0.2">
      <c r="A285" s="12" t="s">
        <v>6317</v>
      </c>
      <c r="B285" s="12" t="s">
        <v>7886</v>
      </c>
    </row>
    <row r="286" spans="1:2" x14ac:dyDescent="0.2">
      <c r="A286" s="12" t="s">
        <v>5435</v>
      </c>
      <c r="B286" s="12" t="s">
        <v>7890</v>
      </c>
    </row>
    <row r="287" spans="1:2" x14ac:dyDescent="0.2">
      <c r="A287" s="12" t="s">
        <v>4000</v>
      </c>
      <c r="B287" s="12" t="s">
        <v>7890</v>
      </c>
    </row>
    <row r="288" spans="1:2" x14ac:dyDescent="0.2">
      <c r="A288" s="12" t="s">
        <v>6722</v>
      </c>
      <c r="B288" s="12" t="s">
        <v>7878</v>
      </c>
    </row>
    <row r="289" spans="1:2" x14ac:dyDescent="0.2">
      <c r="A289" s="12" t="s">
        <v>2583</v>
      </c>
      <c r="B289" s="12" t="s">
        <v>7890</v>
      </c>
    </row>
    <row r="290" spans="1:2" x14ac:dyDescent="0.2">
      <c r="A290" s="12" t="s">
        <v>1939</v>
      </c>
      <c r="B290" s="12" t="s">
        <v>7890</v>
      </c>
    </row>
    <row r="291" spans="1:2" x14ac:dyDescent="0.2">
      <c r="A291" s="12" t="s">
        <v>5296</v>
      </c>
      <c r="B291" s="12" t="s">
        <v>7888</v>
      </c>
    </row>
    <row r="292" spans="1:2" x14ac:dyDescent="0.2">
      <c r="A292" s="12" t="s">
        <v>3144</v>
      </c>
      <c r="B292" s="12" t="s">
        <v>2529</v>
      </c>
    </row>
    <row r="293" spans="1:2" x14ac:dyDescent="0.2">
      <c r="A293" s="12" t="s">
        <v>2277</v>
      </c>
      <c r="B293" s="12" t="s">
        <v>7884</v>
      </c>
    </row>
    <row r="294" spans="1:2" x14ac:dyDescent="0.2">
      <c r="A294" s="12" t="s">
        <v>3396</v>
      </c>
      <c r="B294" s="12" t="s">
        <v>7889</v>
      </c>
    </row>
    <row r="295" spans="1:2" x14ac:dyDescent="0.2">
      <c r="A295" s="12" t="s">
        <v>1934</v>
      </c>
      <c r="B295" s="12" t="s">
        <v>7885</v>
      </c>
    </row>
    <row r="296" spans="1:2" x14ac:dyDescent="0.2">
      <c r="A296" s="12" t="s">
        <v>6533</v>
      </c>
      <c r="B296" s="12" t="s">
        <v>7900</v>
      </c>
    </row>
    <row r="297" spans="1:2" x14ac:dyDescent="0.2">
      <c r="A297" s="12" t="s">
        <v>366</v>
      </c>
      <c r="B297" s="12" t="s">
        <v>7886</v>
      </c>
    </row>
    <row r="298" spans="1:2" x14ac:dyDescent="0.2">
      <c r="A298" s="12" t="s">
        <v>953</v>
      </c>
      <c r="B298" s="12" t="s">
        <v>7886</v>
      </c>
    </row>
    <row r="299" spans="1:2" x14ac:dyDescent="0.2">
      <c r="A299" s="12" t="s">
        <v>5578</v>
      </c>
      <c r="B299" s="12" t="s">
        <v>7889</v>
      </c>
    </row>
    <row r="300" spans="1:2" x14ac:dyDescent="0.2">
      <c r="A300" s="12" t="s">
        <v>2458</v>
      </c>
      <c r="B300" s="12" t="s">
        <v>7884</v>
      </c>
    </row>
    <row r="301" spans="1:2" x14ac:dyDescent="0.2">
      <c r="A301" s="12" t="s">
        <v>1032</v>
      </c>
      <c r="B301" s="12" t="s">
        <v>7860</v>
      </c>
    </row>
    <row r="302" spans="1:2" x14ac:dyDescent="0.2">
      <c r="A302" s="12" t="s">
        <v>3293</v>
      </c>
      <c r="B302" s="12" t="s">
        <v>7860</v>
      </c>
    </row>
    <row r="303" spans="1:2" x14ac:dyDescent="0.2">
      <c r="A303" s="12" t="s">
        <v>393</v>
      </c>
      <c r="B303" s="12" t="s">
        <v>7890</v>
      </c>
    </row>
    <row r="304" spans="1:2" x14ac:dyDescent="0.2">
      <c r="A304" s="12" t="s">
        <v>2250</v>
      </c>
      <c r="B304" s="12" t="s">
        <v>7890</v>
      </c>
    </row>
    <row r="305" spans="1:2" x14ac:dyDescent="0.2">
      <c r="A305" s="12" t="s">
        <v>4227</v>
      </c>
      <c r="B305" s="12" t="s">
        <v>7890</v>
      </c>
    </row>
    <row r="306" spans="1:2" x14ac:dyDescent="0.2">
      <c r="A306" s="12" t="s">
        <v>3075</v>
      </c>
      <c r="B306" s="12" t="s">
        <v>7890</v>
      </c>
    </row>
    <row r="307" spans="1:2" x14ac:dyDescent="0.2">
      <c r="A307" s="12" t="s">
        <v>3154</v>
      </c>
      <c r="B307" s="12" t="s">
        <v>7890</v>
      </c>
    </row>
    <row r="308" spans="1:2" x14ac:dyDescent="0.2">
      <c r="A308" s="12" t="s">
        <v>6832</v>
      </c>
      <c r="B308" s="12" t="s">
        <v>7863</v>
      </c>
    </row>
    <row r="309" spans="1:2" x14ac:dyDescent="0.2">
      <c r="A309" s="12" t="s">
        <v>5605</v>
      </c>
      <c r="B309" s="12" t="s">
        <v>7890</v>
      </c>
    </row>
    <row r="310" spans="1:2" x14ac:dyDescent="0.2">
      <c r="A310" s="12" t="s">
        <v>4594</v>
      </c>
      <c r="B310" s="12" t="s">
        <v>7880</v>
      </c>
    </row>
    <row r="311" spans="1:2" x14ac:dyDescent="0.2">
      <c r="A311" s="12" t="s">
        <v>4578</v>
      </c>
      <c r="B311" s="12" t="s">
        <v>7878</v>
      </c>
    </row>
    <row r="312" spans="1:2" x14ac:dyDescent="0.2">
      <c r="A312" s="12" t="s">
        <v>6184</v>
      </c>
      <c r="B312" s="12" t="s">
        <v>7888</v>
      </c>
    </row>
    <row r="313" spans="1:2" x14ac:dyDescent="0.2">
      <c r="A313" s="12" t="s">
        <v>6042</v>
      </c>
      <c r="B313" s="12" t="s">
        <v>7861</v>
      </c>
    </row>
    <row r="314" spans="1:2" x14ac:dyDescent="0.2">
      <c r="A314" s="12" t="s">
        <v>6650</v>
      </c>
      <c r="B314" s="12" t="s">
        <v>7892</v>
      </c>
    </row>
    <row r="315" spans="1:2" x14ac:dyDescent="0.2">
      <c r="A315" s="12" t="s">
        <v>5693</v>
      </c>
      <c r="B315" s="12" t="s">
        <v>7892</v>
      </c>
    </row>
    <row r="316" spans="1:2" x14ac:dyDescent="0.2">
      <c r="A316" s="12" t="s">
        <v>6274</v>
      </c>
      <c r="B316" s="12" t="s">
        <v>7905</v>
      </c>
    </row>
    <row r="317" spans="1:2" x14ac:dyDescent="0.2">
      <c r="A317" s="12" t="s">
        <v>182</v>
      </c>
      <c r="B317" s="12" t="s">
        <v>7890</v>
      </c>
    </row>
    <row r="318" spans="1:2" x14ac:dyDescent="0.2">
      <c r="A318" s="12" t="s">
        <v>795</v>
      </c>
      <c r="B318" s="12" t="s">
        <v>7905</v>
      </c>
    </row>
    <row r="319" spans="1:2" x14ac:dyDescent="0.2">
      <c r="A319" s="12" t="s">
        <v>4248</v>
      </c>
      <c r="B319" s="12" t="s">
        <v>2529</v>
      </c>
    </row>
    <row r="320" spans="1:2" x14ac:dyDescent="0.2">
      <c r="A320" s="12" t="s">
        <v>851</v>
      </c>
      <c r="B320" s="12" t="s">
        <v>7899</v>
      </c>
    </row>
    <row r="321" spans="1:2" x14ac:dyDescent="0.2">
      <c r="A321" s="12" t="s">
        <v>3949</v>
      </c>
      <c r="B321" s="12" t="s">
        <v>7899</v>
      </c>
    </row>
    <row r="322" spans="1:2" x14ac:dyDescent="0.2">
      <c r="A322" s="12" t="s">
        <v>3616</v>
      </c>
      <c r="B322" s="12" t="s">
        <v>2529</v>
      </c>
    </row>
    <row r="323" spans="1:2" x14ac:dyDescent="0.2">
      <c r="A323" s="12" t="s">
        <v>360</v>
      </c>
      <c r="B323" s="12" t="s">
        <v>7890</v>
      </c>
    </row>
    <row r="324" spans="1:2" x14ac:dyDescent="0.2">
      <c r="A324" s="12" t="s">
        <v>2163</v>
      </c>
      <c r="B324" s="12" t="s">
        <v>7888</v>
      </c>
    </row>
    <row r="325" spans="1:2" x14ac:dyDescent="0.2">
      <c r="A325" s="12" t="s">
        <v>7625</v>
      </c>
      <c r="B325" s="12" t="s">
        <v>7885</v>
      </c>
    </row>
    <row r="326" spans="1:2" x14ac:dyDescent="0.2">
      <c r="A326" s="12" t="s">
        <v>5195</v>
      </c>
      <c r="B326" s="12" t="s">
        <v>7863</v>
      </c>
    </row>
    <row r="327" spans="1:2" x14ac:dyDescent="0.2">
      <c r="A327" s="12" t="s">
        <v>3436</v>
      </c>
      <c r="B327" s="12" t="s">
        <v>7885</v>
      </c>
    </row>
    <row r="328" spans="1:2" x14ac:dyDescent="0.2">
      <c r="A328" s="12" t="s">
        <v>6430</v>
      </c>
      <c r="B328" s="12" t="s">
        <v>7884</v>
      </c>
    </row>
    <row r="329" spans="1:2" x14ac:dyDescent="0.2">
      <c r="A329" s="12" t="s">
        <v>1332</v>
      </c>
      <c r="B329" s="12" t="s">
        <v>7885</v>
      </c>
    </row>
    <row r="330" spans="1:2" x14ac:dyDescent="0.2">
      <c r="A330" s="12" t="s">
        <v>3333</v>
      </c>
      <c r="B330" s="12" t="s">
        <v>7885</v>
      </c>
    </row>
    <row r="331" spans="1:2" x14ac:dyDescent="0.2">
      <c r="A331" s="12" t="s">
        <v>286</v>
      </c>
      <c r="B331" s="12" t="s">
        <v>7884</v>
      </c>
    </row>
    <row r="332" spans="1:2" x14ac:dyDescent="0.2">
      <c r="A332" s="12" t="s">
        <v>4519</v>
      </c>
      <c r="B332" s="12" t="s">
        <v>7885</v>
      </c>
    </row>
    <row r="333" spans="1:2" x14ac:dyDescent="0.2">
      <c r="A333" s="12" t="s">
        <v>6415</v>
      </c>
      <c r="B333" s="12" t="s">
        <v>7888</v>
      </c>
    </row>
    <row r="334" spans="1:2" x14ac:dyDescent="0.2">
      <c r="A334" s="12" t="s">
        <v>5864</v>
      </c>
      <c r="B334" s="12" t="s">
        <v>7884</v>
      </c>
    </row>
    <row r="335" spans="1:2" x14ac:dyDescent="0.2">
      <c r="A335" s="12" t="s">
        <v>5042</v>
      </c>
      <c r="B335" s="12" t="s">
        <v>7885</v>
      </c>
    </row>
    <row r="336" spans="1:2" x14ac:dyDescent="0.2">
      <c r="A336" s="12" t="s">
        <v>4115</v>
      </c>
      <c r="B336" s="12" t="s">
        <v>7885</v>
      </c>
    </row>
    <row r="337" spans="1:2" x14ac:dyDescent="0.2">
      <c r="A337" s="12" t="s">
        <v>2016</v>
      </c>
      <c r="B337" s="12" t="s">
        <v>7885</v>
      </c>
    </row>
    <row r="338" spans="1:2" x14ac:dyDescent="0.2">
      <c r="A338" s="12" t="s">
        <v>1229</v>
      </c>
      <c r="B338" s="12" t="s">
        <v>7899</v>
      </c>
    </row>
    <row r="339" spans="1:2" x14ac:dyDescent="0.2">
      <c r="A339" s="12" t="s">
        <v>1281</v>
      </c>
      <c r="B339" s="12" t="s">
        <v>7890</v>
      </c>
    </row>
    <row r="340" spans="1:2" x14ac:dyDescent="0.2">
      <c r="A340" s="12" t="s">
        <v>6167</v>
      </c>
      <c r="B340" s="12" t="s">
        <v>7883</v>
      </c>
    </row>
    <row r="341" spans="1:2" x14ac:dyDescent="0.2">
      <c r="A341" s="12" t="s">
        <v>2990</v>
      </c>
      <c r="B341" s="12" t="s">
        <v>7890</v>
      </c>
    </row>
    <row r="342" spans="1:2" x14ac:dyDescent="0.2">
      <c r="A342" s="12" t="s">
        <v>3885</v>
      </c>
      <c r="B342" s="12" t="s">
        <v>7890</v>
      </c>
    </row>
    <row r="343" spans="1:2" x14ac:dyDescent="0.2">
      <c r="A343" s="12" t="s">
        <v>2293</v>
      </c>
      <c r="B343" s="12" t="s">
        <v>7890</v>
      </c>
    </row>
    <row r="344" spans="1:2" x14ac:dyDescent="0.2">
      <c r="A344" s="12" t="s">
        <v>2124</v>
      </c>
      <c r="B344" s="12" t="s">
        <v>7890</v>
      </c>
    </row>
    <row r="345" spans="1:2" x14ac:dyDescent="0.2">
      <c r="A345" s="12" t="s">
        <v>2479</v>
      </c>
      <c r="B345" s="12" t="s">
        <v>7890</v>
      </c>
    </row>
    <row r="346" spans="1:2" x14ac:dyDescent="0.2">
      <c r="A346" s="12" t="s">
        <v>1151</v>
      </c>
      <c r="B346" s="12" t="s">
        <v>7885</v>
      </c>
    </row>
    <row r="347" spans="1:2" x14ac:dyDescent="0.2">
      <c r="A347" s="12" t="s">
        <v>1543</v>
      </c>
      <c r="B347" s="12" t="s">
        <v>7885</v>
      </c>
    </row>
    <row r="348" spans="1:2" x14ac:dyDescent="0.2">
      <c r="A348" s="12" t="s">
        <v>7542</v>
      </c>
      <c r="B348" s="12" t="s">
        <v>7890</v>
      </c>
    </row>
    <row r="349" spans="1:2" x14ac:dyDescent="0.2">
      <c r="A349" s="12" t="s">
        <v>3776</v>
      </c>
      <c r="B349" s="12" t="s">
        <v>7907</v>
      </c>
    </row>
    <row r="350" spans="1:2" x14ac:dyDescent="0.2">
      <c r="A350" s="12" t="s">
        <v>1800</v>
      </c>
      <c r="B350" s="12" t="s">
        <v>7887</v>
      </c>
    </row>
    <row r="351" spans="1:2" x14ac:dyDescent="0.2">
      <c r="A351" s="12" t="s">
        <v>4303</v>
      </c>
      <c r="B351" s="12" t="s">
        <v>2529</v>
      </c>
    </row>
    <row r="352" spans="1:2" x14ac:dyDescent="0.2">
      <c r="A352" s="12" t="s">
        <v>1167</v>
      </c>
      <c r="B352" s="12" t="s">
        <v>7886</v>
      </c>
    </row>
    <row r="353" spans="1:2" x14ac:dyDescent="0.2">
      <c r="A353" s="12" t="s">
        <v>5127</v>
      </c>
      <c r="B353" s="12" t="s">
        <v>7890</v>
      </c>
    </row>
    <row r="354" spans="1:2" x14ac:dyDescent="0.2">
      <c r="A354" s="12" t="s">
        <v>3446</v>
      </c>
      <c r="B354" s="12" t="s">
        <v>7900</v>
      </c>
    </row>
    <row r="355" spans="1:2" x14ac:dyDescent="0.2">
      <c r="A355" s="12" t="s">
        <v>6376</v>
      </c>
      <c r="B355" s="12" t="s">
        <v>7880</v>
      </c>
    </row>
    <row r="356" spans="1:2" x14ac:dyDescent="0.2">
      <c r="A356" s="12" t="s">
        <v>647</v>
      </c>
      <c r="B356" s="12" t="s">
        <v>7885</v>
      </c>
    </row>
    <row r="357" spans="1:2" x14ac:dyDescent="0.2">
      <c r="A357" s="12" t="s">
        <v>836</v>
      </c>
      <c r="B357" s="12" t="s">
        <v>7888</v>
      </c>
    </row>
    <row r="358" spans="1:2" x14ac:dyDescent="0.2">
      <c r="A358" s="12" t="s">
        <v>3189</v>
      </c>
      <c r="B358" s="12" t="s">
        <v>7887</v>
      </c>
    </row>
    <row r="359" spans="1:2" x14ac:dyDescent="0.2">
      <c r="A359" s="12" t="s">
        <v>7630</v>
      </c>
      <c r="B359" s="12" t="s">
        <v>7860</v>
      </c>
    </row>
    <row r="360" spans="1:2" x14ac:dyDescent="0.2">
      <c r="A360" s="12" t="s">
        <v>1337</v>
      </c>
      <c r="B360" s="12" t="s">
        <v>7861</v>
      </c>
    </row>
    <row r="361" spans="1:2" x14ac:dyDescent="0.2">
      <c r="A361" s="12" t="s">
        <v>4708</v>
      </c>
      <c r="B361" s="12" t="s">
        <v>7861</v>
      </c>
    </row>
    <row r="362" spans="1:2" x14ac:dyDescent="0.2">
      <c r="A362" s="12" t="s">
        <v>7098</v>
      </c>
      <c r="B362" s="12" t="s">
        <v>7889</v>
      </c>
    </row>
    <row r="363" spans="1:2" x14ac:dyDescent="0.2">
      <c r="A363" s="12" t="s">
        <v>2699</v>
      </c>
      <c r="B363" s="12" t="s">
        <v>7882</v>
      </c>
    </row>
    <row r="364" spans="1:2" x14ac:dyDescent="0.2">
      <c r="A364" s="12" t="s">
        <v>410</v>
      </c>
      <c r="B364" s="12" t="s">
        <v>7886</v>
      </c>
    </row>
    <row r="365" spans="1:2" x14ac:dyDescent="0.2">
      <c r="A365" s="12" t="s">
        <v>4837</v>
      </c>
      <c r="B365" s="12" t="s">
        <v>7886</v>
      </c>
    </row>
    <row r="366" spans="1:2" x14ac:dyDescent="0.2">
      <c r="A366" s="12" t="s">
        <v>6813</v>
      </c>
      <c r="B366" s="12" t="s">
        <v>7890</v>
      </c>
    </row>
    <row r="367" spans="1:2" x14ac:dyDescent="0.2">
      <c r="A367" s="12" t="s">
        <v>7809</v>
      </c>
      <c r="B367" s="12" t="s">
        <v>7885</v>
      </c>
    </row>
    <row r="368" spans="1:2" x14ac:dyDescent="0.2">
      <c r="A368" s="12" t="s">
        <v>942</v>
      </c>
      <c r="B368" s="12" t="s">
        <v>7890</v>
      </c>
    </row>
    <row r="369" spans="1:2" x14ac:dyDescent="0.2">
      <c r="A369" s="12" t="s">
        <v>4389</v>
      </c>
      <c r="B369" s="12" t="s">
        <v>7890</v>
      </c>
    </row>
    <row r="370" spans="1:2" x14ac:dyDescent="0.2">
      <c r="A370" s="12" t="s">
        <v>6420</v>
      </c>
      <c r="B370" s="12" t="s">
        <v>7890</v>
      </c>
    </row>
    <row r="371" spans="1:2" x14ac:dyDescent="0.2">
      <c r="A371" s="12" t="s">
        <v>377</v>
      </c>
      <c r="B371" s="12" t="s">
        <v>7906</v>
      </c>
    </row>
    <row r="372" spans="1:2" x14ac:dyDescent="0.2">
      <c r="A372" s="12" t="s">
        <v>6002</v>
      </c>
      <c r="B372" s="12" t="s">
        <v>7885</v>
      </c>
    </row>
    <row r="373" spans="1:2" x14ac:dyDescent="0.2">
      <c r="A373" s="12" t="s">
        <v>6237</v>
      </c>
      <c r="B373" s="12" t="s">
        <v>7863</v>
      </c>
    </row>
    <row r="374" spans="1:2" x14ac:dyDescent="0.2">
      <c r="A374" s="12" t="s">
        <v>2820</v>
      </c>
      <c r="B374" s="12" t="s">
        <v>7903</v>
      </c>
    </row>
    <row r="375" spans="1:2" x14ac:dyDescent="0.2">
      <c r="A375" s="12" t="s">
        <v>103</v>
      </c>
      <c r="B375" s="12" t="s">
        <v>7890</v>
      </c>
    </row>
    <row r="376" spans="1:2" x14ac:dyDescent="0.2">
      <c r="A376" s="12" t="s">
        <v>6395</v>
      </c>
      <c r="B376" s="12" t="s">
        <v>7888</v>
      </c>
    </row>
    <row r="377" spans="1:2" x14ac:dyDescent="0.2">
      <c r="A377" s="12" t="s">
        <v>3149</v>
      </c>
      <c r="B377" s="12" t="s">
        <v>7890</v>
      </c>
    </row>
    <row r="378" spans="1:2" x14ac:dyDescent="0.2">
      <c r="A378" s="12" t="s">
        <v>5849</v>
      </c>
      <c r="B378" s="12" t="s">
        <v>7883</v>
      </c>
    </row>
    <row r="379" spans="1:2" x14ac:dyDescent="0.2">
      <c r="A379" s="12" t="s">
        <v>1965</v>
      </c>
      <c r="B379" s="12" t="s">
        <v>7907</v>
      </c>
    </row>
    <row r="380" spans="1:2" x14ac:dyDescent="0.2">
      <c r="A380" s="12" t="s">
        <v>5205</v>
      </c>
      <c r="B380" s="12" t="s">
        <v>7888</v>
      </c>
    </row>
    <row r="381" spans="1:2" x14ac:dyDescent="0.2">
      <c r="A381" s="12" t="s">
        <v>5073</v>
      </c>
      <c r="B381" s="12" t="s">
        <v>7890</v>
      </c>
    </row>
    <row r="382" spans="1:2" x14ac:dyDescent="0.2">
      <c r="A382" s="12" t="s">
        <v>7086</v>
      </c>
      <c r="B382" s="12" t="s">
        <v>7890</v>
      </c>
    </row>
    <row r="383" spans="1:2" x14ac:dyDescent="0.2">
      <c r="A383" s="12" t="s">
        <v>1664</v>
      </c>
      <c r="B383" s="12" t="s">
        <v>7861</v>
      </c>
    </row>
    <row r="384" spans="1:2" x14ac:dyDescent="0.2">
      <c r="A384" s="12" t="s">
        <v>3944</v>
      </c>
      <c r="B384" s="12" t="s">
        <v>7888</v>
      </c>
    </row>
    <row r="385" spans="1:2" x14ac:dyDescent="0.2">
      <c r="A385" s="12" t="s">
        <v>472</v>
      </c>
      <c r="B385" s="12" t="s">
        <v>7890</v>
      </c>
    </row>
    <row r="386" spans="1:2" x14ac:dyDescent="0.2">
      <c r="A386" s="12" t="s">
        <v>74</v>
      </c>
      <c r="B386" s="12" t="s">
        <v>7897</v>
      </c>
    </row>
    <row r="387" spans="1:2" x14ac:dyDescent="0.2">
      <c r="A387" s="12" t="s">
        <v>5819</v>
      </c>
      <c r="B387" s="12" t="s">
        <v>7890</v>
      </c>
    </row>
    <row r="388" spans="1:2" x14ac:dyDescent="0.2">
      <c r="A388" s="12" t="s">
        <v>856</v>
      </c>
      <c r="B388" s="12" t="s">
        <v>7890</v>
      </c>
    </row>
    <row r="389" spans="1:2" x14ac:dyDescent="0.2">
      <c r="A389" s="12" t="s">
        <v>3301</v>
      </c>
      <c r="B389" s="12" t="s">
        <v>2529</v>
      </c>
    </row>
    <row r="390" spans="1:2" x14ac:dyDescent="0.2">
      <c r="A390" s="12" t="s">
        <v>250</v>
      </c>
      <c r="B390" s="12" t="s">
        <v>7885</v>
      </c>
    </row>
    <row r="391" spans="1:2" x14ac:dyDescent="0.2">
      <c r="A391" s="12" t="s">
        <v>1669</v>
      </c>
      <c r="B391" s="12" t="s">
        <v>2529</v>
      </c>
    </row>
    <row r="392" spans="1:2" x14ac:dyDescent="0.2">
      <c r="A392" s="12" t="s">
        <v>4567</v>
      </c>
      <c r="B392" s="12" t="s">
        <v>7902</v>
      </c>
    </row>
    <row r="393" spans="1:2" x14ac:dyDescent="0.2">
      <c r="A393" s="12" t="s">
        <v>4308</v>
      </c>
      <c r="B393" s="12" t="s">
        <v>7861</v>
      </c>
    </row>
    <row r="394" spans="1:2" x14ac:dyDescent="0.2">
      <c r="A394" s="12" t="s">
        <v>3052</v>
      </c>
      <c r="B394" s="12" t="s">
        <v>7861</v>
      </c>
    </row>
    <row r="395" spans="1:2" x14ac:dyDescent="0.2">
      <c r="A395" s="12" t="s">
        <v>4862</v>
      </c>
      <c r="B395" s="12" t="s">
        <v>7886</v>
      </c>
    </row>
    <row r="396" spans="1:2" x14ac:dyDescent="0.2">
      <c r="A396" s="12" t="s">
        <v>1382</v>
      </c>
      <c r="B396" s="12" t="s">
        <v>7890</v>
      </c>
    </row>
    <row r="397" spans="1:2" x14ac:dyDescent="0.2">
      <c r="A397" s="12" t="s">
        <v>5731</v>
      </c>
      <c r="B397" s="12" t="s">
        <v>7888</v>
      </c>
    </row>
    <row r="398" spans="1:2" x14ac:dyDescent="0.2">
      <c r="A398" s="12" t="s">
        <v>3574</v>
      </c>
      <c r="B398" s="12" t="s">
        <v>7890</v>
      </c>
    </row>
    <row r="399" spans="1:2" x14ac:dyDescent="0.2">
      <c r="A399" s="12" t="s">
        <v>758</v>
      </c>
      <c r="B399" s="12" t="s">
        <v>7885</v>
      </c>
    </row>
    <row r="400" spans="1:2" x14ac:dyDescent="0.2">
      <c r="A400" s="12" t="s">
        <v>3283</v>
      </c>
      <c r="B400" s="12" t="s">
        <v>7864</v>
      </c>
    </row>
    <row r="401" spans="1:2" x14ac:dyDescent="0.2">
      <c r="A401" s="12" t="s">
        <v>4674</v>
      </c>
      <c r="B401" s="12" t="s">
        <v>7890</v>
      </c>
    </row>
    <row r="402" spans="1:2" x14ac:dyDescent="0.2">
      <c r="A402" s="12" t="s">
        <v>1908</v>
      </c>
      <c r="B402" s="12" t="s">
        <v>7862</v>
      </c>
    </row>
    <row r="403" spans="1:2" x14ac:dyDescent="0.2">
      <c r="A403" s="12" t="s">
        <v>1250</v>
      </c>
      <c r="B403" s="12" t="s">
        <v>7890</v>
      </c>
    </row>
    <row r="404" spans="1:2" x14ac:dyDescent="0.2">
      <c r="A404" s="12" t="s">
        <v>6232</v>
      </c>
      <c r="B404" s="12" t="s">
        <v>7903</v>
      </c>
    </row>
    <row r="405" spans="1:2" x14ac:dyDescent="0.2">
      <c r="A405" s="12" t="s">
        <v>2683</v>
      </c>
      <c r="B405" s="12" t="s">
        <v>7861</v>
      </c>
    </row>
    <row r="406" spans="1:2" x14ac:dyDescent="0.2">
      <c r="A406" s="12" t="s">
        <v>6047</v>
      </c>
      <c r="B406" s="12" t="s">
        <v>7886</v>
      </c>
    </row>
    <row r="407" spans="1:2" x14ac:dyDescent="0.2">
      <c r="A407" s="12" t="s">
        <v>1628</v>
      </c>
      <c r="B407" s="12" t="s">
        <v>7886</v>
      </c>
    </row>
    <row r="408" spans="1:2" x14ac:dyDescent="0.2">
      <c r="A408" s="12" t="s">
        <v>2678</v>
      </c>
      <c r="B408" s="12" t="s">
        <v>7895</v>
      </c>
    </row>
    <row r="409" spans="1:2" x14ac:dyDescent="0.2">
      <c r="A409" s="12" t="s">
        <v>2338</v>
      </c>
      <c r="B409" s="12" t="s">
        <v>7885</v>
      </c>
    </row>
    <row r="410" spans="1:2" x14ac:dyDescent="0.2">
      <c r="A410" s="12" t="s">
        <v>4253</v>
      </c>
      <c r="B410" s="12" t="s">
        <v>7887</v>
      </c>
    </row>
    <row r="411" spans="1:2" x14ac:dyDescent="0.2">
      <c r="A411" s="12" t="s">
        <v>7056</v>
      </c>
      <c r="B411" s="12" t="s">
        <v>7892</v>
      </c>
    </row>
    <row r="412" spans="1:2" x14ac:dyDescent="0.2">
      <c r="A412" s="12" t="s">
        <v>5111</v>
      </c>
      <c r="B412" s="12" t="s">
        <v>7890</v>
      </c>
    </row>
    <row r="413" spans="1:2" x14ac:dyDescent="0.2">
      <c r="A413" s="12" t="s">
        <v>5894</v>
      </c>
      <c r="B413" s="12" t="s">
        <v>7890</v>
      </c>
    </row>
    <row r="414" spans="1:2" x14ac:dyDescent="0.2">
      <c r="A414" s="12" t="s">
        <v>872</v>
      </c>
      <c r="B414" s="12" t="s">
        <v>7859</v>
      </c>
    </row>
    <row r="415" spans="1:2" x14ac:dyDescent="0.2">
      <c r="A415" s="12" t="s">
        <v>3794</v>
      </c>
      <c r="B415" s="12" t="s">
        <v>7861</v>
      </c>
    </row>
    <row r="416" spans="1:2" x14ac:dyDescent="0.2">
      <c r="A416" s="12" t="s">
        <v>7435</v>
      </c>
      <c r="B416" s="12" t="s">
        <v>7861</v>
      </c>
    </row>
    <row r="417" spans="1:2" x14ac:dyDescent="0.2">
      <c r="A417" s="12" t="s">
        <v>748</v>
      </c>
      <c r="B417" s="12" t="s">
        <v>7861</v>
      </c>
    </row>
    <row r="418" spans="1:2" x14ac:dyDescent="0.2">
      <c r="A418" s="12" t="s">
        <v>3226</v>
      </c>
      <c r="B418" s="12" t="s">
        <v>7895</v>
      </c>
    </row>
    <row r="419" spans="1:2" x14ac:dyDescent="0.2">
      <c r="A419" s="12" t="s">
        <v>5537</v>
      </c>
      <c r="B419" s="12" t="s">
        <v>7890</v>
      </c>
    </row>
    <row r="420" spans="1:2" x14ac:dyDescent="0.2">
      <c r="A420" s="12" t="s">
        <v>3782</v>
      </c>
      <c r="B420" s="12" t="s">
        <v>7890</v>
      </c>
    </row>
    <row r="421" spans="1:2" x14ac:dyDescent="0.2">
      <c r="A421" s="12" t="s">
        <v>5639</v>
      </c>
      <c r="B421" s="12" t="s">
        <v>7905</v>
      </c>
    </row>
    <row r="422" spans="1:2" x14ac:dyDescent="0.2">
      <c r="A422" s="12" t="s">
        <v>7108</v>
      </c>
      <c r="B422" s="12" t="s">
        <v>2529</v>
      </c>
    </row>
    <row r="423" spans="1:2" x14ac:dyDescent="0.2">
      <c r="A423" s="12" t="s">
        <v>6488</v>
      </c>
      <c r="B423" s="12" t="s">
        <v>2529</v>
      </c>
    </row>
    <row r="424" spans="1:2" x14ac:dyDescent="0.2">
      <c r="A424" s="12" t="s">
        <v>6887</v>
      </c>
      <c r="B424" s="12" t="s">
        <v>7905</v>
      </c>
    </row>
    <row r="425" spans="1:2" x14ac:dyDescent="0.2">
      <c r="A425" s="12" t="s">
        <v>5889</v>
      </c>
      <c r="B425" s="12" t="s">
        <v>7864</v>
      </c>
    </row>
    <row r="426" spans="1:2" x14ac:dyDescent="0.2">
      <c r="A426" s="12" t="s">
        <v>6639</v>
      </c>
      <c r="B426" s="12" t="s">
        <v>7890</v>
      </c>
    </row>
    <row r="427" spans="1:2" x14ac:dyDescent="0.2">
      <c r="A427" s="12" t="s">
        <v>6405</v>
      </c>
      <c r="B427" s="12" t="s">
        <v>7886</v>
      </c>
    </row>
    <row r="428" spans="1:2" x14ac:dyDescent="0.2">
      <c r="A428" s="12" t="s">
        <v>3738</v>
      </c>
      <c r="B428" s="12" t="s">
        <v>7863</v>
      </c>
    </row>
    <row r="429" spans="1:2" x14ac:dyDescent="0.2">
      <c r="A429" s="12" t="s">
        <v>1854</v>
      </c>
      <c r="B429" s="12" t="s">
        <v>7890</v>
      </c>
    </row>
    <row r="430" spans="1:2" x14ac:dyDescent="0.2">
      <c r="A430" s="12" t="s">
        <v>4832</v>
      </c>
      <c r="B430" s="12" t="s">
        <v>2529</v>
      </c>
    </row>
    <row r="431" spans="1:2" x14ac:dyDescent="0.2">
      <c r="A431" s="12" t="s">
        <v>559</v>
      </c>
      <c r="B431" s="12" t="s">
        <v>7885</v>
      </c>
    </row>
    <row r="432" spans="1:2" x14ac:dyDescent="0.2">
      <c r="A432" s="12" t="s">
        <v>3513</v>
      </c>
      <c r="B432" s="12" t="s">
        <v>7890</v>
      </c>
    </row>
    <row r="433" spans="1:2" x14ac:dyDescent="0.2">
      <c r="A433" s="12" t="s">
        <v>3563</v>
      </c>
      <c r="B433" s="12" t="s">
        <v>7885</v>
      </c>
    </row>
    <row r="434" spans="1:2" x14ac:dyDescent="0.2">
      <c r="A434" s="12" t="s">
        <v>1903</v>
      </c>
      <c r="B434" s="12" t="s">
        <v>7861</v>
      </c>
    </row>
    <row r="435" spans="1:2" x14ac:dyDescent="0.2">
      <c r="A435" s="12" t="s">
        <v>7327</v>
      </c>
      <c r="B435" s="12" t="s">
        <v>7890</v>
      </c>
    </row>
    <row r="436" spans="1:2" x14ac:dyDescent="0.2">
      <c r="A436" s="12" t="s">
        <v>5583</v>
      </c>
      <c r="B436" s="12" t="s">
        <v>7885</v>
      </c>
    </row>
    <row r="437" spans="1:2" x14ac:dyDescent="0.2">
      <c r="A437" s="12" t="s">
        <v>4514</v>
      </c>
      <c r="B437" s="12" t="s">
        <v>7903</v>
      </c>
    </row>
    <row r="438" spans="1:2" x14ac:dyDescent="0.2">
      <c r="A438" s="12" t="s">
        <v>165</v>
      </c>
      <c r="B438" s="12" t="s">
        <v>7861</v>
      </c>
    </row>
    <row r="439" spans="1:2" x14ac:dyDescent="0.2">
      <c r="A439" s="12" t="s">
        <v>697</v>
      </c>
      <c r="B439" s="12" t="s">
        <v>7885</v>
      </c>
    </row>
    <row r="440" spans="1:2" x14ac:dyDescent="0.2">
      <c r="A440" s="12" t="s">
        <v>6913</v>
      </c>
      <c r="B440" s="12" t="s">
        <v>2529</v>
      </c>
    </row>
    <row r="441" spans="1:2" x14ac:dyDescent="0.2">
      <c r="A441" s="12" t="s">
        <v>5659</v>
      </c>
      <c r="B441" s="12" t="s">
        <v>7885</v>
      </c>
    </row>
    <row r="442" spans="1:2" x14ac:dyDescent="0.2">
      <c r="A442" s="12" t="s">
        <v>569</v>
      </c>
      <c r="B442" s="12" t="s">
        <v>7885</v>
      </c>
    </row>
    <row r="443" spans="1:2" x14ac:dyDescent="0.2">
      <c r="A443" s="12" t="s">
        <v>528</v>
      </c>
      <c r="B443" s="12" t="s">
        <v>7884</v>
      </c>
    </row>
    <row r="444" spans="1:2" x14ac:dyDescent="0.2">
      <c r="A444" s="12" t="s">
        <v>1558</v>
      </c>
      <c r="B444" s="12" t="s">
        <v>7886</v>
      </c>
    </row>
    <row r="445" spans="1:2" x14ac:dyDescent="0.2">
      <c r="A445" s="12" t="s">
        <v>790</v>
      </c>
      <c r="B445" s="12" t="s">
        <v>7885</v>
      </c>
    </row>
    <row r="446" spans="1:2" x14ac:dyDescent="0.2">
      <c r="A446" s="12" t="s">
        <v>2416</v>
      </c>
      <c r="B446" s="12" t="s">
        <v>7889</v>
      </c>
    </row>
    <row r="447" spans="1:2" x14ac:dyDescent="0.2">
      <c r="A447" s="12" t="s">
        <v>4685</v>
      </c>
      <c r="B447" s="12" t="s">
        <v>7886</v>
      </c>
    </row>
    <row r="448" spans="1:2" x14ac:dyDescent="0.2">
      <c r="A448" s="12" t="s">
        <v>5808</v>
      </c>
      <c r="B448" s="12" t="s">
        <v>7890</v>
      </c>
    </row>
    <row r="449" spans="1:2" x14ac:dyDescent="0.2">
      <c r="A449" s="12" t="s">
        <v>3128</v>
      </c>
      <c r="B449" s="12" t="s">
        <v>7888</v>
      </c>
    </row>
    <row r="450" spans="1:2" x14ac:dyDescent="0.2">
      <c r="A450" s="12" t="s">
        <v>3611</v>
      </c>
      <c r="B450" s="12" t="s">
        <v>7885</v>
      </c>
    </row>
    <row r="451" spans="1:2" x14ac:dyDescent="0.2">
      <c r="A451" s="12" t="s">
        <v>1119</v>
      </c>
      <c r="B451" s="12" t="s">
        <v>7888</v>
      </c>
    </row>
    <row r="452" spans="1:2" x14ac:dyDescent="0.2">
      <c r="A452" s="12" t="s">
        <v>1091</v>
      </c>
      <c r="B452" s="12" t="s">
        <v>2529</v>
      </c>
    </row>
    <row r="453" spans="1:2" x14ac:dyDescent="0.2">
      <c r="A453" s="12" t="s">
        <v>6473</v>
      </c>
      <c r="B453" s="12" t="s">
        <v>7888</v>
      </c>
    </row>
    <row r="454" spans="1:2" x14ac:dyDescent="0.2">
      <c r="A454" s="12" t="s">
        <v>5460</v>
      </c>
      <c r="B454" s="12" t="s">
        <v>7885</v>
      </c>
    </row>
    <row r="455" spans="1:2" x14ac:dyDescent="0.2">
      <c r="A455" s="12" t="s">
        <v>4488</v>
      </c>
      <c r="B455" s="12" t="s">
        <v>7888</v>
      </c>
    </row>
    <row r="456" spans="1:2" x14ac:dyDescent="0.2">
      <c r="A456" s="12" t="s">
        <v>7133</v>
      </c>
      <c r="B456" s="12" t="s">
        <v>7861</v>
      </c>
    </row>
    <row r="457" spans="1:2" x14ac:dyDescent="0.2">
      <c r="A457" s="12" t="s">
        <v>1424</v>
      </c>
      <c r="B457" s="12" t="s">
        <v>7888</v>
      </c>
    </row>
    <row r="458" spans="1:2" x14ac:dyDescent="0.2">
      <c r="A458" s="12" t="s">
        <v>2793</v>
      </c>
      <c r="B458" s="12" t="s">
        <v>7861</v>
      </c>
    </row>
    <row r="459" spans="1:2" x14ac:dyDescent="0.2">
      <c r="A459" s="12" t="s">
        <v>753</v>
      </c>
      <c r="B459" s="12" t="s">
        <v>7887</v>
      </c>
    </row>
    <row r="460" spans="1:2" x14ac:dyDescent="0.2">
      <c r="A460" s="12" t="s">
        <v>2883</v>
      </c>
      <c r="B460" s="12" t="s">
        <v>7886</v>
      </c>
    </row>
    <row r="461" spans="1:2" x14ac:dyDescent="0.2">
      <c r="A461" s="12" t="s">
        <v>3842</v>
      </c>
      <c r="B461" s="12" t="s">
        <v>7892</v>
      </c>
    </row>
    <row r="462" spans="1:2" x14ac:dyDescent="0.2">
      <c r="A462" s="12" t="s">
        <v>1618</v>
      </c>
      <c r="B462" s="12" t="s">
        <v>7890</v>
      </c>
    </row>
    <row r="463" spans="1:2" x14ac:dyDescent="0.2">
      <c r="A463" s="12" t="s">
        <v>6689</v>
      </c>
      <c r="B463" s="12" t="s">
        <v>7890</v>
      </c>
    </row>
    <row r="464" spans="1:2" x14ac:dyDescent="0.2">
      <c r="A464" s="12" t="s">
        <v>4317</v>
      </c>
      <c r="B464" s="12" t="s">
        <v>7890</v>
      </c>
    </row>
    <row r="465" spans="1:2" x14ac:dyDescent="0.2">
      <c r="A465" s="12" t="s">
        <v>5317</v>
      </c>
      <c r="B465" s="12" t="s">
        <v>2529</v>
      </c>
    </row>
    <row r="466" spans="1:2" x14ac:dyDescent="0.2">
      <c r="A466" s="12" t="s">
        <v>1224</v>
      </c>
      <c r="B466" s="12" t="s">
        <v>7860</v>
      </c>
    </row>
    <row r="467" spans="1:2" x14ac:dyDescent="0.2">
      <c r="A467" s="12" t="s">
        <v>5673</v>
      </c>
      <c r="B467" s="12" t="s">
        <v>7899</v>
      </c>
    </row>
    <row r="468" spans="1:2" x14ac:dyDescent="0.2">
      <c r="A468" s="12" t="s">
        <v>5859</v>
      </c>
      <c r="B468" s="12" t="s">
        <v>7899</v>
      </c>
    </row>
    <row r="469" spans="1:2" x14ac:dyDescent="0.2">
      <c r="A469" s="12" t="s">
        <v>7261</v>
      </c>
      <c r="B469" s="12" t="s">
        <v>7860</v>
      </c>
    </row>
    <row r="470" spans="1:2" x14ac:dyDescent="0.2">
      <c r="A470" s="12" t="s">
        <v>615</v>
      </c>
      <c r="B470" s="12" t="s">
        <v>7861</v>
      </c>
    </row>
    <row r="471" spans="1:2" x14ac:dyDescent="0.2">
      <c r="A471" s="12" t="s">
        <v>1538</v>
      </c>
      <c r="B471" s="12" t="s">
        <v>7861</v>
      </c>
    </row>
    <row r="472" spans="1:2" x14ac:dyDescent="0.2">
      <c r="A472" s="12" t="s">
        <v>2524</v>
      </c>
      <c r="B472" s="12" t="s">
        <v>7861</v>
      </c>
    </row>
    <row r="473" spans="1:2" x14ac:dyDescent="0.2">
      <c r="A473" s="12" t="s">
        <v>2469</v>
      </c>
      <c r="B473" s="12" t="s">
        <v>7861</v>
      </c>
    </row>
    <row r="474" spans="1:2" x14ac:dyDescent="0.2">
      <c r="A474" s="12" t="s">
        <v>4749</v>
      </c>
      <c r="B474" s="12" t="s">
        <v>7861</v>
      </c>
    </row>
    <row r="475" spans="1:2" x14ac:dyDescent="0.2">
      <c r="A475" s="12" t="s">
        <v>6057</v>
      </c>
      <c r="B475" s="12" t="s">
        <v>7861</v>
      </c>
    </row>
    <row r="476" spans="1:2" x14ac:dyDescent="0.2">
      <c r="A476" s="12" t="s">
        <v>5266</v>
      </c>
      <c r="B476" s="12" t="s">
        <v>7885</v>
      </c>
    </row>
    <row r="477" spans="1:2" x14ac:dyDescent="0.2">
      <c r="A477" s="12" t="s">
        <v>7477</v>
      </c>
      <c r="B477" s="12" t="s">
        <v>7861</v>
      </c>
    </row>
    <row r="478" spans="1:2" x14ac:dyDescent="0.2">
      <c r="A478" s="12" t="s">
        <v>3568</v>
      </c>
      <c r="B478" s="12" t="s">
        <v>7863</v>
      </c>
    </row>
    <row r="479" spans="1:2" x14ac:dyDescent="0.2">
      <c r="A479" s="12" t="s">
        <v>6022</v>
      </c>
      <c r="B479" s="12" t="s">
        <v>7885</v>
      </c>
    </row>
    <row r="480" spans="1:2" x14ac:dyDescent="0.2">
      <c r="A480" s="12" t="s">
        <v>91</v>
      </c>
      <c r="B480" s="12" t="s">
        <v>7864</v>
      </c>
    </row>
    <row r="481" spans="1:2" x14ac:dyDescent="0.2">
      <c r="A481" s="12" t="s">
        <v>6460</v>
      </c>
      <c r="B481" s="12" t="s">
        <v>7890</v>
      </c>
    </row>
    <row r="482" spans="1:2" x14ac:dyDescent="0.2">
      <c r="A482" s="12" t="s">
        <v>3477</v>
      </c>
      <c r="B482" s="12" t="s">
        <v>7886</v>
      </c>
    </row>
    <row r="483" spans="1:2" x14ac:dyDescent="0.2">
      <c r="A483" s="12" t="s">
        <v>7770</v>
      </c>
      <c r="B483" s="12" t="s">
        <v>7890</v>
      </c>
    </row>
    <row r="484" spans="1:2" x14ac:dyDescent="0.2">
      <c r="A484" s="12" t="s">
        <v>5200</v>
      </c>
      <c r="B484" s="12" t="s">
        <v>7885</v>
      </c>
    </row>
    <row r="485" spans="1:2" x14ac:dyDescent="0.2">
      <c r="A485" s="12" t="s">
        <v>6077</v>
      </c>
      <c r="B485" s="12" t="s">
        <v>7902</v>
      </c>
    </row>
    <row r="486" spans="1:2" x14ac:dyDescent="0.2">
      <c r="A486" s="12" t="s">
        <v>7230</v>
      </c>
      <c r="B486" s="12" t="s">
        <v>7888</v>
      </c>
    </row>
    <row r="487" spans="1:2" x14ac:dyDescent="0.2">
      <c r="A487" s="12" t="s">
        <v>1991</v>
      </c>
      <c r="B487" s="12" t="s">
        <v>7885</v>
      </c>
    </row>
    <row r="488" spans="1:2" x14ac:dyDescent="0.2">
      <c r="A488" s="12" t="s">
        <v>523</v>
      </c>
      <c r="B488" s="12" t="s">
        <v>7861</v>
      </c>
    </row>
    <row r="489" spans="1:2" x14ac:dyDescent="0.2">
      <c r="A489" s="12" t="s">
        <v>7066</v>
      </c>
      <c r="B489" s="12" t="s">
        <v>7890</v>
      </c>
    </row>
    <row r="490" spans="1:2" x14ac:dyDescent="0.2">
      <c r="A490" s="12" t="s">
        <v>2255</v>
      </c>
      <c r="B490" s="12" t="s">
        <v>7890</v>
      </c>
    </row>
    <row r="491" spans="1:2" x14ac:dyDescent="0.2">
      <c r="A491" s="12" t="s">
        <v>936</v>
      </c>
      <c r="B491" s="12" t="s">
        <v>7890</v>
      </c>
    </row>
    <row r="492" spans="1:2" x14ac:dyDescent="0.2">
      <c r="A492" s="12" t="s">
        <v>255</v>
      </c>
      <c r="B492" s="12" t="s">
        <v>7890</v>
      </c>
    </row>
    <row r="493" spans="1:2" x14ac:dyDescent="0.2">
      <c r="A493" s="12" t="s">
        <v>2240</v>
      </c>
      <c r="B493" s="12" t="s">
        <v>7885</v>
      </c>
    </row>
    <row r="494" spans="1:2" x14ac:dyDescent="0.2">
      <c r="A494" s="12" t="s">
        <v>7113</v>
      </c>
      <c r="B494" s="12" t="s">
        <v>7886</v>
      </c>
    </row>
    <row r="495" spans="1:2" x14ac:dyDescent="0.2">
      <c r="A495" s="12" t="s">
        <v>4328</v>
      </c>
      <c r="B495" s="12" t="s">
        <v>7905</v>
      </c>
    </row>
    <row r="496" spans="1:2" x14ac:dyDescent="0.2">
      <c r="A496" s="12" t="s">
        <v>1377</v>
      </c>
      <c r="B496" s="12" t="s">
        <v>7905</v>
      </c>
    </row>
    <row r="497" spans="1:2" x14ac:dyDescent="0.2">
      <c r="A497" s="12" t="s">
        <v>442</v>
      </c>
      <c r="B497" s="12" t="s">
        <v>7902</v>
      </c>
    </row>
    <row r="498" spans="1:2" x14ac:dyDescent="0.2">
      <c r="A498" s="12" t="s">
        <v>3456</v>
      </c>
      <c r="B498" s="12" t="s">
        <v>7890</v>
      </c>
    </row>
    <row r="499" spans="1:2" x14ac:dyDescent="0.2">
      <c r="A499" s="12" t="s">
        <v>339</v>
      </c>
      <c r="B499" s="12" t="s">
        <v>7860</v>
      </c>
    </row>
    <row r="500" spans="1:2" x14ac:dyDescent="0.2">
      <c r="A500" s="12" t="s">
        <v>4134</v>
      </c>
      <c r="B500" s="12" t="s">
        <v>7860</v>
      </c>
    </row>
    <row r="501" spans="1:2" x14ac:dyDescent="0.2">
      <c r="A501" s="12" t="s">
        <v>7517</v>
      </c>
      <c r="B501" s="12" t="s">
        <v>7883</v>
      </c>
    </row>
    <row r="502" spans="1:2" x14ac:dyDescent="0.2">
      <c r="A502" s="12" t="s">
        <v>6017</v>
      </c>
      <c r="B502" s="12" t="s">
        <v>7860</v>
      </c>
    </row>
    <row r="503" spans="1:2" x14ac:dyDescent="0.2">
      <c r="A503" s="12" t="s">
        <v>6172</v>
      </c>
      <c r="B503" s="12" t="s">
        <v>7878</v>
      </c>
    </row>
    <row r="504" spans="1:2" x14ac:dyDescent="0.2">
      <c r="A504" s="12" t="s">
        <v>1810</v>
      </c>
      <c r="B504" s="12" t="s">
        <v>7886</v>
      </c>
    </row>
    <row r="505" spans="1:2" x14ac:dyDescent="0.2">
      <c r="A505" s="12" t="s">
        <v>7092</v>
      </c>
      <c r="B505" s="12" t="s">
        <v>7890</v>
      </c>
    </row>
    <row r="506" spans="1:2" x14ac:dyDescent="0.2">
      <c r="A506" s="12" t="s">
        <v>5678</v>
      </c>
      <c r="B506" s="12" t="s">
        <v>7863</v>
      </c>
    </row>
    <row r="507" spans="1:2" x14ac:dyDescent="0.2">
      <c r="A507" s="12" t="s">
        <v>5500</v>
      </c>
      <c r="B507" s="12" t="s">
        <v>7890</v>
      </c>
    </row>
    <row r="508" spans="1:2" x14ac:dyDescent="0.2">
      <c r="A508" s="12" t="s">
        <v>2815</v>
      </c>
      <c r="B508" s="12" t="s">
        <v>7899</v>
      </c>
    </row>
    <row r="509" spans="1:2" x14ac:dyDescent="0.2">
      <c r="A509" s="12" t="s">
        <v>1135</v>
      </c>
      <c r="B509" s="12" t="s">
        <v>7899</v>
      </c>
    </row>
    <row r="510" spans="1:2" x14ac:dyDescent="0.2">
      <c r="A510" s="12" t="s">
        <v>4333</v>
      </c>
      <c r="B510" s="12" t="s">
        <v>2529</v>
      </c>
    </row>
    <row r="511" spans="1:2" x14ac:dyDescent="0.2">
      <c r="A511" s="12" t="s">
        <v>920</v>
      </c>
      <c r="B511" s="12" t="s">
        <v>7907</v>
      </c>
    </row>
    <row r="512" spans="1:2" x14ac:dyDescent="0.2">
      <c r="A512" s="12" t="s">
        <v>4852</v>
      </c>
      <c r="B512" s="12" t="s">
        <v>7895</v>
      </c>
    </row>
    <row r="513" spans="1:2" x14ac:dyDescent="0.2">
      <c r="A513" s="12" t="s">
        <v>675</v>
      </c>
      <c r="B513" s="12" t="s">
        <v>7895</v>
      </c>
    </row>
    <row r="514" spans="1:2" x14ac:dyDescent="0.2">
      <c r="A514" s="12" t="s">
        <v>3111</v>
      </c>
      <c r="B514" s="12" t="s">
        <v>7895</v>
      </c>
    </row>
    <row r="515" spans="1:2" x14ac:dyDescent="0.2">
      <c r="A515" s="12" t="s">
        <v>4951</v>
      </c>
      <c r="B515" s="12" t="s">
        <v>7890</v>
      </c>
    </row>
    <row r="516" spans="1:2" x14ac:dyDescent="0.2">
      <c r="A516" s="12" t="s">
        <v>6441</v>
      </c>
      <c r="B516" s="12" t="s">
        <v>7860</v>
      </c>
    </row>
    <row r="517" spans="1:2" x14ac:dyDescent="0.2">
      <c r="A517" s="12" t="s">
        <v>2431</v>
      </c>
      <c r="B517" s="12" t="s">
        <v>7890</v>
      </c>
    </row>
    <row r="518" spans="1:2" x14ac:dyDescent="0.2">
      <c r="A518" s="12" t="s">
        <v>7050</v>
      </c>
      <c r="B518" s="12" t="s">
        <v>7899</v>
      </c>
    </row>
    <row r="519" spans="1:2" x14ac:dyDescent="0.2">
      <c r="A519" s="12" t="s">
        <v>3544</v>
      </c>
      <c r="B519" s="12" t="s">
        <v>7889</v>
      </c>
    </row>
    <row r="520" spans="1:2" x14ac:dyDescent="0.2">
      <c r="A520" s="12" t="s">
        <v>2898</v>
      </c>
      <c r="B520" s="12" t="s">
        <v>7889</v>
      </c>
    </row>
    <row r="521" spans="1:2" x14ac:dyDescent="0.2">
      <c r="A521" s="12" t="s">
        <v>763</v>
      </c>
      <c r="B521" s="12" t="s">
        <v>7863</v>
      </c>
    </row>
    <row r="522" spans="1:2" x14ac:dyDescent="0.2">
      <c r="A522" s="12" t="s">
        <v>4976</v>
      </c>
      <c r="B522" s="12" t="s">
        <v>7889</v>
      </c>
    </row>
    <row r="523" spans="1:2" x14ac:dyDescent="0.2">
      <c r="A523" s="12" t="s">
        <v>2104</v>
      </c>
      <c r="B523" s="12" t="s">
        <v>7859</v>
      </c>
    </row>
    <row r="524" spans="1:2" x14ac:dyDescent="0.2">
      <c r="A524" s="12" t="s">
        <v>7667</v>
      </c>
      <c r="B524" s="12" t="s">
        <v>7861</v>
      </c>
    </row>
    <row r="525" spans="1:2" x14ac:dyDescent="0.2">
      <c r="A525" s="12" t="s">
        <v>2810</v>
      </c>
      <c r="B525" s="12" t="s">
        <v>7861</v>
      </c>
    </row>
    <row r="526" spans="1:2" x14ac:dyDescent="0.2">
      <c r="A526" s="12" t="s">
        <v>1322</v>
      </c>
      <c r="B526" s="12" t="s">
        <v>7902</v>
      </c>
    </row>
    <row r="527" spans="1:2" x14ac:dyDescent="0.2">
      <c r="A527" s="12" t="s">
        <v>5008</v>
      </c>
      <c r="B527" s="12" t="s">
        <v>7859</v>
      </c>
    </row>
    <row r="528" spans="1:2" x14ac:dyDescent="0.2">
      <c r="A528" s="12" t="s">
        <v>5746</v>
      </c>
      <c r="B528" s="12" t="s">
        <v>7861</v>
      </c>
    </row>
    <row r="529" spans="1:2" x14ac:dyDescent="0.2">
      <c r="A529" s="12" t="s">
        <v>2888</v>
      </c>
      <c r="B529" s="12" t="s">
        <v>7890</v>
      </c>
    </row>
    <row r="530" spans="1:2" x14ac:dyDescent="0.2">
      <c r="A530" s="12" t="s">
        <v>2662</v>
      </c>
      <c r="B530" s="12" t="s">
        <v>7879</v>
      </c>
    </row>
    <row r="531" spans="1:2" x14ac:dyDescent="0.2">
      <c r="A531" s="12" t="s">
        <v>6583</v>
      </c>
      <c r="B531" s="12" t="s">
        <v>7906</v>
      </c>
    </row>
    <row r="532" spans="1:2" x14ac:dyDescent="0.2">
      <c r="A532" s="12" t="s">
        <v>3231</v>
      </c>
      <c r="B532" s="12" t="s">
        <v>7863</v>
      </c>
    </row>
    <row r="533" spans="1:2" x14ac:dyDescent="0.2">
      <c r="A533" s="12" t="s">
        <v>3534</v>
      </c>
      <c r="B533" s="12" t="s">
        <v>7905</v>
      </c>
    </row>
    <row r="534" spans="1:2" x14ac:dyDescent="0.2">
      <c r="A534" s="12" t="s">
        <v>811</v>
      </c>
      <c r="B534" s="12" t="s">
        <v>7863</v>
      </c>
    </row>
    <row r="535" spans="1:2" x14ac:dyDescent="0.2">
      <c r="A535" s="12" t="s">
        <v>3343</v>
      </c>
      <c r="B535" s="12" t="s">
        <v>7863</v>
      </c>
    </row>
    <row r="536" spans="1:2" x14ac:dyDescent="0.2">
      <c r="A536" s="12" t="s">
        <v>2996</v>
      </c>
      <c r="B536" s="12" t="s">
        <v>7905</v>
      </c>
    </row>
    <row r="537" spans="1:2" x14ac:dyDescent="0.2">
      <c r="A537" s="12" t="s">
        <v>1342</v>
      </c>
      <c r="B537" s="12" t="s">
        <v>2529</v>
      </c>
    </row>
    <row r="538" spans="1:2" x14ac:dyDescent="0.2">
      <c r="A538" s="12" t="s">
        <v>7199</v>
      </c>
      <c r="B538" s="12" t="s">
        <v>2529</v>
      </c>
    </row>
    <row r="539" spans="1:2" x14ac:dyDescent="0.2">
      <c r="A539" s="12" t="s">
        <v>3256</v>
      </c>
      <c r="B539" s="12" t="s">
        <v>7880</v>
      </c>
    </row>
    <row r="540" spans="1:2" x14ac:dyDescent="0.2">
      <c r="A540" s="12" t="s">
        <v>6027</v>
      </c>
      <c r="B540" s="12" t="s">
        <v>7880</v>
      </c>
    </row>
    <row r="541" spans="1:2" x14ac:dyDescent="0.2">
      <c r="A541" s="12" t="s">
        <v>6269</v>
      </c>
      <c r="B541" s="12" t="s">
        <v>7880</v>
      </c>
    </row>
    <row r="542" spans="1:2" x14ac:dyDescent="0.2">
      <c r="A542" s="12" t="s">
        <v>355</v>
      </c>
      <c r="B542" s="12" t="s">
        <v>7902</v>
      </c>
    </row>
    <row r="543" spans="1:2" x14ac:dyDescent="0.2">
      <c r="A543" s="12" t="s">
        <v>3723</v>
      </c>
      <c r="B543" s="12" t="s">
        <v>7885</v>
      </c>
    </row>
    <row r="544" spans="1:2" x14ac:dyDescent="0.2">
      <c r="A544" s="12" t="s">
        <v>6898</v>
      </c>
      <c r="B544" s="12" t="s">
        <v>7890</v>
      </c>
    </row>
    <row r="545" spans="1:2" x14ac:dyDescent="0.2">
      <c r="A545" s="12" t="s">
        <v>6928</v>
      </c>
      <c r="B545" s="12" t="s">
        <v>7860</v>
      </c>
    </row>
    <row r="546" spans="1:2" x14ac:dyDescent="0.2">
      <c r="A546" s="12" t="s">
        <v>5423</v>
      </c>
      <c r="B546" s="12" t="s">
        <v>7890</v>
      </c>
    </row>
    <row r="547" spans="1:2" x14ac:dyDescent="0.2">
      <c r="A547" s="12" t="s">
        <v>5445</v>
      </c>
      <c r="B547" s="12" t="s">
        <v>7863</v>
      </c>
    </row>
    <row r="548" spans="1:2" x14ac:dyDescent="0.2">
      <c r="A548" s="12" t="s">
        <v>1898</v>
      </c>
      <c r="B548" s="12" t="s">
        <v>7892</v>
      </c>
    </row>
    <row r="549" spans="1:2" x14ac:dyDescent="0.2">
      <c r="A549" s="12" t="s">
        <v>5599</v>
      </c>
      <c r="B549" s="12" t="s">
        <v>7890</v>
      </c>
    </row>
    <row r="550" spans="1:2" x14ac:dyDescent="0.2">
      <c r="A550" s="12" t="s">
        <v>2529</v>
      </c>
      <c r="B550" s="12" t="s">
        <v>2529</v>
      </c>
    </row>
    <row r="551" spans="1:2" x14ac:dyDescent="0.2">
      <c r="A551" s="12" t="s">
        <v>2614</v>
      </c>
      <c r="B551" s="12" t="s">
        <v>7905</v>
      </c>
    </row>
    <row r="552" spans="1:2" x14ac:dyDescent="0.2">
      <c r="A552" s="12" t="s">
        <v>1317</v>
      </c>
      <c r="B552" s="12" t="s">
        <v>7888</v>
      </c>
    </row>
    <row r="553" spans="1:2" x14ac:dyDescent="0.2">
      <c r="A553" s="12" t="s">
        <v>3718</v>
      </c>
      <c r="B553" s="12" t="s">
        <v>2529</v>
      </c>
    </row>
    <row r="554" spans="1:2" x14ac:dyDescent="0.2">
      <c r="A554" s="12" t="s">
        <v>2893</v>
      </c>
      <c r="B554" s="12" t="s">
        <v>7903</v>
      </c>
    </row>
    <row r="555" spans="1:2" x14ac:dyDescent="0.2">
      <c r="A555" s="12" t="s">
        <v>3980</v>
      </c>
      <c r="B555" s="12" t="s">
        <v>7894</v>
      </c>
    </row>
    <row r="556" spans="1:2" x14ac:dyDescent="0.2">
      <c r="A556" s="12" t="s">
        <v>7640</v>
      </c>
      <c r="B556" s="12" t="s">
        <v>7885</v>
      </c>
    </row>
    <row r="557" spans="1:2" x14ac:dyDescent="0.2">
      <c r="A557" s="12" t="s">
        <v>948</v>
      </c>
      <c r="B557" s="12" t="s">
        <v>7860</v>
      </c>
    </row>
    <row r="558" spans="1:2" x14ac:dyDescent="0.2">
      <c r="A558" s="12" t="s">
        <v>7566</v>
      </c>
      <c r="B558" s="12" t="s">
        <v>7888</v>
      </c>
    </row>
    <row r="559" spans="1:2" x14ac:dyDescent="0.2">
      <c r="A559" s="12" t="s">
        <v>5967</v>
      </c>
      <c r="B559" s="12" t="s">
        <v>7861</v>
      </c>
    </row>
    <row r="560" spans="1:2" x14ac:dyDescent="0.2">
      <c r="A560" s="12" t="s">
        <v>816</v>
      </c>
      <c r="B560" s="12" t="s">
        <v>7886</v>
      </c>
    </row>
    <row r="561" spans="1:2" x14ac:dyDescent="0.2">
      <c r="A561" s="12" t="s">
        <v>2653</v>
      </c>
      <c r="B561" s="12" t="s">
        <v>7861</v>
      </c>
    </row>
    <row r="562" spans="1:2" x14ac:dyDescent="0.2">
      <c r="A562" s="12" t="s">
        <v>6410</v>
      </c>
      <c r="B562" s="12" t="s">
        <v>7889</v>
      </c>
    </row>
    <row r="563" spans="1:2" x14ac:dyDescent="0.2">
      <c r="A563" s="12" t="s">
        <v>1866</v>
      </c>
      <c r="B563" s="12" t="s">
        <v>7861</v>
      </c>
    </row>
    <row r="564" spans="1:2" x14ac:dyDescent="0.2">
      <c r="A564" s="12" t="s">
        <v>6178</v>
      </c>
      <c r="B564" s="12" t="s">
        <v>7890</v>
      </c>
    </row>
    <row r="565" spans="1:2" x14ac:dyDescent="0.2">
      <c r="A565" s="12" t="s">
        <v>425</v>
      </c>
      <c r="B565" s="12" t="s">
        <v>7890</v>
      </c>
    </row>
    <row r="566" spans="1:2" x14ac:dyDescent="0.2">
      <c r="A566" s="12" t="s">
        <v>7183</v>
      </c>
      <c r="B566" s="12" t="s">
        <v>7890</v>
      </c>
    </row>
    <row r="567" spans="1:2" x14ac:dyDescent="0.2">
      <c r="A567" s="12" t="s">
        <v>5032</v>
      </c>
      <c r="B567" s="12" t="s">
        <v>7888</v>
      </c>
    </row>
    <row r="568" spans="1:2" x14ac:dyDescent="0.2">
      <c r="A568" s="12" t="s">
        <v>5215</v>
      </c>
      <c r="B568" s="12" t="s">
        <v>7906</v>
      </c>
    </row>
    <row r="569" spans="1:2" x14ac:dyDescent="0.2">
      <c r="A569" s="12" t="s">
        <v>2463</v>
      </c>
      <c r="B569" s="12" t="s">
        <v>7890</v>
      </c>
    </row>
    <row r="570" spans="1:2" x14ac:dyDescent="0.2">
      <c r="A570" s="12" t="s">
        <v>6351</v>
      </c>
      <c r="B570" s="12" t="s">
        <v>7905</v>
      </c>
    </row>
    <row r="571" spans="1:2" x14ac:dyDescent="0.2">
      <c r="A571" s="12" t="s">
        <v>6478</v>
      </c>
      <c r="B571" s="12" t="s">
        <v>7863</v>
      </c>
    </row>
    <row r="572" spans="1:2" x14ac:dyDescent="0.2">
      <c r="A572" s="12" t="s">
        <v>659</v>
      </c>
      <c r="B572" s="12" t="s">
        <v>7886</v>
      </c>
    </row>
    <row r="573" spans="1:2" x14ac:dyDescent="0.2">
      <c r="A573" s="12" t="s">
        <v>5567</v>
      </c>
      <c r="B573" s="12" t="s">
        <v>7860</v>
      </c>
    </row>
    <row r="574" spans="1:2" x14ac:dyDescent="0.2">
      <c r="A574" s="12" t="s">
        <v>6493</v>
      </c>
      <c r="B574" s="12" t="s">
        <v>7890</v>
      </c>
    </row>
    <row r="575" spans="1:2" x14ac:dyDescent="0.2">
      <c r="A575" s="12" t="s">
        <v>3890</v>
      </c>
      <c r="B575" s="12" t="s">
        <v>7903</v>
      </c>
    </row>
    <row r="576" spans="1:2" x14ac:dyDescent="0.2">
      <c r="A576" s="12" t="s">
        <v>4312</v>
      </c>
      <c r="B576" s="12" t="s">
        <v>7885</v>
      </c>
    </row>
    <row r="577" spans="1:2" x14ac:dyDescent="0.2">
      <c r="A577" s="12" t="s">
        <v>2704</v>
      </c>
      <c r="B577" s="12" t="s">
        <v>7903</v>
      </c>
    </row>
    <row r="578" spans="1:2" x14ac:dyDescent="0.2">
      <c r="A578" s="12" t="s">
        <v>7607</v>
      </c>
      <c r="B578" s="12" t="s">
        <v>7903</v>
      </c>
    </row>
    <row r="579" spans="1:2" x14ac:dyDescent="0.2">
      <c r="A579" s="12" t="s">
        <v>1454</v>
      </c>
      <c r="B579" s="12" t="s">
        <v>7861</v>
      </c>
    </row>
    <row r="580" spans="1:2" x14ac:dyDescent="0.2">
      <c r="A580" s="12" t="s">
        <v>574</v>
      </c>
      <c r="B580" s="12" t="s">
        <v>7861</v>
      </c>
    </row>
    <row r="581" spans="1:2" x14ac:dyDescent="0.2">
      <c r="A581" s="12" t="s">
        <v>826</v>
      </c>
      <c r="B581" s="12" t="s">
        <v>7885</v>
      </c>
    </row>
    <row r="582" spans="1:2" x14ac:dyDescent="0.2">
      <c r="A582" s="12" t="s">
        <v>2849</v>
      </c>
      <c r="B582" s="12" t="s">
        <v>7863</v>
      </c>
    </row>
    <row r="583" spans="1:2" x14ac:dyDescent="0.2">
      <c r="A583" s="12" t="s">
        <v>584</v>
      </c>
      <c r="B583" s="12" t="s">
        <v>7863</v>
      </c>
    </row>
    <row r="584" spans="1:2" x14ac:dyDescent="0.2">
      <c r="A584" s="12" t="s">
        <v>1918</v>
      </c>
      <c r="B584" s="12" t="s">
        <v>7903</v>
      </c>
    </row>
    <row r="585" spans="1:2" x14ac:dyDescent="0.2">
      <c r="A585" s="12" t="s">
        <v>3939</v>
      </c>
      <c r="B585" s="12" t="s">
        <v>7863</v>
      </c>
    </row>
    <row r="586" spans="1:2" x14ac:dyDescent="0.2">
      <c r="A586" s="12" t="s">
        <v>1357</v>
      </c>
      <c r="B586" s="12" t="s">
        <v>7886</v>
      </c>
    </row>
    <row r="587" spans="1:2" x14ac:dyDescent="0.2">
      <c r="A587" s="12" t="s">
        <v>905</v>
      </c>
      <c r="B587" s="12" t="s">
        <v>7888</v>
      </c>
    </row>
    <row r="588" spans="1:2" x14ac:dyDescent="0.2">
      <c r="A588" s="12" t="s">
        <v>3041</v>
      </c>
      <c r="B588" s="12" t="s">
        <v>7902</v>
      </c>
    </row>
    <row r="589" spans="1:2" x14ac:dyDescent="0.2">
      <c r="A589" s="12" t="s">
        <v>2747</v>
      </c>
      <c r="B589" s="12" t="s">
        <v>7888</v>
      </c>
    </row>
    <row r="590" spans="1:2" x14ac:dyDescent="0.2">
      <c r="A590" s="12" t="s">
        <v>1644</v>
      </c>
      <c r="B590" s="12" t="s">
        <v>7888</v>
      </c>
    </row>
    <row r="591" spans="1:2" x14ac:dyDescent="0.2">
      <c r="A591" s="12" t="s">
        <v>6745</v>
      </c>
      <c r="B591" s="12" t="s">
        <v>7882</v>
      </c>
    </row>
    <row r="592" spans="1:2" x14ac:dyDescent="0.2">
      <c r="A592" s="12" t="s">
        <v>4930</v>
      </c>
      <c r="B592" s="12" t="s">
        <v>7896</v>
      </c>
    </row>
    <row r="593" spans="1:2" x14ac:dyDescent="0.2">
      <c r="A593" s="12" t="s">
        <v>270</v>
      </c>
      <c r="B593" s="12" t="s">
        <v>7907</v>
      </c>
    </row>
    <row r="594" spans="1:2" x14ac:dyDescent="0.2">
      <c r="A594" s="12" t="s">
        <v>4181</v>
      </c>
      <c r="B594" s="12" t="s">
        <v>7884</v>
      </c>
    </row>
    <row r="595" spans="1:2" x14ac:dyDescent="0.2">
      <c r="A595" s="12" t="s">
        <v>3868</v>
      </c>
      <c r="B595" s="12" t="s">
        <v>7878</v>
      </c>
    </row>
    <row r="596" spans="1:2" x14ac:dyDescent="0.2">
      <c r="A596" s="12" t="s">
        <v>1097</v>
      </c>
      <c r="B596" s="12" t="s">
        <v>7862</v>
      </c>
    </row>
    <row r="597" spans="1:2" x14ac:dyDescent="0.2">
      <c r="A597" s="12" t="s">
        <v>6644</v>
      </c>
      <c r="B597" s="12" t="s">
        <v>7890</v>
      </c>
    </row>
    <row r="598" spans="1:2" x14ac:dyDescent="0.2">
      <c r="A598" s="12" t="s">
        <v>7740</v>
      </c>
      <c r="B598" s="12" t="s">
        <v>7890</v>
      </c>
    </row>
    <row r="599" spans="1:2" x14ac:dyDescent="0.2">
      <c r="A599" s="12" t="s">
        <v>5157</v>
      </c>
      <c r="B599" s="12" t="s">
        <v>7886</v>
      </c>
    </row>
    <row r="600" spans="1:2" x14ac:dyDescent="0.2">
      <c r="A600" s="12" t="s">
        <v>3379</v>
      </c>
      <c r="B600" s="12" t="s">
        <v>7890</v>
      </c>
    </row>
    <row r="601" spans="1:2" x14ac:dyDescent="0.2">
      <c r="A601" s="12" t="s">
        <v>3348</v>
      </c>
      <c r="B601" s="12" t="s">
        <v>7880</v>
      </c>
    </row>
    <row r="602" spans="1:2" x14ac:dyDescent="0.2">
      <c r="A602" s="12" t="s">
        <v>2051</v>
      </c>
      <c r="B602" s="12" t="s">
        <v>7907</v>
      </c>
    </row>
    <row r="603" spans="1:2" x14ac:dyDescent="0.2">
      <c r="A603" s="12" t="s">
        <v>1080</v>
      </c>
      <c r="B603" s="12" t="s">
        <v>7890</v>
      </c>
    </row>
    <row r="604" spans="1:2" x14ac:dyDescent="0.2">
      <c r="A604" s="12" t="s">
        <v>188</v>
      </c>
      <c r="B604" s="12" t="s">
        <v>7891</v>
      </c>
    </row>
    <row r="605" spans="1:2" x14ac:dyDescent="0.2">
      <c r="A605" s="12" t="s">
        <v>3057</v>
      </c>
      <c r="B605" s="12" t="s">
        <v>7907</v>
      </c>
    </row>
    <row r="606" spans="1:2" x14ac:dyDescent="0.2">
      <c r="A606" s="12" t="s">
        <v>2762</v>
      </c>
      <c r="B606" s="12" t="s">
        <v>7890</v>
      </c>
    </row>
    <row r="607" spans="1:2" x14ac:dyDescent="0.2">
      <c r="A607" s="12" t="s">
        <v>6242</v>
      </c>
      <c r="B607" s="12" t="s">
        <v>7885</v>
      </c>
    </row>
    <row r="608" spans="1:2" x14ac:dyDescent="0.2">
      <c r="A608" s="12" t="s">
        <v>7385</v>
      </c>
      <c r="B608" s="12" t="s">
        <v>7895</v>
      </c>
    </row>
    <row r="609" spans="1:2" x14ac:dyDescent="0.2">
      <c r="A609" s="12" t="s">
        <v>6623</v>
      </c>
      <c r="B609" s="12" t="s">
        <v>7907</v>
      </c>
    </row>
    <row r="610" spans="1:2" x14ac:dyDescent="0.2">
      <c r="A610" s="12" t="s">
        <v>3995</v>
      </c>
      <c r="B610" s="12" t="s">
        <v>7890</v>
      </c>
    </row>
    <row r="611" spans="1:2" x14ac:dyDescent="0.2">
      <c r="A611" s="12" t="s">
        <v>4524</v>
      </c>
      <c r="B611" s="12" t="s">
        <v>7904</v>
      </c>
    </row>
    <row r="612" spans="1:2" x14ac:dyDescent="0.2">
      <c r="A612" s="12" t="s">
        <v>6322</v>
      </c>
      <c r="B612" s="12" t="s">
        <v>7895</v>
      </c>
    </row>
    <row r="613" spans="1:2" x14ac:dyDescent="0.2">
      <c r="A613" s="12" t="s">
        <v>1102</v>
      </c>
      <c r="B613" s="12" t="s">
        <v>7895</v>
      </c>
    </row>
    <row r="614" spans="1:2" x14ac:dyDescent="0.2">
      <c r="A614" s="12" t="s">
        <v>5916</v>
      </c>
      <c r="B614" s="12" t="s">
        <v>7895</v>
      </c>
    </row>
    <row r="615" spans="1:2" x14ac:dyDescent="0.2">
      <c r="A615" s="12" t="s">
        <v>6360</v>
      </c>
      <c r="B615" s="12" t="s">
        <v>7895</v>
      </c>
    </row>
    <row r="616" spans="1:2" x14ac:dyDescent="0.2">
      <c r="A616" s="12" t="s">
        <v>5101</v>
      </c>
      <c r="B616" s="12" t="s">
        <v>7896</v>
      </c>
    </row>
    <row r="617" spans="1:2" x14ac:dyDescent="0.2">
      <c r="A617" s="12" t="s">
        <v>4892</v>
      </c>
      <c r="B617" s="12" t="s">
        <v>7897</v>
      </c>
    </row>
    <row r="618" spans="1:2" x14ac:dyDescent="0.2">
      <c r="A618" s="12" t="s">
        <v>6933</v>
      </c>
      <c r="B618" s="12" t="s">
        <v>7897</v>
      </c>
    </row>
    <row r="619" spans="1:2" x14ac:dyDescent="0.2">
      <c r="A619" s="12" t="s">
        <v>97</v>
      </c>
      <c r="B619" s="12" t="s">
        <v>7896</v>
      </c>
    </row>
    <row r="620" spans="1:2" x14ac:dyDescent="0.2">
      <c r="A620" s="12" t="s">
        <v>3262</v>
      </c>
      <c r="B620" s="12" t="s">
        <v>7902</v>
      </c>
    </row>
    <row r="621" spans="1:2" x14ac:dyDescent="0.2">
      <c r="A621" s="12" t="s">
        <v>6542</v>
      </c>
      <c r="B621" s="12" t="s">
        <v>7902</v>
      </c>
    </row>
    <row r="622" spans="1:2" x14ac:dyDescent="0.2">
      <c r="A622" s="12" t="s">
        <v>2245</v>
      </c>
      <c r="B622" s="12" t="s">
        <v>7902</v>
      </c>
    </row>
    <row r="623" spans="1:2" x14ac:dyDescent="0.2">
      <c r="A623" s="12" t="s">
        <v>6072</v>
      </c>
      <c r="B623" s="12" t="s">
        <v>7890</v>
      </c>
    </row>
    <row r="624" spans="1:2" x14ac:dyDescent="0.2">
      <c r="A624" s="12" t="s">
        <v>1480</v>
      </c>
      <c r="B624" s="12" t="s">
        <v>7890</v>
      </c>
    </row>
    <row r="625" spans="1:2" x14ac:dyDescent="0.2">
      <c r="A625" s="12" t="s">
        <v>6847</v>
      </c>
      <c r="B625" s="12" t="s">
        <v>7864</v>
      </c>
    </row>
    <row r="626" spans="1:2" x14ac:dyDescent="0.2">
      <c r="A626" s="12" t="s">
        <v>6603</v>
      </c>
      <c r="B626" s="12" t="s">
        <v>7890</v>
      </c>
    </row>
    <row r="627" spans="1:2" x14ac:dyDescent="0.2">
      <c r="A627" s="12" t="s">
        <v>5495</v>
      </c>
      <c r="B627" s="12" t="s">
        <v>2529</v>
      </c>
    </row>
    <row r="628" spans="1:2" x14ac:dyDescent="0.2">
      <c r="A628" s="12" t="s">
        <v>3246</v>
      </c>
      <c r="B628" s="12" t="s">
        <v>7905</v>
      </c>
    </row>
    <row r="629" spans="1:2" x14ac:dyDescent="0.2">
      <c r="A629" s="12" t="s">
        <v>3692</v>
      </c>
      <c r="B629" s="12" t="s">
        <v>2529</v>
      </c>
    </row>
    <row r="630" spans="1:2" x14ac:dyDescent="0.2">
      <c r="A630" s="12" t="s">
        <v>1108</v>
      </c>
      <c r="B630" s="12" t="s">
        <v>7894</v>
      </c>
    </row>
    <row r="631" spans="1:2" x14ac:dyDescent="0.2">
      <c r="A631" s="12" t="s">
        <v>6923</v>
      </c>
      <c r="B631" s="12" t="s">
        <v>7861</v>
      </c>
    </row>
    <row r="632" spans="1:2" x14ac:dyDescent="0.2">
      <c r="A632" s="12" t="s">
        <v>5992</v>
      </c>
      <c r="B632" s="12" t="s">
        <v>7863</v>
      </c>
    </row>
    <row r="633" spans="1:2" x14ac:dyDescent="0.2">
      <c r="A633" s="12" t="s">
        <v>4242</v>
      </c>
      <c r="B633" s="12" t="s">
        <v>7885</v>
      </c>
    </row>
    <row r="634" spans="1:2" x14ac:dyDescent="0.2">
      <c r="A634" s="12" t="s">
        <v>2349</v>
      </c>
      <c r="B634" s="12" t="s">
        <v>7885</v>
      </c>
    </row>
    <row r="635" spans="1:2" x14ac:dyDescent="0.2">
      <c r="A635" s="12" t="s">
        <v>3539</v>
      </c>
      <c r="B635" s="12" t="s">
        <v>7860</v>
      </c>
    </row>
    <row r="636" spans="1:2" x14ac:dyDescent="0.2">
      <c r="A636" s="12" t="s">
        <v>7547</v>
      </c>
      <c r="B636" s="12" t="s">
        <v>7888</v>
      </c>
    </row>
    <row r="637" spans="1:2" x14ac:dyDescent="0.2">
      <c r="A637" s="12" t="s">
        <v>6695</v>
      </c>
      <c r="B637" s="12" t="s">
        <v>7863</v>
      </c>
    </row>
    <row r="638" spans="1:2" x14ac:dyDescent="0.2">
      <c r="A638" s="12" t="s">
        <v>7019</v>
      </c>
      <c r="B638" s="12" t="s">
        <v>7892</v>
      </c>
    </row>
    <row r="639" spans="1:2" x14ac:dyDescent="0.2">
      <c r="A639" s="12" t="s">
        <v>1434</v>
      </c>
      <c r="B639" s="12" t="s">
        <v>7885</v>
      </c>
    </row>
    <row r="640" spans="1:2" x14ac:dyDescent="0.2">
      <c r="A640" s="12" t="s">
        <v>1053</v>
      </c>
      <c r="B640" s="12" t="s">
        <v>7883</v>
      </c>
    </row>
    <row r="641" spans="1:2" x14ac:dyDescent="0.2">
      <c r="A641" s="12" t="s">
        <v>41</v>
      </c>
      <c r="B641" s="12" t="s">
        <v>7890</v>
      </c>
    </row>
    <row r="642" spans="1:2" x14ac:dyDescent="0.2">
      <c r="A642" s="12" t="s">
        <v>2380</v>
      </c>
      <c r="B642" s="12" t="s">
        <v>7897</v>
      </c>
    </row>
    <row r="643" spans="1:2" x14ac:dyDescent="0.2">
      <c r="A643" s="12" t="s">
        <v>3026</v>
      </c>
      <c r="B643" s="12" t="s">
        <v>7906</v>
      </c>
    </row>
    <row r="644" spans="1:2" x14ac:dyDescent="0.2">
      <c r="A644" s="12" t="s">
        <v>6734</v>
      </c>
      <c r="B644" s="12" t="s">
        <v>7890</v>
      </c>
    </row>
    <row r="645" spans="1:2" x14ac:dyDescent="0.2">
      <c r="A645" s="12" t="s">
        <v>5953</v>
      </c>
      <c r="B645" s="12" t="s">
        <v>7888</v>
      </c>
    </row>
    <row r="646" spans="1:2" x14ac:dyDescent="0.2">
      <c r="A646" s="12" t="s">
        <v>7503</v>
      </c>
      <c r="B646" s="12" t="s">
        <v>7885</v>
      </c>
    </row>
    <row r="647" spans="1:2" x14ac:dyDescent="0.2">
      <c r="A647" s="12" t="s">
        <v>6256</v>
      </c>
      <c r="B647" s="12" t="s">
        <v>7861</v>
      </c>
    </row>
    <row r="648" spans="1:2" x14ac:dyDescent="0.2">
      <c r="A648" s="12" t="s">
        <v>1270</v>
      </c>
      <c r="B648" s="12" t="s">
        <v>7861</v>
      </c>
    </row>
    <row r="649" spans="1:2" x14ac:dyDescent="0.2">
      <c r="A649" s="12" t="s">
        <v>240</v>
      </c>
      <c r="B649" s="12" t="s">
        <v>7886</v>
      </c>
    </row>
    <row r="650" spans="1:2" x14ac:dyDescent="0.2">
      <c r="A650" s="12" t="s">
        <v>2825</v>
      </c>
      <c r="B650" s="12" t="s">
        <v>7890</v>
      </c>
    </row>
    <row r="651" spans="1:2" x14ac:dyDescent="0.2">
      <c r="A651" s="12" t="s">
        <v>5052</v>
      </c>
      <c r="B651" s="12" t="s">
        <v>7890</v>
      </c>
    </row>
    <row r="652" spans="1:2" x14ac:dyDescent="0.2">
      <c r="A652" s="12" t="s">
        <v>5429</v>
      </c>
      <c r="B652" s="12" t="s">
        <v>7890</v>
      </c>
    </row>
    <row r="653" spans="1:2" x14ac:dyDescent="0.2">
      <c r="A653" s="12" t="s">
        <v>7350</v>
      </c>
      <c r="B653" s="12" t="s">
        <v>7899</v>
      </c>
    </row>
    <row r="654" spans="1:2" x14ac:dyDescent="0.2">
      <c r="A654" s="12" t="s">
        <v>3605</v>
      </c>
      <c r="B654" s="12" t="s">
        <v>7890</v>
      </c>
    </row>
    <row r="655" spans="1:2" x14ac:dyDescent="0.2">
      <c r="A655" s="12" t="s">
        <v>7338</v>
      </c>
      <c r="B655" s="12" t="s">
        <v>7890</v>
      </c>
    </row>
    <row r="656" spans="1:2" x14ac:dyDescent="0.2">
      <c r="A656" s="12" t="s">
        <v>4804</v>
      </c>
      <c r="B656" s="12" t="s">
        <v>7890</v>
      </c>
    </row>
    <row r="657" spans="1:2" x14ac:dyDescent="0.2">
      <c r="A657" s="12" t="s">
        <v>5225</v>
      </c>
      <c r="B657" s="12" t="s">
        <v>7890</v>
      </c>
    </row>
    <row r="658" spans="1:2" x14ac:dyDescent="0.2">
      <c r="A658" s="12" t="s">
        <v>7072</v>
      </c>
      <c r="B658" s="12" t="s">
        <v>7890</v>
      </c>
    </row>
    <row r="659" spans="1:2" x14ac:dyDescent="0.2">
      <c r="A659" s="12" t="s">
        <v>4504</v>
      </c>
      <c r="B659" s="12" t="s">
        <v>7890</v>
      </c>
    </row>
    <row r="660" spans="1:2" x14ac:dyDescent="0.2">
      <c r="A660" s="12" t="s">
        <v>2689</v>
      </c>
      <c r="B660" s="12" t="s">
        <v>7892</v>
      </c>
    </row>
    <row r="661" spans="1:2" x14ac:dyDescent="0.2">
      <c r="A661" s="12" t="s">
        <v>7173</v>
      </c>
      <c r="B661" s="12" t="s">
        <v>7890</v>
      </c>
    </row>
    <row r="662" spans="1:2" x14ac:dyDescent="0.2">
      <c r="A662" s="12" t="s">
        <v>245</v>
      </c>
      <c r="B662" s="12" t="s">
        <v>7885</v>
      </c>
    </row>
    <row r="663" spans="1:2" x14ac:dyDescent="0.2">
      <c r="A663" s="12" t="s">
        <v>4288</v>
      </c>
      <c r="B663" s="12" t="s">
        <v>7887</v>
      </c>
    </row>
    <row r="664" spans="1:2" x14ac:dyDescent="0.2">
      <c r="A664" s="12" t="s">
        <v>7687</v>
      </c>
      <c r="B664" s="12" t="s">
        <v>2529</v>
      </c>
    </row>
    <row r="665" spans="1:2" x14ac:dyDescent="0.2">
      <c r="A665" s="12" t="s">
        <v>1893</v>
      </c>
      <c r="B665" s="12" t="s">
        <v>7885</v>
      </c>
    </row>
    <row r="666" spans="1:2" x14ac:dyDescent="0.2">
      <c r="A666" s="12" t="s">
        <v>28</v>
      </c>
      <c r="B666" s="12" t="s">
        <v>7885</v>
      </c>
    </row>
    <row r="667" spans="1:2" x14ac:dyDescent="0.2">
      <c r="A667" s="12" t="s">
        <v>2719</v>
      </c>
      <c r="B667" s="12" t="s">
        <v>7887</v>
      </c>
    </row>
    <row r="668" spans="1:2" x14ac:dyDescent="0.2">
      <c r="A668" s="12" t="s">
        <v>4207</v>
      </c>
      <c r="B668" s="12" t="s">
        <v>7885</v>
      </c>
    </row>
    <row r="669" spans="1:2" x14ac:dyDescent="0.2">
      <c r="A669" s="12" t="s">
        <v>1784</v>
      </c>
      <c r="B669" s="12" t="s">
        <v>7886</v>
      </c>
    </row>
    <row r="670" spans="1:2" x14ac:dyDescent="0.2">
      <c r="A670" s="12" t="s">
        <v>4059</v>
      </c>
      <c r="B670" s="12" t="s">
        <v>7885</v>
      </c>
    </row>
    <row r="671" spans="1:2" x14ac:dyDescent="0.2">
      <c r="A671" s="12" t="s">
        <v>4478</v>
      </c>
      <c r="B671" s="12" t="s">
        <v>7886</v>
      </c>
    </row>
    <row r="672" spans="1:2" x14ac:dyDescent="0.2">
      <c r="A672" s="12" t="s">
        <v>2061</v>
      </c>
      <c r="B672" s="12" t="s">
        <v>7890</v>
      </c>
    </row>
    <row r="673" spans="1:2" x14ac:dyDescent="0.2">
      <c r="A673" s="12" t="s">
        <v>6200</v>
      </c>
      <c r="B673" s="12" t="s">
        <v>7886</v>
      </c>
    </row>
    <row r="674" spans="1:2" x14ac:dyDescent="0.2">
      <c r="A674" s="12" t="s">
        <v>4429</v>
      </c>
      <c r="B674" s="12" t="s">
        <v>7859</v>
      </c>
    </row>
    <row r="675" spans="1:2" x14ac:dyDescent="0.2">
      <c r="A675" s="12" t="s">
        <v>4778</v>
      </c>
      <c r="B675" s="12" t="s">
        <v>7896</v>
      </c>
    </row>
    <row r="676" spans="1:2" x14ac:dyDescent="0.2">
      <c r="A676" s="12" t="s">
        <v>7332</v>
      </c>
      <c r="B676" s="12" t="s">
        <v>7896</v>
      </c>
    </row>
    <row r="677" spans="1:2" x14ac:dyDescent="0.2">
      <c r="A677" s="12" t="s">
        <v>4054</v>
      </c>
      <c r="B677" s="12" t="s">
        <v>7860</v>
      </c>
    </row>
    <row r="678" spans="1:2" x14ac:dyDescent="0.2">
      <c r="A678" s="12" t="s">
        <v>6683</v>
      </c>
      <c r="B678" s="12" t="s">
        <v>7890</v>
      </c>
    </row>
    <row r="679" spans="1:2" x14ac:dyDescent="0.2">
      <c r="A679" s="12" t="s">
        <v>1500</v>
      </c>
      <c r="B679" s="12" t="s">
        <v>7890</v>
      </c>
    </row>
    <row r="680" spans="1:2" x14ac:dyDescent="0.2">
      <c r="A680" s="12" t="s">
        <v>5511</v>
      </c>
      <c r="B680" s="12" t="s">
        <v>7890</v>
      </c>
    </row>
    <row r="681" spans="1:2" x14ac:dyDescent="0.2">
      <c r="A681" s="12" t="s">
        <v>2130</v>
      </c>
      <c r="B681" s="12" t="s">
        <v>7890</v>
      </c>
    </row>
    <row r="682" spans="1:2" x14ac:dyDescent="0.2">
      <c r="A682" s="12" t="s">
        <v>1085</v>
      </c>
      <c r="B682" s="12" t="s">
        <v>7890</v>
      </c>
    </row>
    <row r="683" spans="1:2" x14ac:dyDescent="0.2">
      <c r="A683" s="12" t="s">
        <v>3909</v>
      </c>
      <c r="B683" s="12" t="s">
        <v>7890</v>
      </c>
    </row>
    <row r="684" spans="1:2" x14ac:dyDescent="0.2">
      <c r="A684" s="12" t="s">
        <v>3904</v>
      </c>
      <c r="B684" s="12" t="s">
        <v>7864</v>
      </c>
    </row>
    <row r="685" spans="1:2" x14ac:dyDescent="0.2">
      <c r="A685" s="12" t="s">
        <v>1553</v>
      </c>
      <c r="B685" s="12" t="s">
        <v>7861</v>
      </c>
    </row>
    <row r="686" spans="1:2" x14ac:dyDescent="0.2">
      <c r="A686" s="12" t="s">
        <v>7365</v>
      </c>
      <c r="B686" s="12" t="s">
        <v>7890</v>
      </c>
    </row>
    <row r="687" spans="1:2" x14ac:dyDescent="0.2">
      <c r="A687" s="12" t="s">
        <v>3472</v>
      </c>
      <c r="B687" s="12" t="s">
        <v>7890</v>
      </c>
    </row>
    <row r="688" spans="1:2" x14ac:dyDescent="0.2">
      <c r="A688" s="12" t="s">
        <v>4283</v>
      </c>
      <c r="B688" s="12" t="s">
        <v>2529</v>
      </c>
    </row>
    <row r="689" spans="1:2" x14ac:dyDescent="0.2">
      <c r="A689" s="12" t="s">
        <v>1882</v>
      </c>
      <c r="B689" s="12" t="s">
        <v>7890</v>
      </c>
    </row>
    <row r="690" spans="1:2" x14ac:dyDescent="0.2">
      <c r="A690" s="12" t="s">
        <v>1602</v>
      </c>
      <c r="B690" s="12" t="s">
        <v>7890</v>
      </c>
    </row>
    <row r="691" spans="1:2" x14ac:dyDescent="0.2">
      <c r="A691" s="12" t="s">
        <v>4005</v>
      </c>
      <c r="B691" s="12" t="s">
        <v>7890</v>
      </c>
    </row>
    <row r="692" spans="1:2" x14ac:dyDescent="0.2">
      <c r="A692" s="12" t="s">
        <v>1275</v>
      </c>
      <c r="B692" s="12" t="s">
        <v>7890</v>
      </c>
    </row>
    <row r="693" spans="1:2" x14ac:dyDescent="0.2">
      <c r="A693" s="12" t="s">
        <v>4535</v>
      </c>
      <c r="B693" s="12" t="s">
        <v>7890</v>
      </c>
    </row>
    <row r="694" spans="1:2" x14ac:dyDescent="0.2">
      <c r="A694" s="12" t="s">
        <v>5440</v>
      </c>
      <c r="B694" s="12" t="s">
        <v>7907</v>
      </c>
    </row>
    <row r="695" spans="1:2" x14ac:dyDescent="0.2">
      <c r="A695" s="12" t="s">
        <v>3788</v>
      </c>
      <c r="B695" s="12" t="s">
        <v>7888</v>
      </c>
    </row>
    <row r="696" spans="1:2" x14ac:dyDescent="0.2">
      <c r="A696" s="12" t="s">
        <v>6211</v>
      </c>
      <c r="B696" s="12" t="s">
        <v>7883</v>
      </c>
    </row>
    <row r="697" spans="1:2" x14ac:dyDescent="0.2">
      <c r="A697" s="12" t="s">
        <v>1608</v>
      </c>
      <c r="B697" s="12" t="s">
        <v>7883</v>
      </c>
    </row>
    <row r="698" spans="1:2" x14ac:dyDescent="0.2">
      <c r="A698" s="12" t="s">
        <v>7596</v>
      </c>
      <c r="B698" s="12" t="s">
        <v>7860</v>
      </c>
    </row>
    <row r="699" spans="1:2" x14ac:dyDescent="0.2">
      <c r="A699" s="12" t="s">
        <v>1459</v>
      </c>
      <c r="B699" s="12" t="s">
        <v>7888</v>
      </c>
    </row>
    <row r="700" spans="1:2" x14ac:dyDescent="0.2">
      <c r="A700" s="12" t="s">
        <v>7039</v>
      </c>
      <c r="B700" s="12" t="s">
        <v>7902</v>
      </c>
    </row>
    <row r="701" spans="1:2" x14ac:dyDescent="0.2">
      <c r="A701" s="12" t="s">
        <v>3401</v>
      </c>
      <c r="B701" s="12" t="s">
        <v>7860</v>
      </c>
    </row>
    <row r="702" spans="1:2" x14ac:dyDescent="0.2">
      <c r="A702" s="12" t="s">
        <v>725</v>
      </c>
      <c r="B702" s="12" t="s">
        <v>7859</v>
      </c>
    </row>
    <row r="703" spans="1:2" x14ac:dyDescent="0.2">
      <c r="A703" s="12" t="s">
        <v>489</v>
      </c>
      <c r="B703" s="12" t="s">
        <v>7885</v>
      </c>
    </row>
    <row r="704" spans="1:2" x14ac:dyDescent="0.2">
      <c r="A704" s="12" t="s">
        <v>7009</v>
      </c>
      <c r="B704" s="12" t="s">
        <v>7885</v>
      </c>
    </row>
    <row r="705" spans="1:2" x14ac:dyDescent="0.2">
      <c r="A705" s="12" t="s">
        <v>6093</v>
      </c>
      <c r="B705" s="12" t="s">
        <v>7890</v>
      </c>
    </row>
    <row r="706" spans="1:2" x14ac:dyDescent="0.2">
      <c r="A706" s="12" t="s">
        <v>5377</v>
      </c>
      <c r="B706" s="12" t="s">
        <v>7863</v>
      </c>
    </row>
    <row r="707" spans="1:2" x14ac:dyDescent="0.2">
      <c r="A707" s="12" t="s">
        <v>7745</v>
      </c>
      <c r="B707" s="12" t="s">
        <v>7883</v>
      </c>
    </row>
    <row r="708" spans="1:2" x14ac:dyDescent="0.2">
      <c r="A708" s="12" t="s">
        <v>1829</v>
      </c>
      <c r="B708" s="12" t="s">
        <v>7885</v>
      </c>
    </row>
    <row r="709" spans="1:2" x14ac:dyDescent="0.2">
      <c r="A709" s="12" t="s">
        <v>3492</v>
      </c>
      <c r="B709" s="12" t="s">
        <v>7902</v>
      </c>
    </row>
    <row r="710" spans="1:2" x14ac:dyDescent="0.2">
      <c r="A710" s="12" t="s">
        <v>119</v>
      </c>
      <c r="B710" s="12" t="s">
        <v>7861</v>
      </c>
    </row>
    <row r="711" spans="1:2" x14ac:dyDescent="0.2">
      <c r="A711" s="12" t="s">
        <v>3681</v>
      </c>
      <c r="B711" s="12" t="s">
        <v>7890</v>
      </c>
    </row>
    <row r="712" spans="1:2" x14ac:dyDescent="0.2">
      <c r="A712" s="12" t="s">
        <v>1181</v>
      </c>
      <c r="B712" s="12" t="s">
        <v>7890</v>
      </c>
    </row>
    <row r="713" spans="1:2" x14ac:dyDescent="0.2">
      <c r="A713" s="12" t="s">
        <v>6337</v>
      </c>
      <c r="B713" s="12" t="s">
        <v>7899</v>
      </c>
    </row>
    <row r="714" spans="1:2" x14ac:dyDescent="0.2">
      <c r="A714" s="12" t="s">
        <v>506</v>
      </c>
      <c r="B714" s="12" t="s">
        <v>7895</v>
      </c>
    </row>
    <row r="715" spans="1:2" x14ac:dyDescent="0.2">
      <c r="A715" s="12" t="s">
        <v>1213</v>
      </c>
      <c r="B715" s="12" t="s">
        <v>7884</v>
      </c>
    </row>
    <row r="716" spans="1:2" x14ac:dyDescent="0.2">
      <c r="A716" s="12" t="s">
        <v>3312</v>
      </c>
      <c r="B716" s="12" t="s">
        <v>7896</v>
      </c>
    </row>
    <row r="717" spans="1:2" x14ac:dyDescent="0.2">
      <c r="A717" s="12" t="s">
        <v>177</v>
      </c>
      <c r="B717" s="12" t="s">
        <v>7883</v>
      </c>
    </row>
    <row r="718" spans="1:2" x14ac:dyDescent="0.2">
      <c r="A718" s="12" t="s">
        <v>5594</v>
      </c>
      <c r="B718" s="12" t="s">
        <v>7860</v>
      </c>
    </row>
    <row r="719" spans="1:2" x14ac:dyDescent="0.2">
      <c r="A719" s="12" t="s">
        <v>494</v>
      </c>
      <c r="B719" s="12" t="s">
        <v>7890</v>
      </c>
    </row>
    <row r="720" spans="1:2" x14ac:dyDescent="0.2">
      <c r="A720" s="12" t="s">
        <v>5037</v>
      </c>
      <c r="B720" s="12" t="s">
        <v>7860</v>
      </c>
    </row>
    <row r="721" spans="1:2" x14ac:dyDescent="0.2">
      <c r="A721" s="12" t="s">
        <v>2421</v>
      </c>
      <c r="B721" s="12" t="s">
        <v>7899</v>
      </c>
    </row>
    <row r="722" spans="1:2" x14ac:dyDescent="0.2">
      <c r="A722" s="12" t="s">
        <v>4966</v>
      </c>
      <c r="B722" s="12" t="s">
        <v>7886</v>
      </c>
    </row>
    <row r="723" spans="1:2" x14ac:dyDescent="0.2">
      <c r="A723" s="12" t="s">
        <v>1439</v>
      </c>
      <c r="B723" s="12" t="s">
        <v>7863</v>
      </c>
    </row>
    <row r="724" spans="1:2" x14ac:dyDescent="0.2">
      <c r="A724" s="12" t="s">
        <v>7205</v>
      </c>
      <c r="B724" s="12" t="s">
        <v>7890</v>
      </c>
    </row>
    <row r="725" spans="1:2" x14ac:dyDescent="0.2">
      <c r="A725" s="12" t="s">
        <v>4349</v>
      </c>
      <c r="B725" s="12" t="s">
        <v>7896</v>
      </c>
    </row>
    <row r="726" spans="1:2" x14ac:dyDescent="0.2">
      <c r="A726" s="12" t="s">
        <v>7044</v>
      </c>
      <c r="B726" s="12" t="s">
        <v>7890</v>
      </c>
    </row>
    <row r="727" spans="1:2" x14ac:dyDescent="0.2">
      <c r="A727" s="12" t="s">
        <v>2544</v>
      </c>
      <c r="B727" s="12" t="s">
        <v>7890</v>
      </c>
    </row>
    <row r="728" spans="1:2" x14ac:dyDescent="0.2">
      <c r="A728" s="12" t="s">
        <v>4298</v>
      </c>
      <c r="B728" s="12" t="s">
        <v>7890</v>
      </c>
    </row>
    <row r="729" spans="1:2" x14ac:dyDescent="0.2">
      <c r="A729" s="12" t="s">
        <v>5721</v>
      </c>
      <c r="B729" s="12" t="s">
        <v>7896</v>
      </c>
    </row>
    <row r="730" spans="1:2" x14ac:dyDescent="0.2">
      <c r="A730" s="12" t="s">
        <v>1649</v>
      </c>
      <c r="B730" s="12" t="s">
        <v>7883</v>
      </c>
    </row>
    <row r="731" spans="1:2" x14ac:dyDescent="0.2">
      <c r="A731" s="12" t="s">
        <v>1234</v>
      </c>
      <c r="B731" s="12" t="s">
        <v>7890</v>
      </c>
    </row>
    <row r="732" spans="1:2" x14ac:dyDescent="0.2">
      <c r="A732" s="12" t="s">
        <v>4768</v>
      </c>
      <c r="B732" s="12" t="s">
        <v>7861</v>
      </c>
    </row>
    <row r="733" spans="1:2" x14ac:dyDescent="0.2">
      <c r="A733" s="12" t="s">
        <v>4816</v>
      </c>
      <c r="B733" s="12" t="s">
        <v>7896</v>
      </c>
    </row>
    <row r="734" spans="1:2" x14ac:dyDescent="0.2">
      <c r="A734" s="12" t="s">
        <v>3863</v>
      </c>
      <c r="B734" s="12" t="s">
        <v>7890</v>
      </c>
    </row>
    <row r="735" spans="1:2" x14ac:dyDescent="0.2">
      <c r="A735" s="12" t="s">
        <v>4164</v>
      </c>
      <c r="B735" s="12" t="s">
        <v>7890</v>
      </c>
    </row>
    <row r="736" spans="1:2" x14ac:dyDescent="0.2">
      <c r="A736" s="12" t="s">
        <v>4043</v>
      </c>
      <c r="B736" s="12" t="s">
        <v>7882</v>
      </c>
    </row>
    <row r="737" spans="1:2" x14ac:dyDescent="0.2">
      <c r="A737" s="12" t="s">
        <v>5624</v>
      </c>
      <c r="B737" s="12" t="s">
        <v>7890</v>
      </c>
    </row>
    <row r="738" spans="1:2" x14ac:dyDescent="0.2">
      <c r="A738" s="12" t="s">
        <v>2189</v>
      </c>
      <c r="B738" s="12" t="s">
        <v>7896</v>
      </c>
    </row>
    <row r="739" spans="1:2" x14ac:dyDescent="0.2">
      <c r="A739" s="12" t="s">
        <v>4663</v>
      </c>
      <c r="B739" s="12" t="s">
        <v>7890</v>
      </c>
    </row>
    <row r="740" spans="1:2" x14ac:dyDescent="0.2">
      <c r="A740" s="12" t="s">
        <v>3600</v>
      </c>
      <c r="B740" s="12" t="s">
        <v>7890</v>
      </c>
    </row>
    <row r="741" spans="1:2" x14ac:dyDescent="0.2">
      <c r="A741" s="12" t="s">
        <v>6552</v>
      </c>
      <c r="B741" s="12" t="s">
        <v>7860</v>
      </c>
    </row>
    <row r="742" spans="1:2" x14ac:dyDescent="0.2">
      <c r="A742" s="12" t="s">
        <v>6527</v>
      </c>
      <c r="B742" s="12" t="s">
        <v>7890</v>
      </c>
    </row>
    <row r="743" spans="1:2" x14ac:dyDescent="0.2">
      <c r="A743" s="12" t="s">
        <v>5532</v>
      </c>
      <c r="B743" s="12" t="s">
        <v>7899</v>
      </c>
    </row>
    <row r="744" spans="1:2" x14ac:dyDescent="0.2">
      <c r="A744" s="12" t="s">
        <v>1027</v>
      </c>
      <c r="B744" s="12" t="s">
        <v>2529</v>
      </c>
    </row>
    <row r="745" spans="1:2" x14ac:dyDescent="0.2">
      <c r="A745" s="12" t="s">
        <v>1634</v>
      </c>
      <c r="B745" s="12" t="s">
        <v>7883</v>
      </c>
    </row>
    <row r="746" spans="1:2" x14ac:dyDescent="0.2">
      <c r="A746" s="12" t="s">
        <v>7765</v>
      </c>
      <c r="B746" s="12" t="s">
        <v>7883</v>
      </c>
    </row>
    <row r="747" spans="1:2" x14ac:dyDescent="0.2">
      <c r="A747" s="12" t="s">
        <v>5884</v>
      </c>
      <c r="B747" s="12" t="s">
        <v>7890</v>
      </c>
    </row>
    <row r="748" spans="1:2" x14ac:dyDescent="0.2">
      <c r="A748" s="12" t="s">
        <v>7415</v>
      </c>
      <c r="B748" s="12" t="s">
        <v>7890</v>
      </c>
    </row>
    <row r="749" spans="1:2" x14ac:dyDescent="0.2">
      <c r="A749" s="12" t="s">
        <v>3374</v>
      </c>
      <c r="B749" s="12" t="s">
        <v>7883</v>
      </c>
    </row>
    <row r="750" spans="1:2" x14ac:dyDescent="0.2">
      <c r="A750" s="12" t="s">
        <v>4798</v>
      </c>
      <c r="B750" s="12" t="s">
        <v>7863</v>
      </c>
    </row>
    <row r="751" spans="1:2" x14ac:dyDescent="0.2">
      <c r="A751" s="12" t="s">
        <v>7360</v>
      </c>
      <c r="B751" s="12" t="s">
        <v>7885</v>
      </c>
    </row>
    <row r="752" spans="1:2" x14ac:dyDescent="0.2">
      <c r="A752" s="12" t="s">
        <v>6667</v>
      </c>
      <c r="B752" s="12" t="s">
        <v>7888</v>
      </c>
    </row>
    <row r="753" spans="1:2" x14ac:dyDescent="0.2">
      <c r="A753" s="12" t="s">
        <v>5068</v>
      </c>
      <c r="B753" s="12" t="s">
        <v>7859</v>
      </c>
    </row>
    <row r="754" spans="1:2" x14ac:dyDescent="0.2">
      <c r="A754" s="12" t="s">
        <v>3094</v>
      </c>
      <c r="B754" s="12" t="s">
        <v>7861</v>
      </c>
    </row>
    <row r="755" spans="1:2" x14ac:dyDescent="0.2">
      <c r="A755" s="12" t="s">
        <v>1703</v>
      </c>
      <c r="B755" s="12" t="s">
        <v>7890</v>
      </c>
    </row>
    <row r="756" spans="1:2" x14ac:dyDescent="0.2">
      <c r="A756" s="12" t="s">
        <v>7247</v>
      </c>
      <c r="B756" s="12" t="s">
        <v>7890</v>
      </c>
    </row>
    <row r="757" spans="1:2" x14ac:dyDescent="0.2">
      <c r="A757" s="12" t="s">
        <v>1769</v>
      </c>
      <c r="B757" s="12" t="s">
        <v>7863</v>
      </c>
    </row>
    <row r="758" spans="1:2" x14ac:dyDescent="0.2">
      <c r="A758" s="12" t="s">
        <v>2965</v>
      </c>
      <c r="B758" s="12" t="s">
        <v>2529</v>
      </c>
    </row>
    <row r="759" spans="1:2" x14ac:dyDescent="0.2">
      <c r="A759" s="12" t="s">
        <v>604</v>
      </c>
      <c r="B759" s="12" t="s">
        <v>7864</v>
      </c>
    </row>
    <row r="760" spans="1:2" x14ac:dyDescent="0.2">
      <c r="A760" s="12" t="s">
        <v>5557</v>
      </c>
      <c r="B760" s="12" t="s">
        <v>2529</v>
      </c>
    </row>
    <row r="761" spans="1:2" x14ac:dyDescent="0.2">
      <c r="A761" s="12" t="s">
        <v>5286</v>
      </c>
      <c r="B761" s="12" t="s">
        <v>7863</v>
      </c>
    </row>
    <row r="762" spans="1:2" x14ac:dyDescent="0.2">
      <c r="A762" s="12" t="s">
        <v>3421</v>
      </c>
      <c r="B762" s="12" t="s">
        <v>7892</v>
      </c>
    </row>
    <row r="763" spans="1:2" x14ac:dyDescent="0.2">
      <c r="A763" s="12" t="s">
        <v>3267</v>
      </c>
      <c r="B763" s="12" t="s">
        <v>7906</v>
      </c>
    </row>
    <row r="764" spans="1:2" x14ac:dyDescent="0.2">
      <c r="A764" s="12" t="s">
        <v>4074</v>
      </c>
      <c r="B764" s="12" t="s">
        <v>7894</v>
      </c>
    </row>
    <row r="765" spans="1:2" x14ac:dyDescent="0.2">
      <c r="A765" s="12" t="s">
        <v>350</v>
      </c>
      <c r="B765" s="12" t="s">
        <v>7860</v>
      </c>
    </row>
    <row r="766" spans="1:2" x14ac:dyDescent="0.2">
      <c r="A766" s="12" t="s">
        <v>1372</v>
      </c>
      <c r="B766" s="12" t="s">
        <v>7887</v>
      </c>
    </row>
    <row r="767" spans="1:2" x14ac:dyDescent="0.2">
      <c r="A767" s="12" t="s">
        <v>4589</v>
      </c>
      <c r="B767" s="12" t="s">
        <v>7886</v>
      </c>
    </row>
    <row r="768" spans="1:2" x14ac:dyDescent="0.2">
      <c r="A768" s="12" t="s">
        <v>3915</v>
      </c>
      <c r="B768" s="12" t="s">
        <v>7886</v>
      </c>
    </row>
    <row r="769" spans="1:2" x14ac:dyDescent="0.2">
      <c r="A769" s="12" t="s">
        <v>7305</v>
      </c>
      <c r="B769" s="12" t="s">
        <v>7863</v>
      </c>
    </row>
    <row r="770" spans="1:2" x14ac:dyDescent="0.2">
      <c r="A770" s="12" t="s">
        <v>6103</v>
      </c>
      <c r="B770" s="12" t="s">
        <v>7899</v>
      </c>
    </row>
    <row r="771" spans="1:2" x14ac:dyDescent="0.2">
      <c r="A771" s="12" t="s">
        <v>3687</v>
      </c>
      <c r="B771" s="12" t="s">
        <v>7899</v>
      </c>
    </row>
    <row r="772" spans="1:2" x14ac:dyDescent="0.2">
      <c r="A772" s="12" t="s">
        <v>3747</v>
      </c>
      <c r="B772" s="12" t="s">
        <v>7890</v>
      </c>
    </row>
    <row r="773" spans="1:2" x14ac:dyDescent="0.2">
      <c r="A773" s="12" t="s">
        <v>2214</v>
      </c>
      <c r="B773" s="12" t="s">
        <v>7890</v>
      </c>
    </row>
    <row r="774" spans="1:2" x14ac:dyDescent="0.2">
      <c r="A774" s="12" t="s">
        <v>1362</v>
      </c>
      <c r="B774" s="12" t="s">
        <v>7894</v>
      </c>
    </row>
    <row r="775" spans="1:2" x14ac:dyDescent="0.2">
      <c r="A775" s="12" t="s">
        <v>4064</v>
      </c>
      <c r="B775" s="12" t="s">
        <v>2529</v>
      </c>
    </row>
    <row r="776" spans="1:2" x14ac:dyDescent="0.2">
      <c r="A776" s="12" t="s">
        <v>3416</v>
      </c>
      <c r="B776" s="12" t="s">
        <v>7883</v>
      </c>
    </row>
    <row r="777" spans="1:2" x14ac:dyDescent="0.2">
      <c r="A777" s="12" t="s">
        <v>4095</v>
      </c>
      <c r="B777" s="12" t="s">
        <v>7890</v>
      </c>
    </row>
    <row r="778" spans="1:2" x14ac:dyDescent="0.2">
      <c r="A778" s="12" t="s">
        <v>6808</v>
      </c>
      <c r="B778" s="12" t="s">
        <v>7905</v>
      </c>
    </row>
    <row r="779" spans="1:2" x14ac:dyDescent="0.2">
      <c r="A779" s="12" t="s">
        <v>7461</v>
      </c>
      <c r="B779" s="12" t="s">
        <v>7894</v>
      </c>
    </row>
    <row r="780" spans="1:2" x14ac:dyDescent="0.2">
      <c r="A780" s="12" t="s">
        <v>7394</v>
      </c>
      <c r="B780" s="12" t="s">
        <v>7899</v>
      </c>
    </row>
    <row r="781" spans="1:2" x14ac:dyDescent="0.2">
      <c r="A781" s="12" t="s">
        <v>1239</v>
      </c>
      <c r="B781" s="12" t="s">
        <v>7890</v>
      </c>
    </row>
    <row r="782" spans="1:2" x14ac:dyDescent="0.2">
      <c r="A782" s="12" t="s">
        <v>2359</v>
      </c>
      <c r="B782" s="12" t="s">
        <v>7889</v>
      </c>
    </row>
    <row r="783" spans="1:2" x14ac:dyDescent="0.2">
      <c r="A783" s="12" t="s">
        <v>4339</v>
      </c>
      <c r="B783" s="12" t="s">
        <v>7880</v>
      </c>
    </row>
    <row r="784" spans="1:2" x14ac:dyDescent="0.2">
      <c r="A784" s="12" t="s">
        <v>3833</v>
      </c>
      <c r="B784" s="12" t="s">
        <v>7861</v>
      </c>
    </row>
    <row r="785" spans="1:2" x14ac:dyDescent="0.2">
      <c r="A785" s="12" t="s">
        <v>5517</v>
      </c>
      <c r="B785" s="12" t="s">
        <v>7883</v>
      </c>
    </row>
    <row r="786" spans="1:2" x14ac:dyDescent="0.2">
      <c r="A786" s="12" t="s">
        <v>6221</v>
      </c>
      <c r="B786" s="12" t="s">
        <v>7862</v>
      </c>
    </row>
    <row r="787" spans="1:2" x14ac:dyDescent="0.2">
      <c r="A787" s="12" t="s">
        <v>6332</v>
      </c>
      <c r="B787" s="12" t="s">
        <v>7883</v>
      </c>
    </row>
    <row r="788" spans="1:2" x14ac:dyDescent="0.2">
      <c r="A788" s="12" t="s">
        <v>1005</v>
      </c>
      <c r="B788" s="12" t="s">
        <v>2529</v>
      </c>
    </row>
    <row r="789" spans="1:2" x14ac:dyDescent="0.2">
      <c r="A789" s="12" t="s">
        <v>6189</v>
      </c>
      <c r="B789" s="12" t="s">
        <v>7890</v>
      </c>
    </row>
    <row r="790" spans="1:2" x14ac:dyDescent="0.2">
      <c r="A790" s="12" t="s">
        <v>3390</v>
      </c>
      <c r="B790" s="12" t="s">
        <v>7890</v>
      </c>
    </row>
    <row r="791" spans="1:2" x14ac:dyDescent="0.2">
      <c r="A791" s="12" t="s">
        <v>2724</v>
      </c>
      <c r="B791" s="12" t="s">
        <v>7894</v>
      </c>
    </row>
    <row r="792" spans="1:2" x14ac:dyDescent="0.2">
      <c r="A792" s="12" t="s">
        <v>4842</v>
      </c>
      <c r="B792" s="12" t="s">
        <v>7886</v>
      </c>
    </row>
    <row r="793" spans="1:2" x14ac:dyDescent="0.2">
      <c r="A793" s="12" t="s">
        <v>5465</v>
      </c>
      <c r="B793" s="12" t="s">
        <v>7894</v>
      </c>
    </row>
    <row r="794" spans="1:2" x14ac:dyDescent="0.2">
      <c r="A794" s="12" t="s">
        <v>4022</v>
      </c>
      <c r="B794" s="12" t="s">
        <v>7890</v>
      </c>
    </row>
    <row r="795" spans="1:2" x14ac:dyDescent="0.2">
      <c r="A795" s="12" t="s">
        <v>5741</v>
      </c>
      <c r="B795" s="12" t="s">
        <v>7882</v>
      </c>
    </row>
    <row r="796" spans="1:2" x14ac:dyDescent="0.2">
      <c r="A796" s="12" t="s">
        <v>6750</v>
      </c>
      <c r="B796" s="12" t="s">
        <v>7885</v>
      </c>
    </row>
    <row r="797" spans="1:2" x14ac:dyDescent="0.2">
      <c r="A797" s="12" t="s">
        <v>7522</v>
      </c>
      <c r="B797" s="12" t="s">
        <v>7860</v>
      </c>
    </row>
    <row r="798" spans="1:2" x14ac:dyDescent="0.2">
      <c r="A798" s="12" t="s">
        <v>4827</v>
      </c>
      <c r="B798" s="12" t="s">
        <v>7888</v>
      </c>
    </row>
    <row r="799" spans="1:2" x14ac:dyDescent="0.2">
      <c r="A799" s="12" t="s">
        <v>6290</v>
      </c>
      <c r="B799" s="12" t="s">
        <v>2529</v>
      </c>
    </row>
    <row r="800" spans="1:2" x14ac:dyDescent="0.2">
      <c r="A800" s="12" t="s">
        <v>3697</v>
      </c>
      <c r="B800" s="12" t="s">
        <v>7886</v>
      </c>
    </row>
    <row r="801" spans="1:2" x14ac:dyDescent="0.2">
      <c r="A801" s="12" t="s">
        <v>5844</v>
      </c>
      <c r="B801" s="12" t="s">
        <v>7890</v>
      </c>
    </row>
    <row r="802" spans="1:2" x14ac:dyDescent="0.2">
      <c r="A802" s="12" t="s">
        <v>2401</v>
      </c>
      <c r="B802" s="12" t="s">
        <v>7889</v>
      </c>
    </row>
    <row r="803" spans="1:2" x14ac:dyDescent="0.2">
      <c r="A803" s="12" t="s">
        <v>1548</v>
      </c>
      <c r="B803" s="12" t="s">
        <v>7889</v>
      </c>
    </row>
    <row r="804" spans="1:2" x14ac:dyDescent="0.2">
      <c r="A804" s="12" t="s">
        <v>4159</v>
      </c>
      <c r="B804" s="12" t="s">
        <v>7886</v>
      </c>
    </row>
    <row r="805" spans="1:2" x14ac:dyDescent="0.2">
      <c r="A805" s="12" t="s">
        <v>2567</v>
      </c>
      <c r="B805" s="12" t="s">
        <v>7892</v>
      </c>
    </row>
    <row r="806" spans="1:2" x14ac:dyDescent="0.2">
      <c r="A806" s="12" t="s">
        <v>4887</v>
      </c>
      <c r="B806" s="12" t="s">
        <v>7861</v>
      </c>
    </row>
    <row r="807" spans="1:2" x14ac:dyDescent="0.2">
      <c r="A807" s="12" t="s">
        <v>5332</v>
      </c>
      <c r="B807" s="12" t="s">
        <v>7886</v>
      </c>
    </row>
    <row r="808" spans="1:2" x14ac:dyDescent="0.2">
      <c r="A808" s="12" t="s">
        <v>3880</v>
      </c>
      <c r="B808" s="12" t="s">
        <v>2529</v>
      </c>
    </row>
    <row r="809" spans="1:2" x14ac:dyDescent="0.2">
      <c r="A809" s="12" t="s">
        <v>7149</v>
      </c>
      <c r="B809" s="12" t="s">
        <v>7888</v>
      </c>
    </row>
    <row r="810" spans="1:2" x14ac:dyDescent="0.2">
      <c r="A810" s="12" t="s">
        <v>260</v>
      </c>
      <c r="B810" s="12" t="s">
        <v>7902</v>
      </c>
    </row>
    <row r="811" spans="1:2" x14ac:dyDescent="0.2">
      <c r="A811" s="12" t="s">
        <v>1923</v>
      </c>
      <c r="B811" s="12" t="s">
        <v>7890</v>
      </c>
    </row>
    <row r="812" spans="1:2" x14ac:dyDescent="0.2">
      <c r="A812" s="12" t="s">
        <v>7755</v>
      </c>
      <c r="B812" s="12" t="s">
        <v>7864</v>
      </c>
    </row>
    <row r="813" spans="1:2" x14ac:dyDescent="0.2">
      <c r="A813" s="12" t="s">
        <v>6673</v>
      </c>
      <c r="B813" s="12" t="s">
        <v>7886</v>
      </c>
    </row>
    <row r="814" spans="1:2" x14ac:dyDescent="0.2">
      <c r="A814" s="12" t="s">
        <v>2768</v>
      </c>
      <c r="B814" s="12" t="s">
        <v>7861</v>
      </c>
    </row>
    <row r="815" spans="1:2" x14ac:dyDescent="0.2">
      <c r="A815" s="12" t="s">
        <v>6717</v>
      </c>
      <c r="B815" s="12" t="s">
        <v>7861</v>
      </c>
    </row>
    <row r="816" spans="1:2" x14ac:dyDescent="0.2">
      <c r="A816" s="12" t="s">
        <v>1563</v>
      </c>
      <c r="B816" s="12" t="s">
        <v>7885</v>
      </c>
    </row>
    <row r="817" spans="1:2" x14ac:dyDescent="0.2">
      <c r="A817" s="12" t="s">
        <v>2364</v>
      </c>
      <c r="B817" s="12" t="s">
        <v>7886</v>
      </c>
    </row>
    <row r="818" spans="1:2" x14ac:dyDescent="0.2">
      <c r="A818" s="12" t="s">
        <v>54</v>
      </c>
      <c r="B818" s="12" t="s">
        <v>7885</v>
      </c>
    </row>
    <row r="819" spans="1:2" x14ac:dyDescent="0.2">
      <c r="A819" s="12" t="s">
        <v>3529</v>
      </c>
      <c r="B819" s="12" t="s">
        <v>7886</v>
      </c>
    </row>
    <row r="820" spans="1:2" x14ac:dyDescent="0.2">
      <c r="A820" s="12" t="s">
        <v>1042</v>
      </c>
      <c r="B820" s="12" t="s">
        <v>2529</v>
      </c>
    </row>
    <row r="821" spans="1:2" x14ac:dyDescent="0.2">
      <c r="A821" s="12" t="s">
        <v>512</v>
      </c>
      <c r="B821" s="12" t="s">
        <v>7861</v>
      </c>
    </row>
    <row r="822" spans="1:2" x14ac:dyDescent="0.2">
      <c r="A822" s="12" t="s">
        <v>6037</v>
      </c>
      <c r="B822" s="12" t="s">
        <v>7886</v>
      </c>
    </row>
    <row r="823" spans="1:2" x14ac:dyDescent="0.2">
      <c r="A823" s="12" t="s">
        <v>5281</v>
      </c>
      <c r="B823" s="12" t="s">
        <v>7890</v>
      </c>
    </row>
    <row r="824" spans="1:2" x14ac:dyDescent="0.2">
      <c r="A824" s="12" t="s">
        <v>3847</v>
      </c>
      <c r="B824" s="12" t="s">
        <v>7906</v>
      </c>
    </row>
    <row r="825" spans="1:2" x14ac:dyDescent="0.2">
      <c r="A825" s="12" t="s">
        <v>6327</v>
      </c>
      <c r="B825" s="12" t="s">
        <v>7864</v>
      </c>
    </row>
    <row r="826" spans="1:2" x14ac:dyDescent="0.2">
      <c r="A826" s="12" t="s">
        <v>7194</v>
      </c>
      <c r="B826" s="12" t="s">
        <v>7863</v>
      </c>
    </row>
    <row r="827" spans="1:2" x14ac:dyDescent="0.2">
      <c r="A827" s="12" t="s">
        <v>1613</v>
      </c>
      <c r="B827" s="12" t="s">
        <v>7860</v>
      </c>
    </row>
    <row r="828" spans="1:2" x14ac:dyDescent="0.2">
      <c r="A828" s="12" t="s">
        <v>6827</v>
      </c>
      <c r="B828" s="12" t="s">
        <v>7860</v>
      </c>
    </row>
    <row r="829" spans="1:2" x14ac:dyDescent="0.2">
      <c r="A829" s="12" t="s">
        <v>4084</v>
      </c>
      <c r="B829" s="12" t="s">
        <v>7890</v>
      </c>
    </row>
    <row r="830" spans="1:2" x14ac:dyDescent="0.2">
      <c r="A830" s="12" t="s">
        <v>3205</v>
      </c>
      <c r="B830" s="12" t="s">
        <v>7885</v>
      </c>
    </row>
    <row r="831" spans="1:2" x14ac:dyDescent="0.2">
      <c r="A831" s="12" t="s">
        <v>1824</v>
      </c>
      <c r="B831" s="12" t="s">
        <v>7890</v>
      </c>
    </row>
    <row r="832" spans="1:2" x14ac:dyDescent="0.2">
      <c r="A832" s="12" t="s">
        <v>1838</v>
      </c>
      <c r="B832" s="12" t="s">
        <v>7884</v>
      </c>
    </row>
    <row r="833" spans="1:2" x14ac:dyDescent="0.2">
      <c r="A833" s="12" t="s">
        <v>297</v>
      </c>
      <c r="B833" s="12" t="s">
        <v>7861</v>
      </c>
    </row>
    <row r="834" spans="1:2" x14ac:dyDescent="0.2">
      <c r="A834" s="12" t="s">
        <v>5470</v>
      </c>
      <c r="B834" s="12" t="s">
        <v>7888</v>
      </c>
    </row>
    <row r="835" spans="1:2" x14ac:dyDescent="0.2">
      <c r="A835" s="12" t="s">
        <v>910</v>
      </c>
      <c r="B835" s="12" t="s">
        <v>7888</v>
      </c>
    </row>
    <row r="836" spans="1:2" x14ac:dyDescent="0.2">
      <c r="A836" s="12" t="s">
        <v>5210</v>
      </c>
      <c r="B836" s="12" t="s">
        <v>7861</v>
      </c>
    </row>
    <row r="837" spans="1:2" x14ac:dyDescent="0.2">
      <c r="A837" s="12" t="s">
        <v>5172</v>
      </c>
      <c r="B837" s="12" t="s">
        <v>7884</v>
      </c>
    </row>
    <row r="838" spans="1:2" x14ac:dyDescent="0.2">
      <c r="A838" s="12" t="s">
        <v>599</v>
      </c>
      <c r="B838" s="12" t="s">
        <v>7861</v>
      </c>
    </row>
    <row r="839" spans="1:2" x14ac:dyDescent="0.2">
      <c r="A839" s="12" t="s">
        <v>1749</v>
      </c>
      <c r="B839" s="12" t="s">
        <v>7863</v>
      </c>
    </row>
    <row r="840" spans="1:2" x14ac:dyDescent="0.2">
      <c r="A840" s="12" t="s">
        <v>4584</v>
      </c>
      <c r="B840" s="12" t="s">
        <v>7889</v>
      </c>
    </row>
    <row r="841" spans="1:2" x14ac:dyDescent="0.2">
      <c r="A841" s="12" t="s">
        <v>7781</v>
      </c>
      <c r="B841" s="12" t="s">
        <v>7890</v>
      </c>
    </row>
    <row r="842" spans="1:2" x14ac:dyDescent="0.2">
      <c r="A842" s="12" t="s">
        <v>4186</v>
      </c>
      <c r="B842" s="12" t="s">
        <v>7864</v>
      </c>
    </row>
    <row r="843" spans="1:2" x14ac:dyDescent="0.2">
      <c r="A843" s="12" t="s">
        <v>2385</v>
      </c>
      <c r="B843" s="12" t="s">
        <v>7864</v>
      </c>
    </row>
    <row r="844" spans="1:2" x14ac:dyDescent="0.2">
      <c r="A844" s="12" t="s">
        <v>4079</v>
      </c>
      <c r="B844" s="12" t="s">
        <v>2529</v>
      </c>
    </row>
    <row r="845" spans="1:2" x14ac:dyDescent="0.2">
      <c r="A845" s="12" t="s">
        <v>7371</v>
      </c>
      <c r="B845" s="12" t="s">
        <v>7860</v>
      </c>
    </row>
    <row r="846" spans="1:2" x14ac:dyDescent="0.2">
      <c r="A846" s="12" t="s">
        <v>7310</v>
      </c>
      <c r="B846" s="12" t="s">
        <v>7890</v>
      </c>
    </row>
    <row r="847" spans="1:2" x14ac:dyDescent="0.2">
      <c r="A847" s="12" t="s">
        <v>1347</v>
      </c>
      <c r="B847" s="12" t="s">
        <v>7885</v>
      </c>
    </row>
    <row r="848" spans="1:2" x14ac:dyDescent="0.2">
      <c r="A848" s="12" t="s">
        <v>3359</v>
      </c>
      <c r="B848" s="12" t="s">
        <v>7885</v>
      </c>
    </row>
    <row r="849" spans="1:2" x14ac:dyDescent="0.2">
      <c r="A849" s="12" t="s">
        <v>125</v>
      </c>
      <c r="B849" s="12" t="s">
        <v>7886</v>
      </c>
    </row>
    <row r="850" spans="1:2" x14ac:dyDescent="0.2">
      <c r="A850" s="12" t="s">
        <v>4941</v>
      </c>
      <c r="B850" s="12" t="s">
        <v>7885</v>
      </c>
    </row>
    <row r="851" spans="1:2" x14ac:dyDescent="0.2">
      <c r="A851" s="12" t="s">
        <v>6882</v>
      </c>
      <c r="B851" s="12" t="s">
        <v>7887</v>
      </c>
    </row>
    <row r="852" spans="1:2" x14ac:dyDescent="0.2">
      <c r="A852" s="12" t="s">
        <v>2673</v>
      </c>
      <c r="B852" s="12" t="s">
        <v>7861</v>
      </c>
    </row>
    <row r="853" spans="1:2" x14ac:dyDescent="0.2">
      <c r="A853" s="12" t="s">
        <v>1970</v>
      </c>
      <c r="B853" s="12" t="s">
        <v>7888</v>
      </c>
    </row>
    <row r="854" spans="1:2" x14ac:dyDescent="0.2">
      <c r="A854" s="12" t="s">
        <v>2006</v>
      </c>
      <c r="B854" s="12" t="s">
        <v>7863</v>
      </c>
    </row>
    <row r="855" spans="1:2" x14ac:dyDescent="0.2">
      <c r="A855" s="12" t="s">
        <v>6618</v>
      </c>
      <c r="B855" s="12" t="s">
        <v>7886</v>
      </c>
    </row>
    <row r="856" spans="1:2" x14ac:dyDescent="0.2">
      <c r="A856" s="12" t="s">
        <v>4011</v>
      </c>
      <c r="B856" s="12" t="s">
        <v>7903</v>
      </c>
    </row>
    <row r="857" spans="1:2" x14ac:dyDescent="0.2">
      <c r="A857" s="12" t="s">
        <v>2577</v>
      </c>
      <c r="B857" s="12" t="s">
        <v>7888</v>
      </c>
    </row>
    <row r="858" spans="1:2" x14ac:dyDescent="0.2">
      <c r="A858" s="12" t="s">
        <v>5096</v>
      </c>
      <c r="B858" s="12" t="s">
        <v>7885</v>
      </c>
    </row>
    <row r="859" spans="1:2" x14ac:dyDescent="0.2">
      <c r="A859" s="12" t="s">
        <v>7440</v>
      </c>
      <c r="B859" s="12" t="s">
        <v>7885</v>
      </c>
    </row>
    <row r="860" spans="1:2" x14ac:dyDescent="0.2">
      <c r="A860" s="12" t="s">
        <v>3771</v>
      </c>
      <c r="B860" s="12" t="s">
        <v>7885</v>
      </c>
    </row>
    <row r="861" spans="1:2" x14ac:dyDescent="0.2">
      <c r="A861" s="12" t="s">
        <v>228</v>
      </c>
      <c r="B861" s="12" t="s">
        <v>7885</v>
      </c>
    </row>
    <row r="862" spans="1:2" x14ac:dyDescent="0.2">
      <c r="A862" s="12" t="s">
        <v>7224</v>
      </c>
      <c r="B862" s="12" t="s">
        <v>7890</v>
      </c>
    </row>
    <row r="863" spans="1:2" x14ac:dyDescent="0.2">
      <c r="A863" s="12" t="s">
        <v>7404</v>
      </c>
      <c r="B863" s="12" t="s">
        <v>7890</v>
      </c>
    </row>
    <row r="864" spans="1:2" x14ac:dyDescent="0.2">
      <c r="A864" s="12" t="s">
        <v>6296</v>
      </c>
      <c r="B864" s="12" t="s">
        <v>2529</v>
      </c>
    </row>
    <row r="865" spans="1:2" x14ac:dyDescent="0.2">
      <c r="A865" s="12" t="s">
        <v>6867</v>
      </c>
      <c r="B865" s="12" t="s">
        <v>7859</v>
      </c>
    </row>
    <row r="866" spans="1:2" x14ac:dyDescent="0.2">
      <c r="A866" s="12" t="s">
        <v>3518</v>
      </c>
      <c r="B866" s="12" t="s">
        <v>7863</v>
      </c>
    </row>
    <row r="867" spans="1:2" x14ac:dyDescent="0.2">
      <c r="A867" s="12" t="s">
        <v>3046</v>
      </c>
      <c r="B867" s="12" t="s">
        <v>7880</v>
      </c>
    </row>
    <row r="868" spans="1:2" x14ac:dyDescent="0.2">
      <c r="A868" s="12" t="s">
        <v>3665</v>
      </c>
      <c r="B868" s="12" t="s">
        <v>7882</v>
      </c>
    </row>
    <row r="869" spans="1:2" x14ac:dyDescent="0.2">
      <c r="A869" s="12" t="s">
        <v>6391</v>
      </c>
      <c r="B869" s="12" t="s">
        <v>7900</v>
      </c>
    </row>
    <row r="870" spans="1:2" x14ac:dyDescent="0.2">
      <c r="A870" s="12" t="s">
        <v>7257</v>
      </c>
      <c r="B870" s="12" t="s">
        <v>7859</v>
      </c>
    </row>
    <row r="871" spans="1:2" x14ac:dyDescent="0.2">
      <c r="A871" s="12" t="s">
        <v>1011</v>
      </c>
      <c r="B871" s="12" t="s">
        <v>7860</v>
      </c>
    </row>
    <row r="872" spans="1:2" x14ac:dyDescent="0.2">
      <c r="A872" s="12" t="s">
        <v>5927</v>
      </c>
      <c r="B872" s="12" t="s">
        <v>7890</v>
      </c>
    </row>
    <row r="873" spans="1:2" x14ac:dyDescent="0.2">
      <c r="A873" s="12" t="s">
        <v>2534</v>
      </c>
      <c r="B873" s="12" t="s">
        <v>7885</v>
      </c>
    </row>
    <row r="874" spans="1:2" x14ac:dyDescent="0.2">
      <c r="A874" s="12" t="s">
        <v>5291</v>
      </c>
      <c r="B874" s="12" t="s">
        <v>7883</v>
      </c>
    </row>
    <row r="875" spans="1:2" x14ac:dyDescent="0.2">
      <c r="A875" s="12" t="s">
        <v>3985</v>
      </c>
      <c r="B875" s="12" t="s">
        <v>7893</v>
      </c>
    </row>
    <row r="876" spans="1:2" x14ac:dyDescent="0.2">
      <c r="A876" s="12" t="s">
        <v>7300</v>
      </c>
      <c r="B876" s="12" t="s">
        <v>7885</v>
      </c>
    </row>
    <row r="877" spans="1:2" x14ac:dyDescent="0.2">
      <c r="A877" s="12" t="s">
        <v>969</v>
      </c>
      <c r="B877" s="12" t="s">
        <v>7861</v>
      </c>
    </row>
    <row r="878" spans="1:2" x14ac:dyDescent="0.2">
      <c r="A878" s="12" t="s">
        <v>5905</v>
      </c>
      <c r="B878" s="12" t="s">
        <v>7885</v>
      </c>
    </row>
    <row r="879" spans="1:2" x14ac:dyDescent="0.2">
      <c r="A879" s="12" t="s">
        <v>3656</v>
      </c>
      <c r="B879" s="12" t="s">
        <v>7885</v>
      </c>
    </row>
    <row r="880" spans="1:2" x14ac:dyDescent="0.2">
      <c r="A880" s="12" t="s">
        <v>539</v>
      </c>
      <c r="B880" s="12" t="s">
        <v>7890</v>
      </c>
    </row>
    <row r="881" spans="1:2" x14ac:dyDescent="0.2">
      <c r="A881" s="12" t="s">
        <v>7123</v>
      </c>
      <c r="B881" s="12" t="s">
        <v>7885</v>
      </c>
    </row>
    <row r="882" spans="1:2" x14ac:dyDescent="0.2">
      <c r="A882" s="12" t="s">
        <v>3899</v>
      </c>
      <c r="B882" s="12" t="s">
        <v>7860</v>
      </c>
    </row>
    <row r="883" spans="1:2" x14ac:dyDescent="0.2">
      <c r="A883" s="12" t="s">
        <v>2975</v>
      </c>
      <c r="B883" s="12" t="s">
        <v>7888</v>
      </c>
    </row>
    <row r="884" spans="1:2" x14ac:dyDescent="0.2">
      <c r="A884" s="12" t="s">
        <v>4038</v>
      </c>
      <c r="B884" s="12" t="s">
        <v>7885</v>
      </c>
    </row>
    <row r="885" spans="1:2" x14ac:dyDescent="0.2">
      <c r="A885" s="12" t="s">
        <v>2136</v>
      </c>
      <c r="B885" s="12" t="s">
        <v>7861</v>
      </c>
    </row>
    <row r="886" spans="1:2" x14ac:dyDescent="0.2">
      <c r="A886" s="12" t="s">
        <v>3858</v>
      </c>
      <c r="B886" s="12" t="s">
        <v>7890</v>
      </c>
    </row>
    <row r="887" spans="1:2" x14ac:dyDescent="0.2">
      <c r="A887" s="12" t="s">
        <v>4788</v>
      </c>
      <c r="B887" s="12" t="s">
        <v>7885</v>
      </c>
    </row>
    <row r="888" spans="1:2" x14ac:dyDescent="0.2">
      <c r="A888" s="12" t="s">
        <v>4936</v>
      </c>
      <c r="B888" s="12" t="s">
        <v>7885</v>
      </c>
    </row>
    <row r="889" spans="1:2" x14ac:dyDescent="0.2">
      <c r="A889" s="12" t="s">
        <v>345</v>
      </c>
      <c r="B889" s="12" t="s">
        <v>7864</v>
      </c>
    </row>
    <row r="890" spans="1:2" x14ac:dyDescent="0.2">
      <c r="A890" s="12" t="s">
        <v>2778</v>
      </c>
      <c r="B890" s="12" t="s">
        <v>7860</v>
      </c>
    </row>
    <row r="891" spans="1:2" x14ac:dyDescent="0.2">
      <c r="A891" s="12" t="s">
        <v>7592</v>
      </c>
      <c r="B891" s="12" t="s">
        <v>7886</v>
      </c>
    </row>
    <row r="892" spans="1:2" x14ac:dyDescent="0.2">
      <c r="A892" s="12" t="s">
        <v>313</v>
      </c>
      <c r="B892" s="12" t="s">
        <v>7886</v>
      </c>
    </row>
    <row r="893" spans="1:2" x14ac:dyDescent="0.2">
      <c r="A893" s="12" t="s">
        <v>3595</v>
      </c>
      <c r="B893" s="12" t="s">
        <v>7861</v>
      </c>
    </row>
    <row r="894" spans="1:2" x14ac:dyDescent="0.2">
      <c r="A894" s="12" t="s">
        <v>4459</v>
      </c>
      <c r="B894" s="12" t="s">
        <v>7902</v>
      </c>
    </row>
    <row r="895" spans="1:2" x14ac:dyDescent="0.2">
      <c r="A895" s="12" t="s">
        <v>5629</v>
      </c>
      <c r="B895" s="12" t="s">
        <v>7859</v>
      </c>
    </row>
    <row r="896" spans="1:2" x14ac:dyDescent="0.2">
      <c r="A896" s="12" t="s">
        <v>5116</v>
      </c>
      <c r="B896" s="12" t="s">
        <v>7860</v>
      </c>
    </row>
    <row r="897" spans="1:2" x14ac:dyDescent="0.2">
      <c r="A897" s="12" t="s">
        <v>1954</v>
      </c>
      <c r="B897" s="12" t="s">
        <v>7890</v>
      </c>
    </row>
    <row r="898" spans="1:2" x14ac:dyDescent="0.2">
      <c r="A898" s="12" t="s">
        <v>867</v>
      </c>
      <c r="B898" s="12" t="s">
        <v>7885</v>
      </c>
    </row>
    <row r="899" spans="1:2" x14ac:dyDescent="0.2">
      <c r="A899" s="12" t="s">
        <v>1654</v>
      </c>
      <c r="B899" s="12" t="s">
        <v>7884</v>
      </c>
    </row>
    <row r="900" spans="1:2" x14ac:dyDescent="0.2">
      <c r="A900" s="12" t="s">
        <v>5361</v>
      </c>
      <c r="B900" s="12" t="s">
        <v>7890</v>
      </c>
    </row>
    <row r="901" spans="1:2" x14ac:dyDescent="0.2">
      <c r="A901" s="12" t="s">
        <v>1754</v>
      </c>
      <c r="B901" s="12" t="s">
        <v>7885</v>
      </c>
    </row>
    <row r="902" spans="1:2" x14ac:dyDescent="0.2">
      <c r="A902" s="12" t="s">
        <v>2593</v>
      </c>
      <c r="B902" s="12" t="s">
        <v>2529</v>
      </c>
    </row>
    <row r="903" spans="1:2" x14ac:dyDescent="0.2">
      <c r="A903" s="12" t="s">
        <v>5137</v>
      </c>
      <c r="B903" s="12" t="s">
        <v>2529</v>
      </c>
    </row>
    <row r="904" spans="1:2" x14ac:dyDescent="0.2">
      <c r="A904" s="12" t="s">
        <v>2184</v>
      </c>
      <c r="B904" s="12" t="s">
        <v>7863</v>
      </c>
    </row>
    <row r="905" spans="1:2" x14ac:dyDescent="0.2">
      <c r="A905" s="12" t="s">
        <v>2588</v>
      </c>
      <c r="B905" s="12" t="s">
        <v>7861</v>
      </c>
    </row>
    <row r="906" spans="1:2" x14ac:dyDescent="0.2">
      <c r="A906" s="12" t="s">
        <v>170</v>
      </c>
      <c r="B906" s="12" t="s">
        <v>7890</v>
      </c>
    </row>
    <row r="907" spans="1:2" x14ac:dyDescent="0.2">
      <c r="A907" s="12" t="s">
        <v>7571</v>
      </c>
      <c r="B907" s="12" t="s">
        <v>7864</v>
      </c>
    </row>
    <row r="908" spans="1:2" x14ac:dyDescent="0.2">
      <c r="A908" s="12" t="s">
        <v>2928</v>
      </c>
      <c r="B908" s="12" t="s">
        <v>7890</v>
      </c>
    </row>
    <row r="909" spans="1:2" x14ac:dyDescent="0.2">
      <c r="A909" s="12" t="s">
        <v>5322</v>
      </c>
      <c r="B909" s="12" t="s">
        <v>7861</v>
      </c>
    </row>
    <row r="910" spans="1:2" x14ac:dyDescent="0.2">
      <c r="A910" s="12" t="s">
        <v>2011</v>
      </c>
      <c r="B910" s="12" t="s">
        <v>7897</v>
      </c>
    </row>
    <row r="911" spans="1:2" x14ac:dyDescent="0.2">
      <c r="A911" s="12" t="s">
        <v>5371</v>
      </c>
      <c r="B911" s="12" t="s">
        <v>7896</v>
      </c>
    </row>
    <row r="912" spans="1:2" x14ac:dyDescent="0.2">
      <c r="A912" s="12" t="s">
        <v>1871</v>
      </c>
      <c r="B912" s="12" t="s">
        <v>7863</v>
      </c>
    </row>
    <row r="913" spans="1:2" x14ac:dyDescent="0.2">
      <c r="A913" s="12" t="s">
        <v>1305</v>
      </c>
      <c r="B913" s="12" t="s">
        <v>7890</v>
      </c>
    </row>
    <row r="914" spans="1:2" x14ac:dyDescent="0.2">
      <c r="A914" s="12" t="s">
        <v>889</v>
      </c>
      <c r="B914" s="12" t="s">
        <v>7889</v>
      </c>
    </row>
    <row r="915" spans="1:2" x14ac:dyDescent="0.2">
      <c r="A915" s="12" t="s">
        <v>988</v>
      </c>
      <c r="B915" s="12" t="s">
        <v>7907</v>
      </c>
    </row>
    <row r="916" spans="1:2" x14ac:dyDescent="0.2">
      <c r="A916" s="12" t="s">
        <v>6499</v>
      </c>
      <c r="B916" s="12" t="s">
        <v>7890</v>
      </c>
    </row>
    <row r="917" spans="1:2" x14ac:dyDescent="0.2">
      <c r="A917" s="12" t="s">
        <v>6062</v>
      </c>
      <c r="B917" s="12" t="s">
        <v>7890</v>
      </c>
    </row>
    <row r="918" spans="1:2" x14ac:dyDescent="0.2">
      <c r="A918" s="12" t="s">
        <v>6567</v>
      </c>
      <c r="B918" s="12" t="s">
        <v>7890</v>
      </c>
    </row>
    <row r="919" spans="1:2" x14ac:dyDescent="0.2">
      <c r="A919" s="12" t="s">
        <v>5942</v>
      </c>
      <c r="B919" s="12" t="s">
        <v>7890</v>
      </c>
    </row>
    <row r="920" spans="1:2" x14ac:dyDescent="0.2">
      <c r="A920" s="12" t="s">
        <v>3220</v>
      </c>
      <c r="B920" s="12" t="s">
        <v>7890</v>
      </c>
    </row>
    <row r="921" spans="1:2" x14ac:dyDescent="0.2">
      <c r="A921" s="12" t="s">
        <v>653</v>
      </c>
      <c r="B921" s="12" t="s">
        <v>7890</v>
      </c>
    </row>
    <row r="922" spans="1:2" x14ac:dyDescent="0.2">
      <c r="A922" s="12" t="s">
        <v>5588</v>
      </c>
      <c r="B922" s="12" t="s">
        <v>7890</v>
      </c>
    </row>
    <row r="923" spans="1:2" x14ac:dyDescent="0.2">
      <c r="A923" s="12" t="s">
        <v>2556</v>
      </c>
      <c r="B923" s="12" t="s">
        <v>7890</v>
      </c>
    </row>
    <row r="924" spans="1:2" x14ac:dyDescent="0.2">
      <c r="A924" s="12" t="s">
        <v>2152</v>
      </c>
      <c r="B924" s="12" t="s">
        <v>7890</v>
      </c>
    </row>
    <row r="925" spans="1:2" x14ac:dyDescent="0.2">
      <c r="A925" s="12" t="s">
        <v>4572</v>
      </c>
      <c r="B925" s="12" t="s">
        <v>7890</v>
      </c>
    </row>
    <row r="926" spans="1:2" x14ac:dyDescent="0.2">
      <c r="A926" s="12" t="s">
        <v>5417</v>
      </c>
      <c r="B926" s="12" t="s">
        <v>7890</v>
      </c>
    </row>
    <row r="927" spans="1:2" x14ac:dyDescent="0.2">
      <c r="A927" s="12" t="s">
        <v>4634</v>
      </c>
      <c r="B927" s="12" t="s">
        <v>7859</v>
      </c>
    </row>
    <row r="928" spans="1:2" x14ac:dyDescent="0.2">
      <c r="A928" s="12" t="s">
        <v>1759</v>
      </c>
      <c r="B928" s="12" t="s">
        <v>7861</v>
      </c>
    </row>
    <row r="929" spans="1:2" x14ac:dyDescent="0.2">
      <c r="A929" s="12" t="s">
        <v>4424</v>
      </c>
      <c r="B929" s="12" t="s">
        <v>7861</v>
      </c>
    </row>
    <row r="930" spans="1:2" x14ac:dyDescent="0.2">
      <c r="A930" s="12" t="s">
        <v>5683</v>
      </c>
      <c r="B930" s="12" t="s">
        <v>7864</v>
      </c>
    </row>
    <row r="931" spans="1:2" x14ac:dyDescent="0.2">
      <c r="A931" s="12" t="s">
        <v>4069</v>
      </c>
      <c r="B931" s="12" t="s">
        <v>2529</v>
      </c>
    </row>
    <row r="932" spans="1:2" x14ac:dyDescent="0.2">
      <c r="A932" s="12" t="s">
        <v>778</v>
      </c>
      <c r="B932" s="12" t="s">
        <v>7890</v>
      </c>
    </row>
    <row r="933" spans="1:2" x14ac:dyDescent="0.2">
      <c r="A933" s="12" t="s">
        <v>3194</v>
      </c>
      <c r="B933" s="12" t="s">
        <v>2529</v>
      </c>
    </row>
    <row r="934" spans="1:2" x14ac:dyDescent="0.2">
      <c r="A934" s="12" t="s">
        <v>2109</v>
      </c>
      <c r="B934" s="12" t="s">
        <v>7861</v>
      </c>
    </row>
    <row r="935" spans="1:2" x14ac:dyDescent="0.2">
      <c r="A935" s="12" t="s">
        <v>2426</v>
      </c>
      <c r="B935" s="12" t="s">
        <v>7896</v>
      </c>
    </row>
    <row r="936" spans="1:2" x14ac:dyDescent="0.2">
      <c r="A936" s="12" t="s">
        <v>371</v>
      </c>
      <c r="B936" s="12" t="s">
        <v>7896</v>
      </c>
    </row>
    <row r="937" spans="1:2" x14ac:dyDescent="0.2">
      <c r="A937" s="12" t="s">
        <v>291</v>
      </c>
      <c r="B937" s="12" t="s">
        <v>7890</v>
      </c>
    </row>
    <row r="938" spans="1:2" x14ac:dyDescent="0.2">
      <c r="A938" s="12" t="s">
        <v>4610</v>
      </c>
      <c r="B938" s="12" t="s">
        <v>7886</v>
      </c>
    </row>
    <row r="939" spans="1:2" x14ac:dyDescent="0.2">
      <c r="A939" s="12" t="s">
        <v>3179</v>
      </c>
      <c r="B939" s="12" t="s">
        <v>7888</v>
      </c>
    </row>
    <row r="940" spans="1:2" x14ac:dyDescent="0.2">
      <c r="A940" s="12" t="s">
        <v>544</v>
      </c>
      <c r="B940" s="12" t="s">
        <v>7902</v>
      </c>
    </row>
    <row r="941" spans="1:2" x14ac:dyDescent="0.2">
      <c r="A941" s="12" t="s">
        <v>620</v>
      </c>
      <c r="B941" s="12" t="s">
        <v>7888</v>
      </c>
    </row>
    <row r="942" spans="1:2" x14ac:dyDescent="0.2">
      <c r="A942" s="12" t="s">
        <v>4498</v>
      </c>
      <c r="B942" s="12" t="s">
        <v>7884</v>
      </c>
    </row>
    <row r="943" spans="1:2" x14ac:dyDescent="0.2">
      <c r="A943" s="12" t="s">
        <v>4049</v>
      </c>
      <c r="B943" s="12" t="s">
        <v>7890</v>
      </c>
    </row>
    <row r="944" spans="1:2" x14ac:dyDescent="0.2">
      <c r="A944" s="12" t="s">
        <v>2174</v>
      </c>
      <c r="B944" s="12" t="s">
        <v>7863</v>
      </c>
    </row>
    <row r="945" spans="1:2" x14ac:dyDescent="0.2">
      <c r="A945" s="12" t="s">
        <v>6938</v>
      </c>
      <c r="B945" s="12" t="s">
        <v>7893</v>
      </c>
    </row>
    <row r="946" spans="1:2" x14ac:dyDescent="0.2">
      <c r="A946" s="12" t="s">
        <v>5490</v>
      </c>
      <c r="B946" s="12" t="s">
        <v>7902</v>
      </c>
    </row>
    <row r="947" spans="1:2" x14ac:dyDescent="0.2">
      <c r="A947" s="12" t="s">
        <v>3818</v>
      </c>
      <c r="B947" s="12" t="s">
        <v>7888</v>
      </c>
    </row>
    <row r="948" spans="1:2" x14ac:dyDescent="0.2">
      <c r="A948" s="12" t="s">
        <v>7724</v>
      </c>
      <c r="B948" s="12" t="s">
        <v>7894</v>
      </c>
    </row>
    <row r="949" spans="1:2" x14ac:dyDescent="0.2">
      <c r="A949" s="12" t="s">
        <v>3975</v>
      </c>
      <c r="B949" s="12" t="s">
        <v>7861</v>
      </c>
    </row>
    <row r="950" spans="1:2" x14ac:dyDescent="0.2">
      <c r="A950" s="12" t="s">
        <v>3702</v>
      </c>
      <c r="B950" s="12" t="s">
        <v>7900</v>
      </c>
    </row>
    <row r="951" spans="1:2" x14ac:dyDescent="0.2">
      <c r="A951" s="12" t="s">
        <v>3184</v>
      </c>
      <c r="B951" s="12" t="s">
        <v>7860</v>
      </c>
    </row>
    <row r="952" spans="1:2" x14ac:dyDescent="0.2">
      <c r="A952" s="12" t="s">
        <v>7635</v>
      </c>
      <c r="B952" s="12" t="s">
        <v>7890</v>
      </c>
    </row>
    <row r="953" spans="1:2" x14ac:dyDescent="0.2">
      <c r="A953" s="12" t="s">
        <v>6142</v>
      </c>
      <c r="B953" s="12" t="s">
        <v>7883</v>
      </c>
    </row>
    <row r="954" spans="1:2" x14ac:dyDescent="0.2">
      <c r="A954" s="12" t="s">
        <v>1037</v>
      </c>
      <c r="B954" s="12" t="s">
        <v>7883</v>
      </c>
    </row>
    <row r="955" spans="1:2" x14ac:dyDescent="0.2">
      <c r="A955" s="12" t="s">
        <v>199</v>
      </c>
      <c r="B955" s="12" t="s">
        <v>2529</v>
      </c>
    </row>
    <row r="956" spans="1:2" x14ac:dyDescent="0.2">
      <c r="A956" s="12" t="s">
        <v>1659</v>
      </c>
      <c r="B956" s="12" t="s">
        <v>7890</v>
      </c>
    </row>
    <row r="957" spans="1:2" x14ac:dyDescent="0.2">
      <c r="A957" s="12" t="s">
        <v>1486</v>
      </c>
      <c r="B957" s="12" t="s">
        <v>7859</v>
      </c>
    </row>
    <row r="958" spans="1:2" x14ac:dyDescent="0.2">
      <c r="A958" s="12" t="s">
        <v>3139</v>
      </c>
      <c r="B958" s="12" t="s">
        <v>7859</v>
      </c>
    </row>
    <row r="959" spans="1:2" x14ac:dyDescent="0.2">
      <c r="A959" s="12" t="s">
        <v>731</v>
      </c>
      <c r="B959" s="12" t="s">
        <v>7883</v>
      </c>
    </row>
    <row r="960" spans="1:2" x14ac:dyDescent="0.2">
      <c r="A960" s="12" t="s">
        <v>3063</v>
      </c>
      <c r="B960" s="12" t="s">
        <v>7890</v>
      </c>
    </row>
    <row r="961" spans="1:2" x14ac:dyDescent="0.2">
      <c r="A961" s="12" t="s">
        <v>2343</v>
      </c>
      <c r="B961" s="12" t="s">
        <v>7878</v>
      </c>
    </row>
    <row r="962" spans="1:2" x14ac:dyDescent="0.2">
      <c r="A962" s="12" t="s">
        <v>4551</v>
      </c>
      <c r="B962" s="12" t="s">
        <v>7890</v>
      </c>
    </row>
    <row r="963" spans="1:2" x14ac:dyDescent="0.2">
      <c r="A963" s="12" t="s">
        <v>3354</v>
      </c>
      <c r="B963" s="12" t="s">
        <v>7883</v>
      </c>
    </row>
    <row r="964" spans="1:2" x14ac:dyDescent="0.2">
      <c r="A964" s="12" t="s">
        <v>4033</v>
      </c>
      <c r="B964" s="12" t="s">
        <v>7905</v>
      </c>
    </row>
    <row r="965" spans="1:2" x14ac:dyDescent="0.2">
      <c r="A965" s="12" t="s">
        <v>7581</v>
      </c>
      <c r="B965" s="12" t="s">
        <v>7895</v>
      </c>
    </row>
    <row r="966" spans="1:2" x14ac:dyDescent="0.2">
      <c r="A966" s="12" t="s">
        <v>5650</v>
      </c>
      <c r="B966" s="12" t="s">
        <v>7905</v>
      </c>
    </row>
    <row r="967" spans="1:2" x14ac:dyDescent="0.2">
      <c r="A967" s="12" t="s">
        <v>5147</v>
      </c>
      <c r="B967" s="12" t="s">
        <v>7888</v>
      </c>
    </row>
    <row r="968" spans="1:2" x14ac:dyDescent="0.2">
      <c r="A968" s="12" t="s">
        <v>594</v>
      </c>
      <c r="B968" s="12" t="s">
        <v>7888</v>
      </c>
    </row>
    <row r="969" spans="1:2" x14ac:dyDescent="0.2">
      <c r="A969" s="12" t="s">
        <v>7719</v>
      </c>
      <c r="B969" s="12" t="s">
        <v>7885</v>
      </c>
    </row>
    <row r="970" spans="1:2" x14ac:dyDescent="0.2">
      <c r="A970" s="12" t="s">
        <v>5552</v>
      </c>
      <c r="B970" s="12" t="s">
        <v>7885</v>
      </c>
    </row>
    <row r="971" spans="1:2" x14ac:dyDescent="0.2">
      <c r="A971" s="12" t="s">
        <v>773</v>
      </c>
      <c r="B971" s="12" t="s">
        <v>7888</v>
      </c>
    </row>
    <row r="972" spans="1:2" x14ac:dyDescent="0.2">
      <c r="A972" s="12" t="s">
        <v>4729</v>
      </c>
      <c r="B972" s="12" t="s">
        <v>7890</v>
      </c>
    </row>
    <row r="973" spans="1:2" x14ac:dyDescent="0.2">
      <c r="A973" s="12" t="s">
        <v>6979</v>
      </c>
      <c r="B973" s="12" t="s">
        <v>7890</v>
      </c>
    </row>
    <row r="974" spans="1:2" x14ac:dyDescent="0.2">
      <c r="A974" s="12" t="s">
        <v>2056</v>
      </c>
      <c r="B974" s="12" t="s">
        <v>7887</v>
      </c>
    </row>
    <row r="975" spans="1:2" x14ac:dyDescent="0.2">
      <c r="A975" s="12" t="s">
        <v>3159</v>
      </c>
      <c r="B975" s="12" t="s">
        <v>2529</v>
      </c>
    </row>
    <row r="976" spans="1:2" x14ac:dyDescent="0.2">
      <c r="A976" s="12" t="s">
        <v>7760</v>
      </c>
      <c r="B976" s="12" t="s">
        <v>7888</v>
      </c>
    </row>
    <row r="977" spans="1:2" x14ac:dyDescent="0.2">
      <c r="A977" s="12" t="s">
        <v>1140</v>
      </c>
      <c r="B977" s="12" t="s">
        <v>7886</v>
      </c>
    </row>
    <row r="978" spans="1:2" x14ac:dyDescent="0.2">
      <c r="A978" s="12" t="s">
        <v>235</v>
      </c>
      <c r="B978" s="12" t="s">
        <v>7888</v>
      </c>
    </row>
    <row r="979" spans="1:2" x14ac:dyDescent="0.2">
      <c r="A979" s="12" t="s">
        <v>6608</v>
      </c>
      <c r="B979" s="12" t="s">
        <v>7887</v>
      </c>
    </row>
    <row r="980" spans="1:2" x14ac:dyDescent="0.2">
      <c r="A980" s="12" t="s">
        <v>7399</v>
      </c>
      <c r="B980" s="12" t="s">
        <v>7885</v>
      </c>
    </row>
    <row r="981" spans="1:2" x14ac:dyDescent="0.2">
      <c r="A981" s="12" t="s">
        <v>2757</v>
      </c>
      <c r="B981" s="12" t="s">
        <v>7860</v>
      </c>
    </row>
    <row r="982" spans="1:2" x14ac:dyDescent="0.2">
      <c r="A982" s="12" t="s">
        <v>7576</v>
      </c>
      <c r="B982" s="12" t="s">
        <v>7888</v>
      </c>
    </row>
    <row r="983" spans="1:2" x14ac:dyDescent="0.2">
      <c r="A983" s="12" t="s">
        <v>108</v>
      </c>
      <c r="B983" s="12" t="s">
        <v>7888</v>
      </c>
    </row>
    <row r="984" spans="1:2" x14ac:dyDescent="0.2">
      <c r="A984" s="12" t="s">
        <v>2788</v>
      </c>
      <c r="B984" s="12" t="s">
        <v>7887</v>
      </c>
    </row>
    <row r="985" spans="1:2" x14ac:dyDescent="0.2">
      <c r="A985" s="12" t="s">
        <v>5619</v>
      </c>
      <c r="B985" s="12" t="s">
        <v>7906</v>
      </c>
    </row>
    <row r="986" spans="1:2" x14ac:dyDescent="0.2">
      <c r="A986" s="12" t="s">
        <v>7750</v>
      </c>
      <c r="B986" s="12" t="s">
        <v>7896</v>
      </c>
    </row>
    <row r="987" spans="1:2" x14ac:dyDescent="0.2">
      <c r="A987" s="12" t="s">
        <v>6761</v>
      </c>
      <c r="B987" s="12" t="s">
        <v>7887</v>
      </c>
    </row>
    <row r="988" spans="1:2" x14ac:dyDescent="0.2">
      <c r="A988" s="12" t="s">
        <v>6505</v>
      </c>
      <c r="B988" s="12" t="s">
        <v>7892</v>
      </c>
    </row>
    <row r="989" spans="1:2" x14ac:dyDescent="0.2">
      <c r="A989" s="12" t="s">
        <v>6918</v>
      </c>
      <c r="B989" s="12" t="s">
        <v>7890</v>
      </c>
    </row>
    <row r="990" spans="1:2" x14ac:dyDescent="0.2">
      <c r="A990" s="12" t="s">
        <v>4383</v>
      </c>
      <c r="B990" s="12" t="s">
        <v>7890</v>
      </c>
    </row>
    <row r="991" spans="1:2" x14ac:dyDescent="0.2">
      <c r="A991" s="12" t="s">
        <v>2266</v>
      </c>
      <c r="B991" s="12" t="s">
        <v>7887</v>
      </c>
    </row>
    <row r="992" spans="1:2" x14ac:dyDescent="0.2">
      <c r="A992" s="12" t="s">
        <v>4217</v>
      </c>
      <c r="B992" s="12" t="s">
        <v>7885</v>
      </c>
    </row>
    <row r="993" spans="1:2" x14ac:dyDescent="0.2">
      <c r="A993" s="12" t="s">
        <v>3627</v>
      </c>
      <c r="B993" s="12" t="s">
        <v>7885</v>
      </c>
    </row>
    <row r="994" spans="1:2" x14ac:dyDescent="0.2">
      <c r="A994" s="12" t="s">
        <v>17</v>
      </c>
      <c r="B994" s="12" t="s">
        <v>7890</v>
      </c>
    </row>
    <row r="995" spans="1:2" x14ac:dyDescent="0.2">
      <c r="A995" s="12" t="s">
        <v>1409</v>
      </c>
      <c r="B995" s="12" t="s">
        <v>7888</v>
      </c>
    </row>
    <row r="996" spans="1:2" x14ac:dyDescent="0.2">
      <c r="A996" s="12" t="s">
        <v>7168</v>
      </c>
      <c r="B996" s="12" t="s">
        <v>7894</v>
      </c>
    </row>
    <row r="997" spans="1:2" x14ac:dyDescent="0.2">
      <c r="A997" s="12" t="s">
        <v>3707</v>
      </c>
      <c r="B997" s="12" t="s">
        <v>7885</v>
      </c>
    </row>
    <row r="998" spans="1:2" x14ac:dyDescent="0.2">
      <c r="A998" s="12" t="s">
        <v>5230</v>
      </c>
      <c r="B998" s="12" t="s">
        <v>7885</v>
      </c>
    </row>
    <row r="999" spans="1:2" x14ac:dyDescent="0.2">
      <c r="A999" s="12" t="s">
        <v>216</v>
      </c>
      <c r="B999" s="12" t="s">
        <v>7885</v>
      </c>
    </row>
    <row r="1000" spans="1:2" x14ac:dyDescent="0.2">
      <c r="A1000" s="12" t="s">
        <v>4877</v>
      </c>
      <c r="B1000" s="12" t="s">
        <v>7885</v>
      </c>
    </row>
    <row r="1001" spans="1:2" x14ac:dyDescent="0.2">
      <c r="A1001" s="12" t="s">
        <v>4986</v>
      </c>
      <c r="B1001" s="12" t="s">
        <v>7885</v>
      </c>
    </row>
    <row r="1002" spans="1:2" x14ac:dyDescent="0.2">
      <c r="A1002" s="12" t="s">
        <v>533</v>
      </c>
      <c r="B1002" s="12" t="s">
        <v>7890</v>
      </c>
    </row>
    <row r="1003" spans="1:2" x14ac:dyDescent="0.2">
      <c r="A1003" s="12" t="s">
        <v>635</v>
      </c>
      <c r="B1003" s="12" t="s">
        <v>7861</v>
      </c>
    </row>
    <row r="1004" spans="1:2" x14ac:dyDescent="0.2">
      <c r="A1004" s="12" t="s">
        <v>4793</v>
      </c>
      <c r="B1004" s="12" t="s">
        <v>7902</v>
      </c>
    </row>
    <row r="1005" spans="1:2" x14ac:dyDescent="0.2">
      <c r="A1005" s="12" t="s">
        <v>3970</v>
      </c>
      <c r="B1005" s="12" t="s">
        <v>7885</v>
      </c>
    </row>
    <row r="1006" spans="1:2" x14ac:dyDescent="0.2">
      <c r="A1006" s="12" t="s">
        <v>2088</v>
      </c>
      <c r="B1006" s="12" t="s">
        <v>7886</v>
      </c>
    </row>
    <row r="1007" spans="1:2" x14ac:dyDescent="0.2">
      <c r="A1007" s="12" t="s">
        <v>4783</v>
      </c>
      <c r="B1007" s="12" t="s">
        <v>7888</v>
      </c>
    </row>
    <row r="1008" spans="1:2" x14ac:dyDescent="0.2">
      <c r="A1008" s="12" t="s">
        <v>5972</v>
      </c>
      <c r="B1008" s="12" t="s">
        <v>7885</v>
      </c>
    </row>
    <row r="1009" spans="1:2" x14ac:dyDescent="0.2">
      <c r="A1009" s="12" t="s">
        <v>1475</v>
      </c>
      <c r="B1009" s="12" t="s">
        <v>7890</v>
      </c>
    </row>
    <row r="1010" spans="1:2" x14ac:dyDescent="0.2">
      <c r="A1010" s="12" t="s">
        <v>456</v>
      </c>
      <c r="B1010" s="12" t="s">
        <v>7888</v>
      </c>
    </row>
    <row r="1011" spans="1:2" x14ac:dyDescent="0.2">
      <c r="A1011" s="12" t="s">
        <v>6963</v>
      </c>
      <c r="B1011" s="12" t="s">
        <v>7885</v>
      </c>
    </row>
    <row r="1012" spans="1:2" x14ac:dyDescent="0.2">
      <c r="A1012" s="12" t="s">
        <v>7355</v>
      </c>
      <c r="B1012" s="12" t="s">
        <v>7885</v>
      </c>
    </row>
    <row r="1013" spans="1:2" x14ac:dyDescent="0.2">
      <c r="A1013" s="12" t="s">
        <v>3766</v>
      </c>
      <c r="B1013" s="12" t="s">
        <v>7886</v>
      </c>
    </row>
    <row r="1014" spans="1:2" x14ac:dyDescent="0.2">
      <c r="A1014" s="12" t="s">
        <v>5825</v>
      </c>
      <c r="B1014" s="12" t="s">
        <v>7886</v>
      </c>
    </row>
    <row r="1015" spans="1:2" x14ac:dyDescent="0.2">
      <c r="A1015" s="12" t="s">
        <v>3823</v>
      </c>
      <c r="B1015" s="12" t="s">
        <v>7885</v>
      </c>
    </row>
    <row r="1016" spans="1:2" x14ac:dyDescent="0.2">
      <c r="A1016" s="12" t="s">
        <v>3116</v>
      </c>
      <c r="B1016" s="12" t="s">
        <v>7885</v>
      </c>
    </row>
    <row r="1017" spans="1:2" x14ac:dyDescent="0.2">
      <c r="A1017" s="12" t="s">
        <v>6588</v>
      </c>
      <c r="B1017" s="12" t="s">
        <v>7884</v>
      </c>
    </row>
    <row r="1018" spans="1:2" x14ac:dyDescent="0.2">
      <c r="A1018" s="12" t="s">
        <v>7672</v>
      </c>
      <c r="B1018" s="12" t="s">
        <v>7894</v>
      </c>
    </row>
    <row r="1019" spans="1:2" x14ac:dyDescent="0.2">
      <c r="A1019" s="12" t="s">
        <v>7266</v>
      </c>
      <c r="B1019" s="12" t="s">
        <v>7883</v>
      </c>
    </row>
    <row r="1020" spans="1:2" x14ac:dyDescent="0.2">
      <c r="A1020" s="12" t="s">
        <v>5132</v>
      </c>
      <c r="B1020" s="12" t="s">
        <v>7861</v>
      </c>
    </row>
    <row r="1021" spans="1:2" x14ac:dyDescent="0.2">
      <c r="A1021" s="12" t="s">
        <v>324</v>
      </c>
      <c r="B1021" s="12" t="s">
        <v>7859</v>
      </c>
    </row>
    <row r="1022" spans="1:2" x14ac:dyDescent="0.2">
      <c r="A1022" s="12" t="s">
        <v>2539</v>
      </c>
      <c r="B1022" s="12" t="s">
        <v>7888</v>
      </c>
    </row>
    <row r="1023" spans="1:2" x14ac:dyDescent="0.2">
      <c r="A1023" s="12" t="s">
        <v>7492</v>
      </c>
      <c r="B1023" s="12" t="s">
        <v>7889</v>
      </c>
    </row>
    <row r="1024" spans="1:2" x14ac:dyDescent="0.2">
      <c r="A1024" s="12" t="s">
        <v>5382</v>
      </c>
      <c r="B1024" s="12" t="s">
        <v>7888</v>
      </c>
    </row>
    <row r="1025" spans="1:2" x14ac:dyDescent="0.2">
      <c r="A1025" s="12" t="s">
        <v>3001</v>
      </c>
      <c r="B1025" s="12" t="s">
        <v>7888</v>
      </c>
    </row>
    <row r="1026" spans="1:2" x14ac:dyDescent="0.2">
      <c r="A1026" s="12" t="s">
        <v>6162</v>
      </c>
      <c r="B1026" s="12" t="s">
        <v>7906</v>
      </c>
    </row>
    <row r="1027" spans="1:2" x14ac:dyDescent="0.2">
      <c r="A1027" s="12" t="s">
        <v>1387</v>
      </c>
      <c r="B1027" s="12" t="s">
        <v>7889</v>
      </c>
    </row>
    <row r="1028" spans="1:2" x14ac:dyDescent="0.2">
      <c r="A1028" s="12" t="s">
        <v>1960</v>
      </c>
      <c r="B1028" s="12" t="s">
        <v>7902</v>
      </c>
    </row>
    <row r="1029" spans="1:2" x14ac:dyDescent="0.2">
      <c r="A1029" s="12" t="s">
        <v>708</v>
      </c>
      <c r="B1029" s="12" t="s">
        <v>7860</v>
      </c>
    </row>
    <row r="1030" spans="1:2" x14ac:dyDescent="0.2">
      <c r="A1030" s="12" t="s">
        <v>5562</v>
      </c>
      <c r="B1030" s="12" t="s">
        <v>7861</v>
      </c>
    </row>
    <row r="1031" spans="1:2" x14ac:dyDescent="0.2">
      <c r="A1031" s="12" t="s">
        <v>4740</v>
      </c>
      <c r="B1031" s="12" t="s">
        <v>7888</v>
      </c>
    </row>
    <row r="1032" spans="1:2" x14ac:dyDescent="0.2">
      <c r="A1032" s="12" t="s">
        <v>1764</v>
      </c>
      <c r="B1032" s="12" t="s">
        <v>2529</v>
      </c>
    </row>
    <row r="1033" spans="1:2" x14ac:dyDescent="0.2">
      <c r="A1033" s="12" t="s">
        <v>2037</v>
      </c>
      <c r="B1033" s="12" t="s">
        <v>7886</v>
      </c>
    </row>
    <row r="1034" spans="1:2" x14ac:dyDescent="0.2">
      <c r="A1034" s="12" t="s">
        <v>6446</v>
      </c>
      <c r="B1034" s="12" t="s">
        <v>7860</v>
      </c>
    </row>
    <row r="1035" spans="1:2" x14ac:dyDescent="0.2">
      <c r="A1035" s="12" t="s">
        <v>1064</v>
      </c>
      <c r="B1035" s="12" t="s">
        <v>7891</v>
      </c>
    </row>
    <row r="1036" spans="1:2" x14ac:dyDescent="0.2">
      <c r="A1036" s="12" t="s">
        <v>1245</v>
      </c>
      <c r="B1036" s="12" t="s">
        <v>7884</v>
      </c>
    </row>
    <row r="1037" spans="1:2" x14ac:dyDescent="0.2">
      <c r="A1037" s="12" t="s">
        <v>1287</v>
      </c>
      <c r="B1037" s="12" t="s">
        <v>7890</v>
      </c>
    </row>
    <row r="1038" spans="1:2" x14ac:dyDescent="0.2">
      <c r="A1038" s="12" t="s">
        <v>265</v>
      </c>
      <c r="B1038" s="12" t="s">
        <v>7883</v>
      </c>
    </row>
    <row r="1039" spans="1:2" x14ac:dyDescent="0.2">
      <c r="A1039" s="12" t="s">
        <v>719</v>
      </c>
      <c r="B1039" s="12" t="s">
        <v>7890</v>
      </c>
    </row>
    <row r="1040" spans="1:2" x14ac:dyDescent="0.2">
      <c r="A1040" s="12" t="s">
        <v>7487</v>
      </c>
      <c r="B1040" s="12" t="s">
        <v>7883</v>
      </c>
    </row>
    <row r="1041" spans="1:2" x14ac:dyDescent="0.2">
      <c r="A1041" s="12" t="s">
        <v>2298</v>
      </c>
      <c r="B1041" s="12" t="s">
        <v>7886</v>
      </c>
    </row>
    <row r="1042" spans="1:2" x14ac:dyDescent="0.2">
      <c r="A1042" s="12" t="s">
        <v>2562</v>
      </c>
      <c r="B1042" s="12" t="s">
        <v>7896</v>
      </c>
    </row>
    <row r="1043" spans="1:2" x14ac:dyDescent="0.2">
      <c r="A1043" s="12" t="s">
        <v>210</v>
      </c>
      <c r="B1043" s="12" t="s">
        <v>7889</v>
      </c>
    </row>
    <row r="1044" spans="1:2" x14ac:dyDescent="0.2">
      <c r="A1044" s="12" t="s">
        <v>7729</v>
      </c>
      <c r="B1044" s="12" t="s">
        <v>7885</v>
      </c>
    </row>
    <row r="1045" spans="1:2" x14ac:dyDescent="0.2">
      <c r="A1045" s="12" t="s">
        <v>2694</v>
      </c>
      <c r="B1045" s="12" t="s">
        <v>7885</v>
      </c>
    </row>
    <row r="1046" spans="1:2" x14ac:dyDescent="0.2">
      <c r="A1046" s="12" t="s">
        <v>6711</v>
      </c>
      <c r="B1046" s="12" t="s">
        <v>7885</v>
      </c>
    </row>
    <row r="1047" spans="1:2" x14ac:dyDescent="0.2">
      <c r="A1047" s="12" t="s">
        <v>4419</v>
      </c>
      <c r="B1047" s="12" t="s">
        <v>7885</v>
      </c>
    </row>
    <row r="1048" spans="1:2" x14ac:dyDescent="0.2">
      <c r="A1048" s="12" t="s">
        <v>6557</v>
      </c>
      <c r="B1048" s="12" t="s">
        <v>7885</v>
      </c>
    </row>
    <row r="1049" spans="1:2" x14ac:dyDescent="0.2">
      <c r="A1049" s="12" t="s">
        <v>3431</v>
      </c>
      <c r="B1049" s="12" t="s">
        <v>7863</v>
      </c>
    </row>
    <row r="1050" spans="1:2" x14ac:dyDescent="0.2">
      <c r="A1050" s="12" t="s">
        <v>5017</v>
      </c>
      <c r="B1050" s="12" t="s">
        <v>7885</v>
      </c>
    </row>
    <row r="1051" spans="1:2" x14ac:dyDescent="0.2">
      <c r="A1051" s="12" t="s">
        <v>1580</v>
      </c>
      <c r="B1051" s="12" t="s">
        <v>7885</v>
      </c>
    </row>
    <row r="1052" spans="1:2" x14ac:dyDescent="0.2">
      <c r="A1052" s="12" t="s">
        <v>2317</v>
      </c>
      <c r="B1052" s="12" t="s">
        <v>7890</v>
      </c>
    </row>
    <row r="1053" spans="1:2" x14ac:dyDescent="0.2">
      <c r="A1053" s="12" t="s">
        <v>2312</v>
      </c>
      <c r="B1053" s="12" t="s">
        <v>7888</v>
      </c>
    </row>
    <row r="1054" spans="1:2" x14ac:dyDescent="0.2">
      <c r="A1054" s="12" t="s">
        <v>3462</v>
      </c>
      <c r="B1054" s="12" t="s">
        <v>7890</v>
      </c>
    </row>
    <row r="1055" spans="1:2" x14ac:dyDescent="0.2">
      <c r="A1055" s="12" t="s">
        <v>5787</v>
      </c>
      <c r="B1055" s="12" t="s">
        <v>7861</v>
      </c>
    </row>
    <row r="1056" spans="1:2" x14ac:dyDescent="0.2">
      <c r="A1056" s="12" t="s">
        <v>6205</v>
      </c>
      <c r="B1056" s="12" t="s">
        <v>7890</v>
      </c>
    </row>
    <row r="1057" spans="1:2" x14ac:dyDescent="0.2">
      <c r="A1057" s="12" t="s">
        <v>4395</v>
      </c>
      <c r="B1057" s="12" t="s">
        <v>7860</v>
      </c>
    </row>
    <row r="1058" spans="1:2" x14ac:dyDescent="0.2">
      <c r="A1058" s="12" t="s">
        <v>4698</v>
      </c>
      <c r="B1058" s="12" t="s">
        <v>7861</v>
      </c>
    </row>
    <row r="1059" spans="1:2" x14ac:dyDescent="0.2">
      <c r="A1059" s="12" t="s">
        <v>5634</v>
      </c>
      <c r="B1059" s="12" t="s">
        <v>7890</v>
      </c>
    </row>
    <row r="1060" spans="1:2" x14ac:dyDescent="0.2">
      <c r="A1060" s="12" t="s">
        <v>5830</v>
      </c>
      <c r="B1060" s="12" t="s">
        <v>7895</v>
      </c>
    </row>
    <row r="1061" spans="1:2" x14ac:dyDescent="0.2">
      <c r="A1061" s="12" t="s">
        <v>4212</v>
      </c>
      <c r="B1061" s="12" t="s">
        <v>7895</v>
      </c>
    </row>
    <row r="1062" spans="1:2" x14ac:dyDescent="0.2">
      <c r="A1062" s="12" t="s">
        <v>4370</v>
      </c>
      <c r="B1062" s="12" t="s">
        <v>7895</v>
      </c>
    </row>
    <row r="1063" spans="1:2" x14ac:dyDescent="0.2">
      <c r="A1063" s="12" t="s">
        <v>2873</v>
      </c>
      <c r="B1063" s="12" t="s">
        <v>7859</v>
      </c>
    </row>
    <row r="1064" spans="1:2" x14ac:dyDescent="0.2">
      <c r="A1064" s="12" t="s">
        <v>3329</v>
      </c>
      <c r="B1064" s="12" t="s">
        <v>7859</v>
      </c>
    </row>
    <row r="1065" spans="1:2" x14ac:dyDescent="0.2">
      <c r="A1065" s="12" t="s">
        <v>4882</v>
      </c>
      <c r="B1065" s="12" t="s">
        <v>7861</v>
      </c>
    </row>
    <row r="1066" spans="1:2" x14ac:dyDescent="0.2">
      <c r="A1066" s="12" t="s">
        <v>6247</v>
      </c>
      <c r="B1066" s="12" t="s">
        <v>7859</v>
      </c>
    </row>
    <row r="1067" spans="1:2" x14ac:dyDescent="0.2">
      <c r="A1067" s="12" t="s">
        <v>702</v>
      </c>
      <c r="B1067" s="12" t="s">
        <v>2529</v>
      </c>
    </row>
    <row r="1068" spans="1:2" x14ac:dyDescent="0.2">
      <c r="A1068" s="12" t="s">
        <v>5085</v>
      </c>
      <c r="B1068" s="12" t="s">
        <v>7905</v>
      </c>
    </row>
    <row r="1069" spans="1:2" x14ac:dyDescent="0.2">
      <c r="A1069" s="12" t="s">
        <v>7612</v>
      </c>
      <c r="B1069" s="12" t="s">
        <v>7883</v>
      </c>
    </row>
    <row r="1070" spans="1:2" x14ac:dyDescent="0.2">
      <c r="A1070" s="12" t="s">
        <v>7316</v>
      </c>
      <c r="B1070" s="12" t="s">
        <v>7897</v>
      </c>
    </row>
    <row r="1071" spans="1:2" x14ac:dyDescent="0.2">
      <c r="A1071" s="12" t="s">
        <v>5348</v>
      </c>
      <c r="B1071" s="12" t="s">
        <v>7860</v>
      </c>
    </row>
    <row r="1072" spans="1:2" x14ac:dyDescent="0.2">
      <c r="A1072" s="12" t="s">
        <v>5391</v>
      </c>
      <c r="B1072" s="12" t="s">
        <v>7883</v>
      </c>
    </row>
    <row r="1073" spans="1:2" x14ac:dyDescent="0.2">
      <c r="A1073" s="12" t="s">
        <v>5948</v>
      </c>
      <c r="B1073" s="12" t="s">
        <v>7886</v>
      </c>
    </row>
    <row r="1074" spans="1:2" x14ac:dyDescent="0.2">
      <c r="A1074" s="12" t="s">
        <v>579</v>
      </c>
      <c r="B1074" s="12" t="s">
        <v>7860</v>
      </c>
    </row>
    <row r="1075" spans="1:2" x14ac:dyDescent="0.2">
      <c r="A1075" s="12" t="s">
        <v>4946</v>
      </c>
      <c r="B1075" s="12" t="s">
        <v>7890</v>
      </c>
    </row>
    <row r="1076" spans="1:2" x14ac:dyDescent="0.2">
      <c r="A1076" s="12" t="s">
        <v>7601</v>
      </c>
      <c r="B1076" s="12" t="s">
        <v>7893</v>
      </c>
    </row>
    <row r="1077" spans="1:2" x14ac:dyDescent="0.2">
      <c r="A1077" s="12" t="s">
        <v>6999</v>
      </c>
      <c r="B1077" s="12" t="s">
        <v>7860</v>
      </c>
    </row>
    <row r="1078" spans="1:2" x14ac:dyDescent="0.2">
      <c r="A1078" s="12" t="s">
        <v>5802</v>
      </c>
      <c r="B1078" s="12" t="s">
        <v>7896</v>
      </c>
    </row>
    <row r="1079" spans="1:2" x14ac:dyDescent="0.2">
      <c r="A1079" s="12" t="s">
        <v>7380</v>
      </c>
      <c r="B1079" s="12" t="s">
        <v>7906</v>
      </c>
    </row>
    <row r="1080" spans="1:2" x14ac:dyDescent="0.2">
      <c r="A1080" s="12" t="s">
        <v>5121</v>
      </c>
      <c r="B1080" s="12" t="s">
        <v>7882</v>
      </c>
    </row>
    <row r="1081" spans="1:2" x14ac:dyDescent="0.2">
      <c r="A1081" s="12" t="s">
        <v>2863</v>
      </c>
      <c r="B1081" s="12" t="s">
        <v>7883</v>
      </c>
    </row>
    <row r="1082" spans="1:2" x14ac:dyDescent="0.2">
      <c r="A1082" s="12" t="s">
        <v>7527</v>
      </c>
      <c r="B1082" s="12" t="s">
        <v>7864</v>
      </c>
    </row>
    <row r="1083" spans="1:2" x14ac:dyDescent="0.2">
      <c r="A1083" s="12" t="s">
        <v>7014</v>
      </c>
      <c r="B1083" s="12" t="s">
        <v>7888</v>
      </c>
    </row>
    <row r="1084" spans="1:2" x14ac:dyDescent="0.2">
      <c r="A1084" s="12" t="s">
        <v>6129</v>
      </c>
      <c r="B1084" s="12" t="s">
        <v>7885</v>
      </c>
    </row>
    <row r="1085" spans="1:2" x14ac:dyDescent="0.2">
      <c r="A1085" s="12" t="s">
        <v>2437</v>
      </c>
      <c r="B1085" s="12" t="s">
        <v>7863</v>
      </c>
    </row>
    <row r="1086" spans="1:2" x14ac:dyDescent="0.2">
      <c r="A1086" s="12" t="s">
        <v>3016</v>
      </c>
      <c r="B1086" s="12" t="s">
        <v>7883</v>
      </c>
    </row>
    <row r="1087" spans="1:2" x14ac:dyDescent="0.2">
      <c r="A1087" s="12" t="s">
        <v>7587</v>
      </c>
      <c r="B1087" s="12" t="s">
        <v>7883</v>
      </c>
    </row>
    <row r="1088" spans="1:2" x14ac:dyDescent="0.2">
      <c r="A1088" s="12" t="s">
        <v>2514</v>
      </c>
      <c r="B1088" s="12" t="s">
        <v>7890</v>
      </c>
    </row>
    <row r="1089" spans="1:2" x14ac:dyDescent="0.2">
      <c r="A1089" s="12" t="s">
        <v>7252</v>
      </c>
      <c r="B1089" s="12" t="s">
        <v>7883</v>
      </c>
    </row>
    <row r="1090" spans="1:2" x14ac:dyDescent="0.2">
      <c r="A1090" s="12" t="s">
        <v>2868</v>
      </c>
      <c r="B1090" s="12" t="s">
        <v>7883</v>
      </c>
    </row>
    <row r="1091" spans="1:2" x14ac:dyDescent="0.2">
      <c r="A1091" s="12" t="s">
        <v>4344</v>
      </c>
      <c r="B1091" s="12" t="s">
        <v>7883</v>
      </c>
    </row>
    <row r="1092" spans="1:2" x14ac:dyDescent="0.2">
      <c r="A1092" s="12" t="s">
        <v>6842</v>
      </c>
      <c r="B1092" s="12" t="s">
        <v>7896</v>
      </c>
    </row>
    <row r="1093" spans="1:2" x14ac:dyDescent="0.2">
      <c r="A1093" s="12" t="s">
        <v>7154</v>
      </c>
      <c r="B1093" s="12" t="s">
        <v>7861</v>
      </c>
    </row>
    <row r="1094" spans="1:2" x14ac:dyDescent="0.2">
      <c r="A1094" s="12" t="s">
        <v>436</v>
      </c>
      <c r="B1094" s="12" t="s">
        <v>7896</v>
      </c>
    </row>
    <row r="1095" spans="1:2" x14ac:dyDescent="0.2">
      <c r="A1095" s="12" t="s">
        <v>1729</v>
      </c>
      <c r="B1095" s="12" t="s">
        <v>7902</v>
      </c>
    </row>
    <row r="1096" spans="1:2" x14ac:dyDescent="0.2">
      <c r="A1096" s="12" t="s">
        <v>831</v>
      </c>
      <c r="B1096" s="12" t="s">
        <v>2529</v>
      </c>
    </row>
    <row r="1097" spans="1:2" x14ac:dyDescent="0.2">
      <c r="A1097" s="12" t="s">
        <v>7286</v>
      </c>
      <c r="B1097" s="12" t="s">
        <v>7890</v>
      </c>
    </row>
    <row r="1098" spans="1:2" x14ac:dyDescent="0.2">
      <c r="A1098" s="12" t="s">
        <v>4557</v>
      </c>
      <c r="B1098" s="12" t="s">
        <v>7890</v>
      </c>
    </row>
    <row r="1099" spans="1:2" x14ac:dyDescent="0.2">
      <c r="A1099" s="12" t="s">
        <v>3011</v>
      </c>
      <c r="B1099" s="12" t="s">
        <v>7890</v>
      </c>
    </row>
    <row r="1100" spans="1:2" x14ac:dyDescent="0.2">
      <c r="A1100" s="12" t="s">
        <v>7344</v>
      </c>
      <c r="B1100" s="12" t="s">
        <v>7907</v>
      </c>
    </row>
    <row r="1101" spans="1:2" x14ac:dyDescent="0.2">
      <c r="A1101" s="12" t="s">
        <v>1789</v>
      </c>
      <c r="B1101" s="12" t="s">
        <v>7907</v>
      </c>
    </row>
    <row r="1102" spans="1:2" x14ac:dyDescent="0.2">
      <c r="A1102" s="12" t="s">
        <v>2374</v>
      </c>
      <c r="B1102" s="12" t="s">
        <v>7896</v>
      </c>
    </row>
    <row r="1103" spans="1:2" x14ac:dyDescent="0.2">
      <c r="A1103" s="12" t="s">
        <v>3406</v>
      </c>
      <c r="B1103" s="12" t="s">
        <v>7890</v>
      </c>
    </row>
    <row r="1104" spans="1:2" x14ac:dyDescent="0.2">
      <c r="A1104" s="12" t="s">
        <v>1585</v>
      </c>
      <c r="B1104" s="12" t="s">
        <v>7861</v>
      </c>
    </row>
    <row r="1105" spans="1:2" x14ac:dyDescent="0.2">
      <c r="A1105" s="12" t="s">
        <v>3554</v>
      </c>
      <c r="B1105" s="12" t="s">
        <v>7890</v>
      </c>
    </row>
    <row r="1106" spans="1:2" x14ac:dyDescent="0.2">
      <c r="A1106" s="12" t="s">
        <v>2452</v>
      </c>
      <c r="B1106" s="12" t="s">
        <v>7891</v>
      </c>
    </row>
    <row r="1107" spans="1:2" x14ac:dyDescent="0.2">
      <c r="A1107" s="12" t="s">
        <v>4562</v>
      </c>
      <c r="B1107" s="12" t="s">
        <v>7890</v>
      </c>
    </row>
    <row r="1108" spans="1:2" x14ac:dyDescent="0.2">
      <c r="A1108" s="12" t="s">
        <v>1449</v>
      </c>
      <c r="B1108" s="12" t="s">
        <v>7895</v>
      </c>
    </row>
    <row r="1109" spans="1:2" x14ac:dyDescent="0.2">
      <c r="A1109" s="12" t="s">
        <v>664</v>
      </c>
      <c r="B1109" s="12" t="s">
        <v>7890</v>
      </c>
    </row>
    <row r="1110" spans="1:2" x14ac:dyDescent="0.2">
      <c r="A1110" s="12" t="s">
        <v>1849</v>
      </c>
      <c r="B1110" s="12" t="s">
        <v>7895</v>
      </c>
    </row>
    <row r="1111" spans="1:2" x14ac:dyDescent="0.2">
      <c r="A1111" s="12" t="s">
        <v>4911</v>
      </c>
      <c r="B1111" s="12" t="s">
        <v>7884</v>
      </c>
    </row>
    <row r="1112" spans="1:2" x14ac:dyDescent="0.2">
      <c r="A1112" s="12" t="s">
        <v>4452</v>
      </c>
      <c r="B1112" s="12" t="s">
        <v>7899</v>
      </c>
    </row>
    <row r="1113" spans="1:2" x14ac:dyDescent="0.2">
      <c r="A1113" s="12" t="s">
        <v>3089</v>
      </c>
      <c r="B1113" s="12" t="s">
        <v>7891</v>
      </c>
    </row>
    <row r="1114" spans="1:2" x14ac:dyDescent="0.2">
      <c r="A1114" s="12" t="s">
        <v>2844</v>
      </c>
      <c r="B1114" s="12" t="s">
        <v>7885</v>
      </c>
    </row>
    <row r="1115" spans="1:2" x14ac:dyDescent="0.2">
      <c r="A1115" s="12" t="s">
        <v>3215</v>
      </c>
      <c r="B1115" s="12" t="s">
        <v>7891</v>
      </c>
    </row>
    <row r="1116" spans="1:2" x14ac:dyDescent="0.2">
      <c r="A1116" s="12" t="s">
        <v>1469</v>
      </c>
      <c r="B1116" s="12" t="s">
        <v>7890</v>
      </c>
    </row>
    <row r="1117" spans="1:2" x14ac:dyDescent="0.2">
      <c r="A1117" s="12" t="s">
        <v>143</v>
      </c>
      <c r="B1117" s="12" t="s">
        <v>7890</v>
      </c>
    </row>
    <row r="1118" spans="1:2" x14ac:dyDescent="0.2">
      <c r="A1118" s="12" t="s">
        <v>3323</v>
      </c>
      <c r="B1118" s="12" t="s">
        <v>7907</v>
      </c>
    </row>
    <row r="1119" spans="1:2" x14ac:dyDescent="0.2">
      <c r="A1119" s="12" t="s">
        <v>4258</v>
      </c>
      <c r="B1119" s="12" t="s">
        <v>7907</v>
      </c>
    </row>
    <row r="1120" spans="1:2" x14ac:dyDescent="0.2">
      <c r="A1120" s="12" t="s">
        <v>3934</v>
      </c>
      <c r="B1120" s="12" t="s">
        <v>7890</v>
      </c>
    </row>
    <row r="1121" spans="1:2" x14ac:dyDescent="0.2">
      <c r="A1121" s="12" t="s">
        <v>2406</v>
      </c>
      <c r="B1121" s="12" t="s">
        <v>7907</v>
      </c>
    </row>
    <row r="1122" spans="1:2" x14ac:dyDescent="0.2">
      <c r="A1122" s="12" t="s">
        <v>1429</v>
      </c>
      <c r="B1122" s="12" t="s">
        <v>7896</v>
      </c>
    </row>
    <row r="1123" spans="1:2" x14ac:dyDescent="0.2">
      <c r="A1123" s="12" t="s">
        <v>2282</v>
      </c>
      <c r="B1123" s="12" t="s">
        <v>7890</v>
      </c>
    </row>
    <row r="1124" spans="1:2" x14ac:dyDescent="0.2">
      <c r="A1124" s="12" t="s">
        <v>6052</v>
      </c>
      <c r="B1124" s="12" t="s">
        <v>7859</v>
      </c>
    </row>
    <row r="1125" spans="1:2" x14ac:dyDescent="0.2">
      <c r="A1125" s="12" t="s">
        <v>194</v>
      </c>
      <c r="B1125" s="12" t="s">
        <v>7861</v>
      </c>
    </row>
    <row r="1126" spans="1:2" x14ac:dyDescent="0.2">
      <c r="A1126" s="12" t="s">
        <v>7682</v>
      </c>
      <c r="B1126" s="12" t="s">
        <v>7890</v>
      </c>
    </row>
    <row r="1127" spans="1:2" x14ac:dyDescent="0.2">
      <c r="A1127" s="12" t="s">
        <v>3384</v>
      </c>
      <c r="B1127" s="12" t="s">
        <v>7896</v>
      </c>
    </row>
    <row r="1128" spans="1:2" x14ac:dyDescent="0.2">
      <c r="A1128" s="12" t="s">
        <v>3733</v>
      </c>
      <c r="B1128" s="12" t="s">
        <v>7860</v>
      </c>
    </row>
    <row r="1129" spans="1:2" x14ac:dyDescent="0.2">
      <c r="A1129" s="12" t="s">
        <v>7178</v>
      </c>
      <c r="B1129" s="12" t="s">
        <v>7886</v>
      </c>
    </row>
    <row r="1130" spans="1:2" x14ac:dyDescent="0.2">
      <c r="A1130" s="12" t="s">
        <v>2141</v>
      </c>
      <c r="B1130" s="12" t="s">
        <v>7890</v>
      </c>
    </row>
    <row r="1131" spans="1:2" x14ac:dyDescent="0.2">
      <c r="A1131" s="12" t="s">
        <v>4997</v>
      </c>
      <c r="B1131" s="12" t="s">
        <v>7883</v>
      </c>
    </row>
    <row r="1132" spans="1:2" x14ac:dyDescent="0.2">
      <c r="A1132" s="12" t="s">
        <v>2550</v>
      </c>
      <c r="B1132" s="12" t="s">
        <v>7890</v>
      </c>
    </row>
    <row r="1133" spans="1:2" x14ac:dyDescent="0.2">
      <c r="A1133" s="12" t="s">
        <v>3251</v>
      </c>
      <c r="B1133" s="12" t="s">
        <v>7863</v>
      </c>
    </row>
    <row r="1134" spans="1:2" x14ac:dyDescent="0.2">
      <c r="A1134" s="12" t="s">
        <v>34</v>
      </c>
      <c r="B1134" s="12" t="s">
        <v>7890</v>
      </c>
    </row>
    <row r="1135" spans="1:2" x14ac:dyDescent="0.2">
      <c r="A1135" s="12" t="s">
        <v>7497</v>
      </c>
      <c r="B1135" s="12" t="s">
        <v>7890</v>
      </c>
    </row>
    <row r="1136" spans="1:2" x14ac:dyDescent="0.2">
      <c r="A1136" s="12" t="s">
        <v>307</v>
      </c>
      <c r="B1136" s="12" t="s">
        <v>7890</v>
      </c>
    </row>
    <row r="1137" spans="1:2" x14ac:dyDescent="0.2">
      <c r="A1137" s="12" t="s">
        <v>5781</v>
      </c>
      <c r="B1137" s="12" t="s">
        <v>7891</v>
      </c>
    </row>
    <row r="1138" spans="1:2" x14ac:dyDescent="0.2">
      <c r="A1138" s="12" t="s">
        <v>3852</v>
      </c>
      <c r="B1138" s="12" t="s">
        <v>7890</v>
      </c>
    </row>
    <row r="1139" spans="1:2" x14ac:dyDescent="0.2">
      <c r="A1139" s="12" t="s">
        <v>7652</v>
      </c>
      <c r="B1139" s="12" t="s">
        <v>7890</v>
      </c>
    </row>
    <row r="1140" spans="1:2" x14ac:dyDescent="0.2">
      <c r="A1140" s="12" t="s">
        <v>2395</v>
      </c>
      <c r="B1140" s="12" t="s">
        <v>7890</v>
      </c>
    </row>
    <row r="1141" spans="1:2" x14ac:dyDescent="0.2">
      <c r="A1141" s="12" t="s">
        <v>3277</v>
      </c>
      <c r="B1141" s="12" t="s">
        <v>7890</v>
      </c>
    </row>
    <row r="1142" spans="1:2" x14ac:dyDescent="0.2">
      <c r="A1142" s="12" t="s">
        <v>5900</v>
      </c>
      <c r="B1142" s="12" t="s">
        <v>7892</v>
      </c>
    </row>
    <row r="1143" spans="1:2" x14ac:dyDescent="0.2">
      <c r="A1143" s="12" t="s">
        <v>2001</v>
      </c>
      <c r="B1143" s="12" t="s">
        <v>7889</v>
      </c>
    </row>
    <row r="1144" spans="1:2" x14ac:dyDescent="0.2">
      <c r="A1144" s="12" t="s">
        <v>7138</v>
      </c>
      <c r="B1144" s="12" t="s">
        <v>7859</v>
      </c>
    </row>
    <row r="1145" spans="1:2" x14ac:dyDescent="0.2">
      <c r="A1145" s="12" t="s">
        <v>5736</v>
      </c>
      <c r="B1145" s="12" t="s">
        <v>7861</v>
      </c>
    </row>
    <row r="1146" spans="1:2" x14ac:dyDescent="0.2">
      <c r="A1146" s="12" t="s">
        <v>7466</v>
      </c>
      <c r="B1146" s="12" t="s">
        <v>7861</v>
      </c>
    </row>
    <row r="1147" spans="1:2" x14ac:dyDescent="0.2">
      <c r="A1147" s="12" t="s">
        <v>7508</v>
      </c>
      <c r="B1147" s="12" t="s">
        <v>7859</v>
      </c>
    </row>
    <row r="1148" spans="1:2" x14ac:dyDescent="0.2">
      <c r="A1148" s="12" t="s">
        <v>6633</v>
      </c>
      <c r="B1148" s="12" t="s">
        <v>7890</v>
      </c>
    </row>
    <row r="1149" spans="1:2" x14ac:dyDescent="0.2">
      <c r="A1149" s="12" t="s">
        <v>2710</v>
      </c>
      <c r="B1149" s="12" t="s">
        <v>7885</v>
      </c>
    </row>
    <row r="1150" spans="1:2" x14ac:dyDescent="0.2">
      <c r="A1150" s="12" t="s">
        <v>1022</v>
      </c>
      <c r="B1150" s="12" t="s">
        <v>7885</v>
      </c>
    </row>
    <row r="1151" spans="1:2" x14ac:dyDescent="0.2">
      <c r="A1151" s="12" t="s">
        <v>1059</v>
      </c>
      <c r="B1151" s="12" t="s">
        <v>7890</v>
      </c>
    </row>
    <row r="1152" spans="1:2" x14ac:dyDescent="0.2">
      <c r="A1152" s="12" t="s">
        <v>5142</v>
      </c>
      <c r="B1152" s="12" t="s">
        <v>7895</v>
      </c>
    </row>
    <row r="1153" spans="1:2" x14ac:dyDescent="0.2">
      <c r="A1153" s="12" t="s">
        <v>6400</v>
      </c>
      <c r="B1153" s="12" t="s">
        <v>7902</v>
      </c>
    </row>
    <row r="1154" spans="1:2" x14ac:dyDescent="0.2">
      <c r="A1154" s="12" t="s">
        <v>877</v>
      </c>
      <c r="B1154" s="12" t="s">
        <v>7861</v>
      </c>
    </row>
    <row r="1155" spans="1:2" x14ac:dyDescent="0.2">
      <c r="A1155" s="12" t="s">
        <v>931</v>
      </c>
      <c r="B1155" s="12" t="s">
        <v>7861</v>
      </c>
    </row>
    <row r="1156" spans="1:2" x14ac:dyDescent="0.2">
      <c r="A1156" s="12" t="s">
        <v>4365</v>
      </c>
      <c r="B1156" s="12" t="s">
        <v>7860</v>
      </c>
    </row>
    <row r="1157" spans="1:2" x14ac:dyDescent="0.2">
      <c r="A1157" s="12" t="s">
        <v>1176</v>
      </c>
      <c r="B1157" s="12" t="s">
        <v>7886</v>
      </c>
    </row>
    <row r="1158" spans="1:2" x14ac:dyDescent="0.2">
      <c r="A1158" s="12" t="s">
        <v>2634</v>
      </c>
      <c r="B1158" s="12" t="s">
        <v>7890</v>
      </c>
    </row>
    <row r="1159" spans="1:2" x14ac:dyDescent="0.2">
      <c r="A1159" s="12" t="s">
        <v>768</v>
      </c>
      <c r="B1159" s="12" t="s">
        <v>7890</v>
      </c>
    </row>
    <row r="1160" spans="1:2" x14ac:dyDescent="0.2">
      <c r="A1160" s="12" t="s">
        <v>420</v>
      </c>
      <c r="B1160" s="12" t="s">
        <v>7890</v>
      </c>
    </row>
    <row r="1161" spans="1:2" x14ac:dyDescent="0.2">
      <c r="A1161" s="12" t="s">
        <v>137</v>
      </c>
      <c r="B1161" s="12" t="s">
        <v>7890</v>
      </c>
    </row>
    <row r="1162" spans="1:2" x14ac:dyDescent="0.2">
      <c r="A1162" s="12" t="s">
        <v>2834</v>
      </c>
      <c r="B1162" s="12" t="s">
        <v>2529</v>
      </c>
    </row>
    <row r="1163" spans="1:2" x14ac:dyDescent="0.2">
      <c r="A1163" s="12" t="s">
        <v>5874</v>
      </c>
      <c r="B1163" s="12" t="s">
        <v>7887</v>
      </c>
    </row>
    <row r="1164" spans="1:2" x14ac:dyDescent="0.2">
      <c r="A1164" s="12" t="s">
        <v>7163</v>
      </c>
      <c r="B1164" s="12" t="s">
        <v>7890</v>
      </c>
    </row>
    <row r="1165" spans="1:2" x14ac:dyDescent="0.2">
      <c r="A1165" s="12" t="s">
        <v>1876</v>
      </c>
      <c r="B1165" s="12" t="s">
        <v>7890</v>
      </c>
    </row>
    <row r="1166" spans="1:2" x14ac:dyDescent="0.2">
      <c r="A1166" s="12" t="s">
        <v>2046</v>
      </c>
      <c r="B1166" s="12" t="s">
        <v>7886</v>
      </c>
    </row>
    <row r="1167" spans="1:2" x14ac:dyDescent="0.2">
      <c r="A1167" s="12" t="s">
        <v>6989</v>
      </c>
      <c r="B1167" s="12" t="s">
        <v>7889</v>
      </c>
    </row>
    <row r="1168" spans="1:2" x14ac:dyDescent="0.2">
      <c r="A1168" s="12" t="s">
        <v>2603</v>
      </c>
      <c r="B1168" s="12" t="s">
        <v>7888</v>
      </c>
    </row>
    <row r="1169" spans="1:2" x14ac:dyDescent="0.2">
      <c r="A1169" s="12" t="s">
        <v>6082</v>
      </c>
      <c r="B1169" s="12" t="s">
        <v>7890</v>
      </c>
    </row>
    <row r="1170" spans="1:2" x14ac:dyDescent="0.2">
      <c r="A1170" s="12" t="s">
        <v>5152</v>
      </c>
      <c r="B1170" s="12" t="s">
        <v>2529</v>
      </c>
    </row>
    <row r="1171" spans="1:2" x14ac:dyDescent="0.2">
      <c r="A1171" s="12" t="s">
        <v>5869</v>
      </c>
      <c r="B1171" s="12" t="s">
        <v>7863</v>
      </c>
    </row>
    <row r="1172" spans="1:2" x14ac:dyDescent="0.2">
      <c r="A1172" s="12" t="s">
        <v>3210</v>
      </c>
      <c r="B1172" s="12" t="s">
        <v>7886</v>
      </c>
    </row>
    <row r="1173" spans="1:2" x14ac:dyDescent="0.2">
      <c r="A1173" s="12" t="s">
        <v>7734</v>
      </c>
      <c r="B1173" s="12" t="s">
        <v>7890</v>
      </c>
    </row>
    <row r="1174" spans="1:2" x14ac:dyDescent="0.2">
      <c r="A1174" s="12" t="s">
        <v>3637</v>
      </c>
      <c r="B1174" s="12" t="s">
        <v>7900</v>
      </c>
    </row>
    <row r="1175" spans="1:2" x14ac:dyDescent="0.2">
      <c r="A1175" s="12" t="s">
        <v>1069</v>
      </c>
      <c r="B1175" s="12" t="s">
        <v>7886</v>
      </c>
    </row>
    <row r="1176" spans="1:2" x14ac:dyDescent="0.2">
      <c r="A1176" s="12" t="s">
        <v>3307</v>
      </c>
      <c r="B1176" s="12" t="s">
        <v>7886</v>
      </c>
    </row>
    <row r="1177" spans="1:2" x14ac:dyDescent="0.2">
      <c r="A1177" s="12" t="s">
        <v>6908</v>
      </c>
      <c r="B1177" s="12" t="s">
        <v>7861</v>
      </c>
    </row>
    <row r="1178" spans="1:2" x14ac:dyDescent="0.2">
      <c r="A1178" s="12" t="s">
        <v>5765</v>
      </c>
      <c r="B1178" s="12" t="s">
        <v>7886</v>
      </c>
    </row>
    <row r="1179" spans="1:2" x14ac:dyDescent="0.2">
      <c r="A1179" s="12" t="s">
        <v>4773</v>
      </c>
      <c r="B1179" s="12" t="s">
        <v>7886</v>
      </c>
    </row>
    <row r="1180" spans="1:2" x14ac:dyDescent="0.2">
      <c r="A1180" s="12" t="s">
        <v>4089</v>
      </c>
      <c r="B1180" s="12" t="s">
        <v>7890</v>
      </c>
    </row>
    <row r="1181" spans="1:2" x14ac:dyDescent="0.2">
      <c r="A1181" s="12" t="s">
        <v>7004</v>
      </c>
      <c r="B1181" s="12" t="s">
        <v>7882</v>
      </c>
    </row>
    <row r="1182" spans="1:2" x14ac:dyDescent="0.2">
      <c r="A1182" s="12" t="s">
        <v>641</v>
      </c>
      <c r="B1182" s="12" t="s">
        <v>7882</v>
      </c>
    </row>
    <row r="1183" spans="1:2" x14ac:dyDescent="0.2">
      <c r="A1183" s="12" t="s">
        <v>6958</v>
      </c>
      <c r="B1183" s="12" t="s">
        <v>7886</v>
      </c>
    </row>
    <row r="1184" spans="1:2" x14ac:dyDescent="0.2">
      <c r="A1184" s="12" t="s">
        <v>6515</v>
      </c>
      <c r="B1184" s="12" t="s">
        <v>7863</v>
      </c>
    </row>
    <row r="1185" spans="1:2" x14ac:dyDescent="0.2">
      <c r="A1185" s="12" t="s">
        <v>2742</v>
      </c>
      <c r="B1185" s="12" t="s">
        <v>7860</v>
      </c>
    </row>
    <row r="1186" spans="1:2" x14ac:dyDescent="0.2">
      <c r="A1186" s="12" t="s">
        <v>1511</v>
      </c>
      <c r="B1186" s="12" t="s">
        <v>7860</v>
      </c>
    </row>
    <row r="1187" spans="1:2" x14ac:dyDescent="0.2">
      <c r="A1187" s="12" t="s">
        <v>5655</v>
      </c>
      <c r="B1187" s="12" t="s">
        <v>7864</v>
      </c>
    </row>
    <row r="1188" spans="1:2" x14ac:dyDescent="0.2">
      <c r="A1188" s="12" t="s">
        <v>2858</v>
      </c>
      <c r="B1188" s="12" t="s">
        <v>7903</v>
      </c>
    </row>
    <row r="1189" spans="1:2" x14ac:dyDescent="0.2">
      <c r="A1189" s="12" t="s">
        <v>5047</v>
      </c>
      <c r="B1189" s="12" t="s">
        <v>2529</v>
      </c>
    </row>
    <row r="1190" spans="1:2" x14ac:dyDescent="0.2">
      <c r="A1190" s="12" t="s">
        <v>7219</v>
      </c>
      <c r="B1190" s="12" t="s">
        <v>7861</v>
      </c>
    </row>
    <row r="1191" spans="1:2" x14ac:dyDescent="0.2">
      <c r="A1191" s="12" t="s">
        <v>7482</v>
      </c>
      <c r="B1191" s="12" t="s">
        <v>7886</v>
      </c>
    </row>
    <row r="1192" spans="1:2" x14ac:dyDescent="0.2">
      <c r="A1192" s="12" t="s">
        <v>6371</v>
      </c>
      <c r="B1192" s="12" t="s">
        <v>7888</v>
      </c>
    </row>
    <row r="1193" spans="1:2" x14ac:dyDescent="0.2">
      <c r="A1193" s="12" t="s">
        <v>1975</v>
      </c>
      <c r="B1193" s="12" t="s">
        <v>7895</v>
      </c>
    </row>
    <row r="1194" spans="1:2" x14ac:dyDescent="0.2">
      <c r="A1194" s="12" t="s">
        <v>6772</v>
      </c>
      <c r="B1194" s="12" t="s">
        <v>7907</v>
      </c>
    </row>
    <row r="1195" spans="1:2" x14ac:dyDescent="0.2">
      <c r="A1195" s="12" t="s">
        <v>5644</v>
      </c>
      <c r="B1195" s="12" t="s">
        <v>7890</v>
      </c>
    </row>
    <row r="1196" spans="1:2" x14ac:dyDescent="0.2">
      <c r="A1196" s="12" t="s">
        <v>5770</v>
      </c>
      <c r="B1196" s="12" t="s">
        <v>7890</v>
      </c>
    </row>
    <row r="1197" spans="1:2" x14ac:dyDescent="0.2">
      <c r="A1197" s="12" t="s">
        <v>2954</v>
      </c>
      <c r="B1197" s="12" t="s">
        <v>7890</v>
      </c>
    </row>
    <row r="1198" spans="1:2" x14ac:dyDescent="0.2">
      <c r="A1198" s="12" t="s">
        <v>4263</v>
      </c>
      <c r="B1198" s="12" t="s">
        <v>7892</v>
      </c>
    </row>
    <row r="1199" spans="1:2" x14ac:dyDescent="0.2">
      <c r="A1199" s="12" t="s">
        <v>5250</v>
      </c>
      <c r="B1199" s="12" t="s">
        <v>7861</v>
      </c>
    </row>
    <row r="1200" spans="1:2" x14ac:dyDescent="0.2">
      <c r="A1200" s="12" t="s">
        <v>5664</v>
      </c>
      <c r="B1200" s="12" t="s">
        <v>7860</v>
      </c>
    </row>
    <row r="1201" spans="1:2" x14ac:dyDescent="0.2">
      <c r="A1201" s="12" t="s">
        <v>2230</v>
      </c>
      <c r="B1201" s="12" t="s">
        <v>7901</v>
      </c>
    </row>
    <row r="1202" spans="1:2" x14ac:dyDescent="0.2">
      <c r="A1202" s="12" t="s">
        <v>692</v>
      </c>
      <c r="B1202" s="12" t="s">
        <v>7859</v>
      </c>
    </row>
    <row r="1203" spans="1:2" x14ac:dyDescent="0.2">
      <c r="A1203" s="12" t="s">
        <v>3990</v>
      </c>
      <c r="B1203" s="12" t="s">
        <v>7885</v>
      </c>
    </row>
    <row r="1204" spans="1:2" x14ac:dyDescent="0.2">
      <c r="A1204" s="12" t="s">
        <v>2114</v>
      </c>
      <c r="B1204" s="12" t="s">
        <v>7887</v>
      </c>
    </row>
    <row r="1205" spans="1:2" x14ac:dyDescent="0.2">
      <c r="A1205" s="12" t="s">
        <v>3809</v>
      </c>
      <c r="B1205" s="12" t="s">
        <v>7885</v>
      </c>
    </row>
    <row r="1206" spans="1:2" x14ac:dyDescent="0.2">
      <c r="A1206" s="12" t="s">
        <v>7705</v>
      </c>
      <c r="B1206" s="12" t="s">
        <v>7860</v>
      </c>
    </row>
    <row r="1207" spans="1:2" x14ac:dyDescent="0.2">
      <c r="A1207" s="12" t="s">
        <v>1201</v>
      </c>
      <c r="B1207" s="12" t="s">
        <v>7890</v>
      </c>
    </row>
    <row r="1208" spans="1:2" x14ac:dyDescent="0.2">
      <c r="A1208" s="12" t="s">
        <v>1734</v>
      </c>
      <c r="B1208" s="12" t="s">
        <v>7892</v>
      </c>
    </row>
    <row r="1209" spans="1:2" x14ac:dyDescent="0.2">
      <c r="A1209" s="12" t="s">
        <v>4981</v>
      </c>
      <c r="B1209" s="12" t="s">
        <v>7892</v>
      </c>
    </row>
    <row r="1210" spans="1:2" x14ac:dyDescent="0.2">
      <c r="A1210" s="12" t="s">
        <v>6789</v>
      </c>
      <c r="B1210" s="12" t="s">
        <v>7890</v>
      </c>
    </row>
    <row r="1211" spans="1:2" x14ac:dyDescent="0.2">
      <c r="A1211" s="12" t="s">
        <v>7143</v>
      </c>
      <c r="B1211" s="12" t="s">
        <v>7890</v>
      </c>
    </row>
    <row r="1212" spans="1:2" x14ac:dyDescent="0.2">
      <c r="A1212" s="12" t="s">
        <v>4148</v>
      </c>
      <c r="B1212" s="12" t="s">
        <v>7890</v>
      </c>
    </row>
    <row r="1213" spans="1:2" x14ac:dyDescent="0.2">
      <c r="A1213" s="12" t="s">
        <v>4644</v>
      </c>
      <c r="B1213" s="12" t="s">
        <v>7883</v>
      </c>
    </row>
    <row r="1214" spans="1:2" x14ac:dyDescent="0.2">
      <c r="A1214" s="12" t="s">
        <v>3828</v>
      </c>
      <c r="B1214" s="12" t="s">
        <v>7893</v>
      </c>
    </row>
    <row r="1215" spans="1:2" x14ac:dyDescent="0.2">
      <c r="A1215" s="12" t="s">
        <v>1516</v>
      </c>
      <c r="B1215" s="12" t="s">
        <v>7861</v>
      </c>
    </row>
    <row r="1216" spans="1:2" x14ac:dyDescent="0.2">
      <c r="A1216" s="12" t="s">
        <v>7189</v>
      </c>
      <c r="B1216" s="12" t="s">
        <v>7889</v>
      </c>
    </row>
    <row r="1217" spans="1:2" x14ac:dyDescent="0.2">
      <c r="A1217" s="12" t="s">
        <v>4810</v>
      </c>
      <c r="B1217" s="12" t="s">
        <v>7861</v>
      </c>
    </row>
    <row r="1218" spans="1:2" x14ac:dyDescent="0.2">
      <c r="A1218" s="12" t="s">
        <v>5182</v>
      </c>
      <c r="B1218" s="12" t="s">
        <v>7886</v>
      </c>
    </row>
    <row r="1219" spans="1:2" x14ac:dyDescent="0.2">
      <c r="A1219" s="12" t="s">
        <v>3084</v>
      </c>
      <c r="B1219" s="12" t="s">
        <v>7860</v>
      </c>
    </row>
    <row r="1220" spans="1:2" x14ac:dyDescent="0.2">
      <c r="A1220" s="12" t="s">
        <v>2328</v>
      </c>
      <c r="B1220" s="12" t="s">
        <v>7890</v>
      </c>
    </row>
    <row r="1221" spans="1:2" x14ac:dyDescent="0.2">
      <c r="A1221" s="12" t="s">
        <v>329</v>
      </c>
      <c r="B1221" s="12" t="s">
        <v>7890</v>
      </c>
    </row>
    <row r="1222" spans="1:2" x14ac:dyDescent="0.2">
      <c r="A1222" s="12" t="s">
        <v>6118</v>
      </c>
      <c r="B1222" s="12" t="s">
        <v>7864</v>
      </c>
    </row>
    <row r="1223" spans="1:2" x14ac:dyDescent="0.2">
      <c r="A1223" s="12" t="s">
        <v>7512</v>
      </c>
      <c r="B1223" s="12" t="s">
        <v>7862</v>
      </c>
    </row>
    <row r="1224" spans="1:2" x14ac:dyDescent="0.2">
      <c r="A1224" s="12" t="s">
        <v>5726</v>
      </c>
      <c r="B1224" s="12" t="s">
        <v>7860</v>
      </c>
    </row>
    <row r="1225" spans="1:2" x14ac:dyDescent="0.2">
      <c r="A1225" s="12" t="s">
        <v>7128</v>
      </c>
      <c r="B1225" s="12" t="s">
        <v>7906</v>
      </c>
    </row>
    <row r="1226" spans="1:2" x14ac:dyDescent="0.2">
      <c r="A1226" s="12" t="s">
        <v>5698</v>
      </c>
      <c r="B1226" s="12" t="s">
        <v>7893</v>
      </c>
    </row>
    <row r="1227" spans="1:2" x14ac:dyDescent="0.2">
      <c r="A1227" s="12" t="s">
        <v>3467</v>
      </c>
      <c r="B1227" s="12" t="s">
        <v>7906</v>
      </c>
    </row>
    <row r="1228" spans="1:2" x14ac:dyDescent="0.2">
      <c r="A1228" s="12" t="s">
        <v>2980</v>
      </c>
      <c r="B1228" s="12" t="s">
        <v>2529</v>
      </c>
    </row>
    <row r="1229" spans="1:2" x14ac:dyDescent="0.2">
      <c r="A1229" s="12" t="s">
        <v>7421</v>
      </c>
      <c r="B1229" s="12" t="s">
        <v>7885</v>
      </c>
    </row>
    <row r="1230" spans="1:2" x14ac:dyDescent="0.2">
      <c r="A1230" s="12" t="s">
        <v>5255</v>
      </c>
      <c r="B1230" s="12" t="s">
        <v>7885</v>
      </c>
    </row>
    <row r="1231" spans="1:2" x14ac:dyDescent="0.2">
      <c r="A1231" s="12" t="s">
        <v>6861</v>
      </c>
      <c r="B1231" s="12" t="s">
        <v>7890</v>
      </c>
    </row>
    <row r="1232" spans="1:2" x14ac:dyDescent="0.2">
      <c r="A1232" s="12" t="s">
        <v>5271</v>
      </c>
      <c r="B1232" s="12" t="s">
        <v>7888</v>
      </c>
    </row>
    <row r="1233" spans="1:2" x14ac:dyDescent="0.2">
      <c r="A1233" s="12" t="s">
        <v>5611</v>
      </c>
      <c r="B1233" s="12" t="s">
        <v>7899</v>
      </c>
    </row>
    <row r="1234" spans="1:2" x14ac:dyDescent="0.2">
      <c r="A1234" s="12" t="s">
        <v>1404</v>
      </c>
      <c r="B1234" s="12" t="s">
        <v>2529</v>
      </c>
    </row>
    <row r="1235" spans="1:2" x14ac:dyDescent="0.2">
      <c r="A1235" s="12" t="s">
        <v>2798</v>
      </c>
      <c r="B1235" s="12" t="s">
        <v>7890</v>
      </c>
    </row>
    <row r="1236" spans="1:2" x14ac:dyDescent="0.2">
      <c r="A1236" s="12" t="s">
        <v>1218</v>
      </c>
      <c r="B1236" s="12" t="s">
        <v>7890</v>
      </c>
    </row>
    <row r="1237" spans="1:2" x14ac:dyDescent="0.2">
      <c r="A1237" s="12" t="s">
        <v>7451</v>
      </c>
      <c r="B1237" s="12" t="s">
        <v>7861</v>
      </c>
    </row>
    <row r="1238" spans="1:2" x14ac:dyDescent="0.2">
      <c r="A1238" s="12" t="s">
        <v>6346</v>
      </c>
      <c r="B1238" s="12" t="s">
        <v>7860</v>
      </c>
    </row>
    <row r="1239" spans="1:2" x14ac:dyDescent="0.2">
      <c r="A1239" s="12" t="s">
        <v>431</v>
      </c>
      <c r="B1239" s="12" t="s">
        <v>7886</v>
      </c>
    </row>
    <row r="1240" spans="1:2" x14ac:dyDescent="0.2">
      <c r="A1240" s="12" t="s">
        <v>415</v>
      </c>
      <c r="B1240" s="12" t="s">
        <v>7886</v>
      </c>
    </row>
    <row r="1241" spans="1:2" x14ac:dyDescent="0.2">
      <c r="A1241" s="12" t="s">
        <v>4925</v>
      </c>
      <c r="B1241" s="12" t="s">
        <v>7889</v>
      </c>
    </row>
    <row r="1242" spans="1:2" x14ac:dyDescent="0.2">
      <c r="A1242" s="12" t="s">
        <v>6984</v>
      </c>
      <c r="B1242" s="12" t="s">
        <v>7889</v>
      </c>
    </row>
    <row r="1243" spans="1:2" x14ac:dyDescent="0.2">
      <c r="A1243" s="12" t="s">
        <v>2323</v>
      </c>
      <c r="B1243" s="12" t="s">
        <v>7890</v>
      </c>
    </row>
    <row r="1244" spans="1:2" x14ac:dyDescent="0.2">
      <c r="A1244" s="12" t="s">
        <v>1949</v>
      </c>
      <c r="B1244" s="12" t="s">
        <v>7906</v>
      </c>
    </row>
    <row r="1245" spans="1:2" x14ac:dyDescent="0.2">
      <c r="A1245" s="12" t="s">
        <v>2619</v>
      </c>
      <c r="B1245" s="12" t="s">
        <v>7860</v>
      </c>
    </row>
    <row r="1246" spans="1:2" x14ac:dyDescent="0.2">
      <c r="A1246" s="12" t="s">
        <v>1261</v>
      </c>
      <c r="B1246" s="12" t="s">
        <v>7886</v>
      </c>
    </row>
    <row r="1247" spans="1:2" x14ac:dyDescent="0.2">
      <c r="A1247" s="12" t="s">
        <v>5276</v>
      </c>
      <c r="B1247" s="12" t="s">
        <v>2529</v>
      </c>
    </row>
    <row r="1248" spans="1:2" x14ac:dyDescent="0.2">
      <c r="A1248" s="12" t="s">
        <v>2639</v>
      </c>
      <c r="B1248" s="12" t="s">
        <v>7861</v>
      </c>
    </row>
    <row r="1249" spans="1:2" x14ac:dyDescent="0.2">
      <c r="A1249" s="12" t="s">
        <v>4279</v>
      </c>
      <c r="B1249" s="12" t="s">
        <v>7863</v>
      </c>
    </row>
    <row r="1250" spans="1:2" x14ac:dyDescent="0.2">
      <c r="A1250" s="12" t="s">
        <v>1162</v>
      </c>
      <c r="B1250" s="12" t="s">
        <v>2529</v>
      </c>
    </row>
    <row r="1251" spans="1:2" x14ac:dyDescent="0.2">
      <c r="A1251" s="12" t="s">
        <v>2519</v>
      </c>
      <c r="B1251" s="12" t="s">
        <v>2529</v>
      </c>
    </row>
    <row r="1252" spans="1:2" x14ac:dyDescent="0.2">
      <c r="A1252" s="12" t="s">
        <v>2918</v>
      </c>
      <c r="B1252" s="12" t="s">
        <v>7861</v>
      </c>
    </row>
    <row r="1253" spans="1:2" x14ac:dyDescent="0.2">
      <c r="A1253" s="12" t="s">
        <v>2474</v>
      </c>
      <c r="B1253" s="12" t="s">
        <v>7890</v>
      </c>
    </row>
    <row r="1254" spans="1:2" x14ac:dyDescent="0.2">
      <c r="A1254" s="12" t="s">
        <v>2903</v>
      </c>
      <c r="B1254" s="12" t="s">
        <v>7886</v>
      </c>
    </row>
    <row r="1255" spans="1:2" x14ac:dyDescent="0.2">
      <c r="A1255" s="12" t="s">
        <v>862</v>
      </c>
      <c r="B1255" s="12" t="s">
        <v>7860</v>
      </c>
    </row>
    <row r="1256" spans="1:2" x14ac:dyDescent="0.2">
      <c r="A1256" s="12" t="s">
        <v>6893</v>
      </c>
      <c r="B1256" s="12" t="s">
        <v>7859</v>
      </c>
    </row>
    <row r="1257" spans="1:2" x14ac:dyDescent="0.2">
      <c r="A1257" s="12" t="s">
        <v>2572</v>
      </c>
      <c r="B1257" s="12" t="s">
        <v>7859</v>
      </c>
    </row>
    <row r="1258" spans="1:2" x14ac:dyDescent="0.2">
      <c r="A1258" s="12" t="s">
        <v>4654</v>
      </c>
      <c r="B1258" s="12" t="s">
        <v>7896</v>
      </c>
    </row>
    <row r="1259" spans="1:2" x14ac:dyDescent="0.2">
      <c r="A1259" s="12" t="s">
        <v>821</v>
      </c>
      <c r="B1259" s="12" t="s">
        <v>7896</v>
      </c>
    </row>
    <row r="1260" spans="1:2" x14ac:dyDescent="0.2">
      <c r="A1260" s="12" t="s">
        <v>4763</v>
      </c>
      <c r="B1260" s="12" t="s">
        <v>7896</v>
      </c>
    </row>
    <row r="1261" spans="1:2" x14ac:dyDescent="0.2">
      <c r="A1261" s="12" t="s">
        <v>2235</v>
      </c>
      <c r="B1261" s="12" t="s">
        <v>7896</v>
      </c>
    </row>
    <row r="1262" spans="1:2" x14ac:dyDescent="0.2">
      <c r="A1262" s="12" t="s">
        <v>7426</v>
      </c>
      <c r="B1262" s="12" t="s">
        <v>7891</v>
      </c>
    </row>
    <row r="1263" spans="1:2" x14ac:dyDescent="0.2">
      <c r="A1263" s="12" t="s">
        <v>4901</v>
      </c>
      <c r="B1263" s="12" t="s">
        <v>7882</v>
      </c>
    </row>
    <row r="1264" spans="1:2" x14ac:dyDescent="0.2">
      <c r="A1264" s="12" t="s">
        <v>1527</v>
      </c>
      <c r="B1264" s="12" t="s">
        <v>7890</v>
      </c>
    </row>
    <row r="1265" spans="1:2" x14ac:dyDescent="0.2">
      <c r="A1265" s="12" t="s">
        <v>478</v>
      </c>
      <c r="B1265" s="12" t="s">
        <v>7888</v>
      </c>
    </row>
    <row r="1266" spans="1:2" x14ac:dyDescent="0.2">
      <c r="A1266" s="12" t="s">
        <v>1986</v>
      </c>
      <c r="B1266" s="12" t="s">
        <v>7860</v>
      </c>
    </row>
    <row r="1267" spans="1:2" x14ac:dyDescent="0.2">
      <c r="A1267" s="12" t="s">
        <v>5572</v>
      </c>
      <c r="B1267" s="12" t="s">
        <v>7882</v>
      </c>
    </row>
    <row r="1268" spans="1:2" x14ac:dyDescent="0.2">
      <c r="A1268" s="12" t="s">
        <v>4857</v>
      </c>
      <c r="B1268" s="12" t="s">
        <v>7890</v>
      </c>
    </row>
    <row r="1269" spans="1:2" x14ac:dyDescent="0.2">
      <c r="A1269" s="12" t="s">
        <v>5022</v>
      </c>
      <c r="B1269" s="12" t="s">
        <v>7890</v>
      </c>
    </row>
    <row r="1270" spans="1:2" x14ac:dyDescent="0.2">
      <c r="A1270" s="12" t="s">
        <v>5958</v>
      </c>
      <c r="B1270" s="12" t="s">
        <v>7889</v>
      </c>
    </row>
    <row r="1271" spans="1:2" x14ac:dyDescent="0.2">
      <c r="A1271" s="12" t="s">
        <v>7077</v>
      </c>
      <c r="B1271" s="12" t="s">
        <v>7888</v>
      </c>
    </row>
    <row r="1272" spans="1:2" x14ac:dyDescent="0.2">
      <c r="A1272" s="12" t="s">
        <v>3712</v>
      </c>
      <c r="B1272" s="12" t="s">
        <v>7889</v>
      </c>
    </row>
    <row r="1273" spans="1:2" x14ac:dyDescent="0.2">
      <c r="A1273" s="12" t="s">
        <v>3590</v>
      </c>
      <c r="B1273" s="12" t="s">
        <v>7860</v>
      </c>
    </row>
    <row r="1274" spans="1:2" x14ac:dyDescent="0.2">
      <c r="A1274" s="12" t="s">
        <v>3756</v>
      </c>
      <c r="B1274" s="12" t="s">
        <v>7864</v>
      </c>
    </row>
    <row r="1275" spans="1:2" x14ac:dyDescent="0.2">
      <c r="A1275" s="12" t="s">
        <v>1739</v>
      </c>
      <c r="B1275" s="12" t="s">
        <v>7860</v>
      </c>
    </row>
    <row r="1276" spans="1:2" x14ac:dyDescent="0.2">
      <c r="A1276" s="12" t="s">
        <v>1913</v>
      </c>
      <c r="B1276" s="12" t="s">
        <v>7902</v>
      </c>
    </row>
    <row r="1277" spans="1:2" x14ac:dyDescent="0.2">
      <c r="A1277" s="12" t="s">
        <v>2752</v>
      </c>
      <c r="B1277" s="12" t="s">
        <v>7888</v>
      </c>
    </row>
    <row r="1278" spans="1:2" x14ac:dyDescent="0.2">
      <c r="A1278" s="12" t="s">
        <v>5797</v>
      </c>
      <c r="B1278" s="12" t="s">
        <v>7886</v>
      </c>
    </row>
    <row r="1279" spans="1:2" x14ac:dyDescent="0.2">
      <c r="A1279" s="12" t="s">
        <v>2147</v>
      </c>
      <c r="B1279" s="12" t="s">
        <v>7862</v>
      </c>
    </row>
    <row r="1280" spans="1:2" x14ac:dyDescent="0.2">
      <c r="A1280" s="12" t="s">
        <v>4530</v>
      </c>
      <c r="B1280" s="12" t="s">
        <v>7895</v>
      </c>
    </row>
    <row r="1281" spans="1:2" x14ac:dyDescent="0.2">
      <c r="A1281" s="12" t="s">
        <v>334</v>
      </c>
      <c r="B1281" s="12" t="s">
        <v>7886</v>
      </c>
    </row>
    <row r="1282" spans="1:2" x14ac:dyDescent="0.2">
      <c r="A1282" s="12" t="s">
        <v>1819</v>
      </c>
      <c r="B1282" s="12" t="s">
        <v>7888</v>
      </c>
    </row>
    <row r="1283" spans="1:2" x14ac:dyDescent="0.2">
      <c r="A1283" s="12" t="s">
        <v>2194</v>
      </c>
      <c r="B1283" s="12" t="s">
        <v>7887</v>
      </c>
    </row>
    <row r="1284" spans="1:2" x14ac:dyDescent="0.2">
      <c r="A1284" s="12" t="s">
        <v>5407</v>
      </c>
      <c r="B1284" s="12" t="s">
        <v>7885</v>
      </c>
    </row>
    <row r="1285" spans="1:2" x14ac:dyDescent="0.2">
      <c r="A1285" s="12" t="s">
        <v>6216</v>
      </c>
      <c r="B1285" s="12" t="s">
        <v>7885</v>
      </c>
    </row>
    <row r="1286" spans="1:2" x14ac:dyDescent="0.2">
      <c r="A1286" s="12" t="s">
        <v>7557</v>
      </c>
      <c r="B1286" s="12" t="s">
        <v>7885</v>
      </c>
    </row>
    <row r="1287" spans="1:2" x14ac:dyDescent="0.2">
      <c r="A1287" s="12" t="s">
        <v>518</v>
      </c>
      <c r="B1287" s="12" t="s">
        <v>7890</v>
      </c>
    </row>
    <row r="1288" spans="1:2" x14ac:dyDescent="0.2">
      <c r="A1288" s="12" t="s">
        <v>5449</v>
      </c>
      <c r="B1288" s="12" t="s">
        <v>7890</v>
      </c>
    </row>
    <row r="1289" spans="1:2" x14ac:dyDescent="0.2">
      <c r="A1289" s="12" t="s">
        <v>4734</v>
      </c>
      <c r="B1289" s="12" t="s">
        <v>7890</v>
      </c>
    </row>
    <row r="1290" spans="1:2" x14ac:dyDescent="0.2">
      <c r="A1290" s="12" t="s">
        <v>7790</v>
      </c>
      <c r="B1290" s="12" t="s">
        <v>7885</v>
      </c>
    </row>
    <row r="1291" spans="1:2" x14ac:dyDescent="0.2">
      <c r="A1291" s="12" t="s">
        <v>3069</v>
      </c>
      <c r="B1291" s="12" t="s">
        <v>7888</v>
      </c>
    </row>
    <row r="1292" spans="1:2" x14ac:dyDescent="0.2">
      <c r="A1292" s="12" t="s">
        <v>6573</v>
      </c>
      <c r="B1292" s="12" t="s">
        <v>7884</v>
      </c>
    </row>
    <row r="1293" spans="1:2" x14ac:dyDescent="0.2">
      <c r="A1293" s="12" t="s">
        <v>5012</v>
      </c>
      <c r="B1293" s="12" t="s">
        <v>7888</v>
      </c>
    </row>
    <row r="1294" spans="1:2" x14ac:dyDescent="0.2">
      <c r="A1294" s="12" t="s">
        <v>6974</v>
      </c>
      <c r="B1294" s="12" t="s">
        <v>7880</v>
      </c>
    </row>
    <row r="1295" spans="1:2" x14ac:dyDescent="0.2">
      <c r="A1295" s="12" t="s">
        <v>5711</v>
      </c>
      <c r="B1295" s="12" t="s">
        <v>7861</v>
      </c>
    </row>
    <row r="1296" spans="1:2" x14ac:dyDescent="0.2">
      <c r="A1296" s="12" t="s">
        <v>4713</v>
      </c>
      <c r="B1296" s="12" t="s">
        <v>7889</v>
      </c>
    </row>
    <row r="1297" spans="1:2" x14ac:dyDescent="0.2">
      <c r="A1297" s="12" t="s">
        <v>4027</v>
      </c>
      <c r="B1297" s="12" t="s">
        <v>7890</v>
      </c>
    </row>
    <row r="1298" spans="1:2" x14ac:dyDescent="0.2">
      <c r="A1298" s="12" t="s">
        <v>5090</v>
      </c>
      <c r="B1298" s="12" t="s">
        <v>7890</v>
      </c>
    </row>
    <row r="1299" spans="1:2" x14ac:dyDescent="0.2">
      <c r="A1299" s="12" t="s">
        <v>4619</v>
      </c>
      <c r="B1299" s="12" t="s">
        <v>7890</v>
      </c>
    </row>
    <row r="1300" spans="1:2" x14ac:dyDescent="0.2">
      <c r="A1300" s="12" t="s">
        <v>2624</v>
      </c>
      <c r="B1300" s="12" t="s">
        <v>7890</v>
      </c>
    </row>
    <row r="1301" spans="1:2" x14ac:dyDescent="0.2">
      <c r="A1301" s="12" t="s">
        <v>3482</v>
      </c>
      <c r="B1301" s="12" t="s">
        <v>7896</v>
      </c>
    </row>
    <row r="1302" spans="1:2" x14ac:dyDescent="0.2">
      <c r="A1302" s="12" t="s">
        <v>3508</v>
      </c>
      <c r="B1302" s="12" t="s">
        <v>7907</v>
      </c>
    </row>
    <row r="1303" spans="1:2" x14ac:dyDescent="0.2">
      <c r="A1303" s="12" t="s">
        <v>3954</v>
      </c>
      <c r="B1303" s="12" t="s">
        <v>7890</v>
      </c>
    </row>
    <row r="1304" spans="1:2" x14ac:dyDescent="0.2">
      <c r="A1304" s="12" t="s">
        <v>4355</v>
      </c>
      <c r="B1304" s="12" t="s">
        <v>7860</v>
      </c>
    </row>
    <row r="1305" spans="1:2" x14ac:dyDescent="0.2">
      <c r="A1305" s="12" t="s">
        <v>564</v>
      </c>
      <c r="B1305" s="12" t="s">
        <v>7890</v>
      </c>
    </row>
    <row r="1306" spans="1:2" x14ac:dyDescent="0.2">
      <c r="A1306" s="12" t="s">
        <v>6994</v>
      </c>
      <c r="B1306" s="12" t="s">
        <v>7883</v>
      </c>
    </row>
    <row r="1307" spans="1:2" x14ac:dyDescent="0.2">
      <c r="A1307" s="12" t="s">
        <v>3199</v>
      </c>
      <c r="B1307" s="12" t="s">
        <v>7888</v>
      </c>
    </row>
    <row r="1308" spans="1:2" x14ac:dyDescent="0.2">
      <c r="A1308" s="12" t="s">
        <v>5366</v>
      </c>
      <c r="B1308" s="12" t="s">
        <v>7860</v>
      </c>
    </row>
    <row r="1309" spans="1:2" x14ac:dyDescent="0.2">
      <c r="A1309" s="12" t="s">
        <v>1505</v>
      </c>
      <c r="B1309" s="12" t="s">
        <v>7882</v>
      </c>
    </row>
    <row r="1310" spans="1:2" x14ac:dyDescent="0.2">
      <c r="A1310" s="12" t="s">
        <v>5063</v>
      </c>
      <c r="B1310" s="12" t="s">
        <v>7886</v>
      </c>
    </row>
    <row r="1311" spans="1:2" x14ac:dyDescent="0.2">
      <c r="A1311" s="12" t="s">
        <v>131</v>
      </c>
      <c r="B1311" s="12" t="s">
        <v>7895</v>
      </c>
    </row>
    <row r="1312" spans="1:2" x14ac:dyDescent="0.2">
      <c r="A1312" s="12" t="s">
        <v>1684</v>
      </c>
      <c r="B1312" s="12" t="s">
        <v>7890</v>
      </c>
    </row>
    <row r="1313" spans="1:2" x14ac:dyDescent="0.2">
      <c r="A1313" s="12" t="s">
        <v>1414</v>
      </c>
      <c r="B1313" s="12" t="s">
        <v>7860</v>
      </c>
    </row>
    <row r="1314" spans="1:2" x14ac:dyDescent="0.2">
      <c r="A1314" s="12" t="s">
        <v>2021</v>
      </c>
      <c r="B1314" s="12" t="s">
        <v>7880</v>
      </c>
    </row>
    <row r="1315" spans="1:2" x14ac:dyDescent="0.2">
      <c r="A1315" s="12" t="s">
        <v>2066</v>
      </c>
      <c r="B1315" s="12" t="s">
        <v>7880</v>
      </c>
    </row>
    <row r="1316" spans="1:2" x14ac:dyDescent="0.2">
      <c r="A1316" s="12" t="s">
        <v>7696</v>
      </c>
      <c r="B1316" s="12" t="s">
        <v>7891</v>
      </c>
    </row>
    <row r="1317" spans="1:2" x14ac:dyDescent="0.2">
      <c r="A1317" s="12" t="s">
        <v>6755</v>
      </c>
      <c r="B1317" s="12" t="s">
        <v>7890</v>
      </c>
    </row>
    <row r="1318" spans="1:2" x14ac:dyDescent="0.2">
      <c r="A1318" s="12" t="s">
        <v>6195</v>
      </c>
      <c r="B1318" s="12" t="s">
        <v>7879</v>
      </c>
    </row>
    <row r="1319" spans="1:2" x14ac:dyDescent="0.2">
      <c r="A1319" s="12" t="s">
        <v>5937</v>
      </c>
      <c r="B1319" s="12" t="s">
        <v>7890</v>
      </c>
    </row>
    <row r="1320" spans="1:2" x14ac:dyDescent="0.2">
      <c r="A1320" s="12" t="s">
        <v>4867</v>
      </c>
      <c r="B1320" s="12" t="s">
        <v>7878</v>
      </c>
    </row>
    <row r="1321" spans="1:2" x14ac:dyDescent="0.2">
      <c r="A1321" s="12" t="s">
        <v>4624</v>
      </c>
      <c r="B1321" s="12" t="s">
        <v>2529</v>
      </c>
    </row>
    <row r="1322" spans="1:2" x14ac:dyDescent="0.2">
      <c r="A1322" s="12" t="s">
        <v>1744</v>
      </c>
      <c r="B1322" s="12" t="s">
        <v>7890</v>
      </c>
    </row>
    <row r="1323" spans="1:2" x14ac:dyDescent="0.2">
      <c r="A1323" s="12" t="s">
        <v>5187</v>
      </c>
      <c r="B1323" s="12" t="s">
        <v>7890</v>
      </c>
    </row>
    <row r="1324" spans="1:2" x14ac:dyDescent="0.2">
      <c r="A1324" s="12" t="s">
        <v>4293</v>
      </c>
      <c r="B1324" s="12" t="s">
        <v>7895</v>
      </c>
    </row>
    <row r="1325" spans="1:2" x14ac:dyDescent="0.2">
      <c r="A1325" s="12" t="s">
        <v>3369</v>
      </c>
      <c r="B1325" s="12" t="s">
        <v>7890</v>
      </c>
    </row>
    <row r="1326" spans="1:2" x14ac:dyDescent="0.2">
      <c r="A1326" s="12" t="s">
        <v>5523</v>
      </c>
      <c r="B1326" s="12" t="s">
        <v>7888</v>
      </c>
    </row>
    <row r="1327" spans="1:2" x14ac:dyDescent="0.2">
      <c r="A1327" s="12" t="s">
        <v>2158</v>
      </c>
      <c r="B1327" s="12" t="s">
        <v>7885</v>
      </c>
    </row>
    <row r="1328" spans="1:2" x14ac:dyDescent="0.2">
      <c r="A1328" s="12" t="s">
        <v>86</v>
      </c>
      <c r="B1328" s="12" t="s">
        <v>7890</v>
      </c>
    </row>
    <row r="1329" spans="1:2" x14ac:dyDescent="0.2">
      <c r="A1329" s="12" t="s">
        <v>7061</v>
      </c>
      <c r="B1329" s="12" t="s">
        <v>7885</v>
      </c>
    </row>
    <row r="1330" spans="1:2" x14ac:dyDescent="0.2">
      <c r="A1330" s="12" t="s">
        <v>609</v>
      </c>
      <c r="B1330" s="12" t="s">
        <v>7863</v>
      </c>
    </row>
    <row r="1331" spans="1:2" x14ac:dyDescent="0.2">
      <c r="A1331" s="12" t="s">
        <v>204</v>
      </c>
      <c r="B1331" s="12" t="s">
        <v>7890</v>
      </c>
    </row>
    <row r="1332" spans="1:2" x14ac:dyDescent="0.2">
      <c r="A1332" s="12" t="s">
        <v>1623</v>
      </c>
      <c r="B1332" s="12" t="s">
        <v>7861</v>
      </c>
    </row>
    <row r="1333" spans="1:2" x14ac:dyDescent="0.2">
      <c r="A1333" s="12" t="s">
        <v>1944</v>
      </c>
      <c r="B1333" s="12" t="s">
        <v>7890</v>
      </c>
    </row>
    <row r="1334" spans="1:2" x14ac:dyDescent="0.2">
      <c r="A1334" s="12" t="s">
        <v>980</v>
      </c>
      <c r="B1334" s="12" t="s">
        <v>7862</v>
      </c>
    </row>
    <row r="1335" spans="1:2" x14ac:dyDescent="0.2">
      <c r="A1335" s="12" t="s">
        <v>3523</v>
      </c>
      <c r="B1335" s="12" t="s">
        <v>7890</v>
      </c>
    </row>
    <row r="1336" spans="1:2" x14ac:dyDescent="0.2">
      <c r="A1336" s="12" t="s">
        <v>801</v>
      </c>
      <c r="B1336" s="12" t="s">
        <v>7863</v>
      </c>
    </row>
    <row r="1337" spans="1:2" x14ac:dyDescent="0.2">
      <c r="A1337" s="12" t="s">
        <v>4447</v>
      </c>
      <c r="B1337" s="12" t="s">
        <v>7893</v>
      </c>
    </row>
    <row r="1338" spans="1:2" x14ac:dyDescent="0.2">
      <c r="A1338" s="12" t="s">
        <v>3929</v>
      </c>
      <c r="B1338" s="12" t="s">
        <v>7894</v>
      </c>
    </row>
    <row r="1339" spans="1:2" x14ac:dyDescent="0.2">
      <c r="A1339" s="12" t="s">
        <v>3580</v>
      </c>
      <c r="B1339" s="12" t="s">
        <v>2529</v>
      </c>
    </row>
    <row r="1340" spans="1:2" x14ac:dyDescent="0.2">
      <c r="A1340" s="12" t="s">
        <v>2041</v>
      </c>
      <c r="B1340" s="12" t="s">
        <v>2529</v>
      </c>
    </row>
    <row r="1341" spans="1:2" x14ac:dyDescent="0.2">
      <c r="A1341" s="12" t="s">
        <v>388</v>
      </c>
      <c r="B1341" s="12" t="s">
        <v>7905</v>
      </c>
    </row>
    <row r="1342" spans="1:2" x14ac:dyDescent="0.2">
      <c r="A1342" s="12" t="s">
        <v>681</v>
      </c>
      <c r="B1342" s="12" t="s">
        <v>2529</v>
      </c>
    </row>
    <row r="1343" spans="1:2" x14ac:dyDescent="0.2">
      <c r="A1343" s="12" t="s">
        <v>5977</v>
      </c>
      <c r="B1343" s="12" t="s">
        <v>7905</v>
      </c>
    </row>
    <row r="1344" spans="1:2" x14ac:dyDescent="0.2">
      <c r="A1344" s="12" t="s">
        <v>4191</v>
      </c>
      <c r="B1344" s="12" t="s">
        <v>7890</v>
      </c>
    </row>
    <row r="1345" spans="1:2" x14ac:dyDescent="0.2">
      <c r="A1345" s="12" t="s">
        <v>5921</v>
      </c>
      <c r="B1345" s="12" t="s">
        <v>7890</v>
      </c>
    </row>
    <row r="1346" spans="1:2" x14ac:dyDescent="0.2">
      <c r="A1346" s="12" t="s">
        <v>5240</v>
      </c>
      <c r="B1346" s="12" t="s">
        <v>2529</v>
      </c>
    </row>
    <row r="1347" spans="1:2" x14ac:dyDescent="0.2">
      <c r="A1347" s="12" t="s">
        <v>5312</v>
      </c>
      <c r="B1347" s="12" t="s">
        <v>7907</v>
      </c>
    </row>
    <row r="1348" spans="1:2" x14ac:dyDescent="0.2">
      <c r="A1348" s="12" t="s">
        <v>2939</v>
      </c>
      <c r="B1348" s="12" t="s">
        <v>7890</v>
      </c>
    </row>
    <row r="1349" spans="1:2" x14ac:dyDescent="0.2">
      <c r="A1349" s="12" t="s">
        <v>7029</v>
      </c>
      <c r="B1349" s="12" t="s">
        <v>7890</v>
      </c>
    </row>
    <row r="1350" spans="1:2" x14ac:dyDescent="0.2">
      <c r="A1350" s="12" t="s">
        <v>6818</v>
      </c>
      <c r="B1350" s="12" t="s">
        <v>7896</v>
      </c>
    </row>
    <row r="1351" spans="1:2" x14ac:dyDescent="0.2">
      <c r="A1351" s="12" t="s">
        <v>2499</v>
      </c>
      <c r="B1351" s="12" t="s">
        <v>7886</v>
      </c>
    </row>
    <row r="1352" spans="1:2" x14ac:dyDescent="0.2">
      <c r="A1352" s="12" t="s">
        <v>1929</v>
      </c>
      <c r="B1352" s="12" t="s">
        <v>7859</v>
      </c>
    </row>
    <row r="1353" spans="1:2" x14ac:dyDescent="0.2">
      <c r="A1353" s="12" t="s">
        <v>2803</v>
      </c>
      <c r="B1353" s="12" t="s">
        <v>7861</v>
      </c>
    </row>
    <row r="1354" spans="1:2" x14ac:dyDescent="0.2">
      <c r="A1354" s="12" t="s">
        <v>1779</v>
      </c>
      <c r="B1354" s="12" t="s">
        <v>7859</v>
      </c>
    </row>
    <row r="1355" spans="1:2" x14ac:dyDescent="0.2">
      <c r="A1355" s="12" t="s">
        <v>7410</v>
      </c>
      <c r="B1355" s="12" t="s">
        <v>7861</v>
      </c>
    </row>
    <row r="1356" spans="1:2" x14ac:dyDescent="0.2">
      <c r="A1356" s="12" t="s">
        <v>4110</v>
      </c>
      <c r="B1356" s="12" t="s">
        <v>7861</v>
      </c>
    </row>
    <row r="1357" spans="1:2" x14ac:dyDescent="0.2">
      <c r="A1357" s="12" t="s">
        <v>3804</v>
      </c>
      <c r="B1357" s="12" t="s">
        <v>7863</v>
      </c>
    </row>
    <row r="1358" spans="1:2" x14ac:dyDescent="0.2">
      <c r="A1358" s="12" t="s">
        <v>6777</v>
      </c>
      <c r="B1358" s="12" t="s">
        <v>7894</v>
      </c>
    </row>
    <row r="1359" spans="1:2" x14ac:dyDescent="0.2">
      <c r="A1359" s="12" t="s">
        <v>7775</v>
      </c>
      <c r="B1359" s="12" t="s">
        <v>7890</v>
      </c>
    </row>
    <row r="1360" spans="1:2" x14ac:dyDescent="0.2">
      <c r="A1360" s="12" t="s">
        <v>1207</v>
      </c>
      <c r="B1360" s="12" t="s">
        <v>7890</v>
      </c>
    </row>
    <row r="1361" spans="1:2" x14ac:dyDescent="0.2">
      <c r="A1361" s="12" t="s">
        <v>5260</v>
      </c>
      <c r="B1361" s="12" t="s">
        <v>7890</v>
      </c>
    </row>
    <row r="1362" spans="1:2" x14ac:dyDescent="0.2">
      <c r="A1362" s="12" t="s">
        <v>3964</v>
      </c>
      <c r="B1362" s="12" t="s">
        <v>7890</v>
      </c>
    </row>
    <row r="1363" spans="1:2" x14ac:dyDescent="0.2">
      <c r="A1363" s="12" t="s">
        <v>1299</v>
      </c>
      <c r="B1363" s="12" t="s">
        <v>7890</v>
      </c>
    </row>
    <row r="1364" spans="1:2" x14ac:dyDescent="0.2">
      <c r="A1364" s="12" t="s">
        <v>7799</v>
      </c>
      <c r="B1364" s="12" t="s">
        <v>7890</v>
      </c>
    </row>
    <row r="1365" spans="1:2" x14ac:dyDescent="0.2">
      <c r="A1365" s="12" t="s">
        <v>5775</v>
      </c>
      <c r="B1365" s="12" t="s">
        <v>7890</v>
      </c>
    </row>
    <row r="1366" spans="1:2" x14ac:dyDescent="0.2">
      <c r="A1366" s="12" t="s">
        <v>1311</v>
      </c>
      <c r="B1366" s="12" t="s">
        <v>7890</v>
      </c>
    </row>
    <row r="1367" spans="1:2" x14ac:dyDescent="0.2">
      <c r="A1367" s="12" t="s">
        <v>6483</v>
      </c>
      <c r="B1367" s="12" t="s">
        <v>7903</v>
      </c>
    </row>
    <row r="1368" spans="1:2" x14ac:dyDescent="0.2">
      <c r="A1368" s="12" t="s">
        <v>2608</v>
      </c>
      <c r="B1368" s="12" t="s">
        <v>7863</v>
      </c>
    </row>
    <row r="1369" spans="1:2" x14ac:dyDescent="0.2">
      <c r="A1369" s="12" t="s">
        <v>6953</v>
      </c>
      <c r="B1369" s="12" t="s">
        <v>7861</v>
      </c>
    </row>
    <row r="1370" spans="1:2" x14ac:dyDescent="0.2">
      <c r="A1370" s="12" t="s">
        <v>6700</v>
      </c>
      <c r="B1370" s="12" t="s">
        <v>7890</v>
      </c>
    </row>
    <row r="1371" spans="1:2" x14ac:dyDescent="0.2">
      <c r="A1371" s="12" t="s">
        <v>5455</v>
      </c>
      <c r="B1371" s="12" t="s">
        <v>7886</v>
      </c>
    </row>
    <row r="1372" spans="1:2" x14ac:dyDescent="0.2">
      <c r="A1372" s="12" t="s">
        <v>5002</v>
      </c>
      <c r="B1372" s="12" t="s">
        <v>7883</v>
      </c>
    </row>
    <row r="1373" spans="1:2" x14ac:dyDescent="0.2">
      <c r="A1373" s="12" t="s">
        <v>2944</v>
      </c>
      <c r="B1373" s="12" t="s">
        <v>7863</v>
      </c>
    </row>
    <row r="1374" spans="1:2" x14ac:dyDescent="0.2">
      <c r="A1374" s="12" t="s">
        <v>5814</v>
      </c>
      <c r="B1374" s="12" t="s">
        <v>7894</v>
      </c>
    </row>
    <row r="1375" spans="1:2" x14ac:dyDescent="0.2">
      <c r="A1375" s="12" t="s">
        <v>1074</v>
      </c>
      <c r="B1375" s="12" t="s">
        <v>7859</v>
      </c>
    </row>
    <row r="1376" spans="1:2" x14ac:dyDescent="0.2">
      <c r="A1376" s="12" t="s">
        <v>7118</v>
      </c>
      <c r="B1376" s="12" t="s">
        <v>7883</v>
      </c>
    </row>
    <row r="1377" spans="1:2" x14ac:dyDescent="0.2">
      <c r="A1377" s="12" t="s">
        <v>6766</v>
      </c>
      <c r="B1377" s="12" t="s">
        <v>7890</v>
      </c>
    </row>
    <row r="1378" spans="1:2" x14ac:dyDescent="0.2">
      <c r="A1378" s="12" t="s">
        <v>5542</v>
      </c>
      <c r="B1378" s="12" t="s">
        <v>7890</v>
      </c>
    </row>
    <row r="1379" spans="1:2" x14ac:dyDescent="0.2">
      <c r="A1379" s="12" t="s">
        <v>7236</v>
      </c>
      <c r="B1379" s="12" t="s">
        <v>7890</v>
      </c>
    </row>
    <row r="1380" spans="1:2" x14ac:dyDescent="0.2">
      <c r="A1380" s="12" t="s">
        <v>549</v>
      </c>
      <c r="B1380" s="12" t="s">
        <v>7862</v>
      </c>
    </row>
    <row r="1381" spans="1:2" x14ac:dyDescent="0.2">
      <c r="A1381" s="12" t="s">
        <v>2390</v>
      </c>
      <c r="B1381" s="12" t="s">
        <v>7883</v>
      </c>
    </row>
    <row r="1382" spans="1:2" x14ac:dyDescent="0.2">
      <c r="A1382" s="12" t="s">
        <v>1419</v>
      </c>
      <c r="B1382" s="12" t="s">
        <v>7890</v>
      </c>
    </row>
    <row r="1383" spans="1:2" x14ac:dyDescent="0.2">
      <c r="A1383" s="12" t="s">
        <v>461</v>
      </c>
      <c r="B1383" s="12" t="s">
        <v>7895</v>
      </c>
    </row>
    <row r="1384" spans="1:2" x14ac:dyDescent="0.2">
      <c r="A1384" s="12" t="s">
        <v>5327</v>
      </c>
      <c r="B1384" s="12" t="s">
        <v>7886</v>
      </c>
    </row>
    <row r="1385" spans="1:2" x14ac:dyDescent="0.2">
      <c r="A1385" s="12" t="s">
        <v>2287</v>
      </c>
      <c r="B1385" s="12" t="s">
        <v>7890</v>
      </c>
    </row>
    <row r="1386" spans="1:2" x14ac:dyDescent="0.2">
      <c r="A1386" s="12" t="s">
        <v>4703</v>
      </c>
      <c r="B1386" s="12" t="s">
        <v>7890</v>
      </c>
    </row>
    <row r="1387" spans="1:2" x14ac:dyDescent="0.2">
      <c r="A1387" s="12" t="s">
        <v>6152</v>
      </c>
      <c r="B1387" s="12" t="s">
        <v>7890</v>
      </c>
    </row>
    <row r="1388" spans="1:2" x14ac:dyDescent="0.2">
      <c r="A1388" s="12" t="s">
        <v>6284</v>
      </c>
      <c r="B1388" s="12" t="s">
        <v>7890</v>
      </c>
    </row>
    <row r="1389" spans="1:2" x14ac:dyDescent="0.2">
      <c r="A1389" s="12" t="s">
        <v>4222</v>
      </c>
      <c r="B1389" s="12" t="s">
        <v>7863</v>
      </c>
    </row>
    <row r="1390" spans="1:2" x14ac:dyDescent="0.2">
      <c r="A1390" s="12" t="s">
        <v>1888</v>
      </c>
      <c r="B1390" s="12" t="s">
        <v>7859</v>
      </c>
    </row>
    <row r="1391" spans="1:2" x14ac:dyDescent="0.2">
      <c r="A1391" s="12" t="s">
        <v>4541</v>
      </c>
      <c r="B1391" s="12" t="s">
        <v>7859</v>
      </c>
    </row>
    <row r="1392" spans="1:2" x14ac:dyDescent="0.2">
      <c r="A1392" s="12" t="s">
        <v>5879</v>
      </c>
      <c r="B1392" s="12" t="s">
        <v>7859</v>
      </c>
    </row>
    <row r="1393" spans="1:2" x14ac:dyDescent="0.2">
      <c r="A1393" s="12" t="s">
        <v>4604</v>
      </c>
      <c r="B1393" s="12" t="s">
        <v>7859</v>
      </c>
    </row>
    <row r="1394" spans="1:2" x14ac:dyDescent="0.2">
      <c r="A1394" s="12" t="s">
        <v>6794</v>
      </c>
      <c r="B1394" s="12" t="s">
        <v>7859</v>
      </c>
    </row>
    <row r="1395" spans="1:2" x14ac:dyDescent="0.2">
      <c r="A1395" s="12" t="s">
        <v>1327</v>
      </c>
      <c r="B1395" s="12" t="s">
        <v>7859</v>
      </c>
    </row>
    <row r="1396" spans="1:2" x14ac:dyDescent="0.2">
      <c r="A1396" s="12" t="s">
        <v>4143</v>
      </c>
      <c r="B1396" s="12" t="s">
        <v>7859</v>
      </c>
    </row>
    <row r="1397" spans="1:2" x14ac:dyDescent="0.2">
      <c r="A1397" s="12" t="s">
        <v>4473</v>
      </c>
      <c r="B1397" s="12" t="s">
        <v>7859</v>
      </c>
    </row>
    <row r="1398" spans="1:2" x14ac:dyDescent="0.2">
      <c r="A1398" s="12" t="s">
        <v>1574</v>
      </c>
      <c r="B1398" s="12" t="s">
        <v>7859</v>
      </c>
    </row>
    <row r="1399" spans="1:2" x14ac:dyDescent="0.2">
      <c r="A1399" s="12" t="s">
        <v>686</v>
      </c>
      <c r="B1399" s="12" t="s">
        <v>7859</v>
      </c>
    </row>
    <row r="1400" spans="1:2" x14ac:dyDescent="0.2">
      <c r="A1400" s="12" t="s">
        <v>3503</v>
      </c>
      <c r="B1400" s="12" t="s">
        <v>7890</v>
      </c>
    </row>
    <row r="1401" spans="1:2" x14ac:dyDescent="0.2">
      <c r="A1401" s="12" t="s">
        <v>6598</v>
      </c>
      <c r="B1401" s="12" t="s">
        <v>7890</v>
      </c>
    </row>
    <row r="1402" spans="1:2" x14ac:dyDescent="0.2">
      <c r="A1402" s="12" t="s">
        <v>894</v>
      </c>
      <c r="B1402" s="12" t="s">
        <v>7890</v>
      </c>
    </row>
    <row r="1403" spans="1:2" x14ac:dyDescent="0.2">
      <c r="A1403" s="12" t="s">
        <v>743</v>
      </c>
      <c r="B1403" s="12" t="s">
        <v>7890</v>
      </c>
    </row>
    <row r="1404" spans="1:2" x14ac:dyDescent="0.2">
      <c r="A1404" s="12" t="s">
        <v>398</v>
      </c>
      <c r="B1404" s="12" t="s">
        <v>7863</v>
      </c>
    </row>
    <row r="1405" spans="1:2" x14ac:dyDescent="0.2">
      <c r="A1405" s="12" t="s">
        <v>5220</v>
      </c>
      <c r="B1405" s="12" t="s">
        <v>7861</v>
      </c>
    </row>
    <row r="1406" spans="1:2" x14ac:dyDescent="0.2">
      <c r="A1406" s="12" t="s">
        <v>154</v>
      </c>
      <c r="B1406" s="12" t="s">
        <v>7861</v>
      </c>
    </row>
    <row r="1407" spans="1:2" x14ac:dyDescent="0.2">
      <c r="A1407" s="12" t="s">
        <v>7322</v>
      </c>
      <c r="B1407" s="12" t="s">
        <v>7859</v>
      </c>
    </row>
    <row r="1408" spans="1:2" x14ac:dyDescent="0.2">
      <c r="A1408" s="12" t="s">
        <v>4920</v>
      </c>
      <c r="B1408" s="12" t="s">
        <v>7859</v>
      </c>
    </row>
    <row r="1409" spans="1:2" x14ac:dyDescent="0.2">
      <c r="A1409" s="12" t="s">
        <v>3585</v>
      </c>
      <c r="B1409" s="12" t="s">
        <v>7859</v>
      </c>
    </row>
    <row r="1410" spans="1:2" x14ac:dyDescent="0.2">
      <c r="A1410" s="12" t="s">
        <v>1145</v>
      </c>
      <c r="B1410" s="12" t="s">
        <v>7859</v>
      </c>
    </row>
    <row r="1411" spans="1:2" x14ac:dyDescent="0.2">
      <c r="A1411" s="12" t="s">
        <v>2093</v>
      </c>
      <c r="B1411" s="12" t="s">
        <v>7889</v>
      </c>
    </row>
    <row r="1412" spans="1:2" x14ac:dyDescent="0.2">
      <c r="A1412" s="12" t="s">
        <v>5167</v>
      </c>
      <c r="B1412" s="12" t="s">
        <v>7859</v>
      </c>
    </row>
    <row r="1413" spans="1:2" x14ac:dyDescent="0.2">
      <c r="A1413" s="12" t="s">
        <v>3874</v>
      </c>
      <c r="B1413" s="12" t="s">
        <v>7859</v>
      </c>
    </row>
  </sheetData>
  <autoFilter ref="A1:B1414" xr:uid="{2E72AD6C-BE76-9243-A563-C2B3E7F225A5}">
    <sortState xmlns:xlrd2="http://schemas.microsoft.com/office/spreadsheetml/2017/richdata2" ref="A2:B1414">
      <sortCondition ref="A1:A1414"/>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809ED-0EF5-604D-A706-833CCE536942}">
  <dimension ref="A1:B40"/>
  <sheetViews>
    <sheetView topLeftCell="A2" workbookViewId="0"/>
  </sheetViews>
  <sheetFormatPr baseColWidth="10" defaultRowHeight="16" x14ac:dyDescent="0.2"/>
  <cols>
    <col min="1" max="1" width="22.6640625" style="20" customWidth="1"/>
    <col min="2" max="2" width="47.83203125" style="20" customWidth="1"/>
  </cols>
  <sheetData>
    <row r="1" spans="1:2" x14ac:dyDescent="0.2">
      <c r="A1" s="16" t="s">
        <v>7866</v>
      </c>
      <c r="B1" s="16" t="s">
        <v>7926</v>
      </c>
    </row>
    <row r="2" spans="1:2" x14ac:dyDescent="0.2">
      <c r="A2" s="17" t="s">
        <v>7885</v>
      </c>
      <c r="B2" s="17" t="s">
        <v>7927</v>
      </c>
    </row>
    <row r="3" spans="1:2" x14ac:dyDescent="0.2">
      <c r="A3" s="17" t="s">
        <v>7893</v>
      </c>
      <c r="B3" s="17" t="s">
        <v>7928</v>
      </c>
    </row>
    <row r="4" spans="1:2" x14ac:dyDescent="0.2">
      <c r="A4" s="17" t="s">
        <v>7897</v>
      </c>
      <c r="B4" s="17" t="s">
        <v>7929</v>
      </c>
    </row>
    <row r="5" spans="1:2" x14ac:dyDescent="0.2">
      <c r="A5" s="17" t="s">
        <v>7860</v>
      </c>
      <c r="B5" s="17" t="s">
        <v>7930</v>
      </c>
    </row>
    <row r="6" spans="1:2" x14ac:dyDescent="0.2">
      <c r="A6" s="17" t="s">
        <v>7864</v>
      </c>
      <c r="B6" s="17" t="s">
        <v>7931</v>
      </c>
    </row>
    <row r="7" spans="1:2" x14ac:dyDescent="0.2">
      <c r="A7" s="17" t="s">
        <v>7896</v>
      </c>
      <c r="B7" s="17" t="s">
        <v>7932</v>
      </c>
    </row>
    <row r="8" spans="1:2" x14ac:dyDescent="0.2">
      <c r="A8" s="17" t="s">
        <v>7888</v>
      </c>
      <c r="B8" s="17" t="s">
        <v>7933</v>
      </c>
    </row>
    <row r="9" spans="1:2" x14ac:dyDescent="0.2">
      <c r="A9" s="17" t="s">
        <v>7861</v>
      </c>
      <c r="B9" s="17" t="s">
        <v>7934</v>
      </c>
    </row>
    <row r="10" spans="1:2" x14ac:dyDescent="0.2">
      <c r="A10" s="17" t="s">
        <v>7886</v>
      </c>
      <c r="B10" s="17" t="s">
        <v>7935</v>
      </c>
    </row>
    <row r="11" spans="1:2" x14ac:dyDescent="0.2">
      <c r="A11" s="17" t="s">
        <v>7895</v>
      </c>
      <c r="B11" s="17" t="s">
        <v>7936</v>
      </c>
    </row>
    <row r="12" spans="1:2" x14ac:dyDescent="0.2">
      <c r="A12" s="17" t="s">
        <v>7883</v>
      </c>
      <c r="B12" s="17" t="s">
        <v>7937</v>
      </c>
    </row>
    <row r="13" spans="1:2" x14ac:dyDescent="0.2">
      <c r="A13" s="17" t="s">
        <v>7891</v>
      </c>
      <c r="B13" s="17" t="s">
        <v>7938</v>
      </c>
    </row>
    <row r="14" spans="1:2" x14ac:dyDescent="0.2">
      <c r="A14" s="17" t="s">
        <v>2529</v>
      </c>
      <c r="B14" s="17" t="s">
        <v>7939</v>
      </c>
    </row>
    <row r="15" spans="1:2" x14ac:dyDescent="0.2">
      <c r="A15" s="17" t="s">
        <v>7889</v>
      </c>
      <c r="B15" s="17" t="s">
        <v>7940</v>
      </c>
    </row>
    <row r="16" spans="1:2" x14ac:dyDescent="0.2">
      <c r="A16" s="17" t="s">
        <v>7902</v>
      </c>
      <c r="B16" s="17" t="s">
        <v>7941</v>
      </c>
    </row>
    <row r="17" spans="1:2" x14ac:dyDescent="0.2">
      <c r="A17" s="17" t="s">
        <v>7907</v>
      </c>
      <c r="B17" s="17" t="s">
        <v>7942</v>
      </c>
    </row>
    <row r="18" spans="1:2" x14ac:dyDescent="0.2">
      <c r="A18" s="17" t="s">
        <v>7884</v>
      </c>
      <c r="B18" s="17" t="s">
        <v>7943</v>
      </c>
    </row>
    <row r="19" spans="1:2" x14ac:dyDescent="0.2">
      <c r="A19" s="17" t="s">
        <v>7859</v>
      </c>
      <c r="B19" s="17" t="s">
        <v>7944</v>
      </c>
    </row>
    <row r="20" spans="1:2" x14ac:dyDescent="0.2">
      <c r="A20" s="17" t="s">
        <v>7906</v>
      </c>
      <c r="B20" s="17" t="s">
        <v>7945</v>
      </c>
    </row>
    <row r="21" spans="1:2" x14ac:dyDescent="0.2">
      <c r="A21" s="17" t="s">
        <v>7880</v>
      </c>
      <c r="B21" s="17" t="s">
        <v>7946</v>
      </c>
    </row>
    <row r="22" spans="1:2" x14ac:dyDescent="0.2">
      <c r="A22" s="17" t="s">
        <v>7905</v>
      </c>
      <c r="B22" s="17" t="s">
        <v>7947</v>
      </c>
    </row>
    <row r="23" spans="1:2" x14ac:dyDescent="0.2">
      <c r="A23" s="17" t="s">
        <v>7863</v>
      </c>
      <c r="B23" s="17" t="s">
        <v>7948</v>
      </c>
    </row>
    <row r="24" spans="1:2" x14ac:dyDescent="0.2">
      <c r="A24" s="17" t="s">
        <v>7862</v>
      </c>
      <c r="B24" s="17" t="s">
        <v>7949</v>
      </c>
    </row>
    <row r="25" spans="1:2" x14ac:dyDescent="0.2">
      <c r="A25" s="17" t="s">
        <v>7887</v>
      </c>
      <c r="B25" s="17" t="s">
        <v>7950</v>
      </c>
    </row>
    <row r="26" spans="1:2" x14ac:dyDescent="0.2">
      <c r="A26" s="17" t="s">
        <v>7882</v>
      </c>
      <c r="B26" s="17" t="s">
        <v>7951</v>
      </c>
    </row>
    <row r="27" spans="1:2" x14ac:dyDescent="0.2">
      <c r="A27" s="17" t="s">
        <v>7952</v>
      </c>
      <c r="B27" s="17" t="s">
        <v>7953</v>
      </c>
    </row>
    <row r="28" spans="1:2" x14ac:dyDescent="0.2">
      <c r="A28" s="17" t="s">
        <v>7878</v>
      </c>
      <c r="B28" s="17" t="s">
        <v>7954</v>
      </c>
    </row>
    <row r="29" spans="1:2" x14ac:dyDescent="0.2">
      <c r="A29" s="17" t="s">
        <v>7892</v>
      </c>
      <c r="B29" s="17" t="s">
        <v>7955</v>
      </c>
    </row>
    <row r="30" spans="1:2" x14ac:dyDescent="0.2">
      <c r="A30" s="17" t="s">
        <v>7894</v>
      </c>
      <c r="B30" s="17" t="s">
        <v>7956</v>
      </c>
    </row>
    <row r="31" spans="1:2" x14ac:dyDescent="0.2">
      <c r="A31" s="17" t="s">
        <v>7881</v>
      </c>
      <c r="B31" s="17" t="s">
        <v>7957</v>
      </c>
    </row>
    <row r="32" spans="1:2" x14ac:dyDescent="0.2">
      <c r="A32" s="17" t="s">
        <v>7903</v>
      </c>
      <c r="B32" s="17" t="s">
        <v>7958</v>
      </c>
    </row>
    <row r="33" spans="1:2" x14ac:dyDescent="0.2">
      <c r="A33" s="17" t="s">
        <v>7901</v>
      </c>
      <c r="B33" s="17" t="s">
        <v>7959</v>
      </c>
    </row>
    <row r="34" spans="1:2" x14ac:dyDescent="0.2">
      <c r="A34" s="17" t="s">
        <v>7879</v>
      </c>
      <c r="B34" s="17" t="s">
        <v>7960</v>
      </c>
    </row>
    <row r="35" spans="1:2" x14ac:dyDescent="0.2">
      <c r="A35" s="17" t="s">
        <v>7900</v>
      </c>
      <c r="B35" s="17" t="s">
        <v>7961</v>
      </c>
    </row>
    <row r="36" spans="1:2" x14ac:dyDescent="0.2">
      <c r="A36" s="17" t="s">
        <v>7904</v>
      </c>
      <c r="B36" s="17" t="s">
        <v>7962</v>
      </c>
    </row>
    <row r="37" spans="1:2" x14ac:dyDescent="0.2">
      <c r="A37" s="17" t="s">
        <v>7898</v>
      </c>
      <c r="B37" s="17" t="s">
        <v>7963</v>
      </c>
    </row>
    <row r="38" spans="1:2" x14ac:dyDescent="0.2">
      <c r="A38" s="18"/>
      <c r="B38" s="18"/>
    </row>
    <row r="39" spans="1:2" x14ac:dyDescent="0.2">
      <c r="A39" s="18"/>
      <c r="B39" s="18"/>
    </row>
    <row r="40" spans="1:2" ht="20" x14ac:dyDescent="0.2">
      <c r="A40" s="19"/>
      <c r="B40" s="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17"/>
  <sheetViews>
    <sheetView topLeftCell="H1" workbookViewId="0">
      <selection activeCell="O1" sqref="O1:O1048576"/>
    </sheetView>
  </sheetViews>
  <sheetFormatPr baseColWidth="10" defaultRowHeight="16" x14ac:dyDescent="0.2"/>
  <cols>
    <col min="1" max="1" width="55.6640625" customWidth="1"/>
    <col min="3" max="3" width="43.1640625" customWidth="1"/>
    <col min="4" max="4" width="14.5" customWidth="1"/>
    <col min="5" max="5" width="26.5" customWidth="1"/>
    <col min="8" max="8" width="92" customWidth="1"/>
    <col min="16" max="16" width="43.83203125" customWidth="1"/>
  </cols>
  <sheetData>
    <row r="1" spans="1:16" x14ac:dyDescent="0.2">
      <c r="A1" t="s">
        <v>0</v>
      </c>
      <c r="B1" t="s">
        <v>1</v>
      </c>
      <c r="C1" t="s">
        <v>2</v>
      </c>
      <c r="E1" t="s">
        <v>3</v>
      </c>
      <c r="F1" t="s">
        <v>4</v>
      </c>
      <c r="G1" t="s">
        <v>5</v>
      </c>
      <c r="H1" t="s">
        <v>6</v>
      </c>
      <c r="I1" t="s">
        <v>7</v>
      </c>
      <c r="J1" t="s">
        <v>8</v>
      </c>
      <c r="K1" t="s">
        <v>9</v>
      </c>
      <c r="L1" t="s">
        <v>10</v>
      </c>
      <c r="M1" t="s">
        <v>11</v>
      </c>
      <c r="N1" t="s">
        <v>12</v>
      </c>
      <c r="O1" t="s">
        <v>13</v>
      </c>
      <c r="P1" t="s">
        <v>14</v>
      </c>
    </row>
    <row r="2" spans="1:16" x14ac:dyDescent="0.2">
      <c r="A2" t="s">
        <v>15</v>
      </c>
      <c r="B2" t="s">
        <v>16</v>
      </c>
      <c r="C2" t="s">
        <v>17</v>
      </c>
      <c r="E2" t="s">
        <v>18</v>
      </c>
      <c r="F2" t="s">
        <v>18</v>
      </c>
      <c r="G2" t="s">
        <v>19</v>
      </c>
      <c r="H2" t="s">
        <v>20</v>
      </c>
      <c r="I2">
        <v>29.9</v>
      </c>
      <c r="J2" t="s">
        <v>21</v>
      </c>
      <c r="K2" t="s">
        <v>22</v>
      </c>
      <c r="L2" t="s">
        <v>23</v>
      </c>
      <c r="M2" t="s">
        <v>24</v>
      </c>
      <c r="N2" t="s">
        <v>25</v>
      </c>
      <c r="O2" t="s">
        <v>26</v>
      </c>
      <c r="P2" s="1">
        <v>44482.056539351855</v>
      </c>
    </row>
    <row r="3" spans="1:16" x14ac:dyDescent="0.2">
      <c r="A3" t="s">
        <v>27</v>
      </c>
      <c r="B3" t="s">
        <v>16</v>
      </c>
      <c r="C3" t="s">
        <v>28</v>
      </c>
      <c r="E3" t="s">
        <v>29</v>
      </c>
      <c r="F3" t="s">
        <v>29</v>
      </c>
      <c r="G3" t="s">
        <v>19</v>
      </c>
      <c r="H3" t="s">
        <v>30</v>
      </c>
      <c r="I3">
        <v>49.9</v>
      </c>
      <c r="J3" t="s">
        <v>21</v>
      </c>
      <c r="L3" t="s">
        <v>23</v>
      </c>
      <c r="M3" t="s">
        <v>24</v>
      </c>
      <c r="N3" t="s">
        <v>31</v>
      </c>
      <c r="O3" t="s">
        <v>32</v>
      </c>
      <c r="P3" s="1">
        <v>44482.056539351855</v>
      </c>
    </row>
    <row r="4" spans="1:16" x14ac:dyDescent="0.2">
      <c r="A4" t="s">
        <v>33</v>
      </c>
      <c r="B4" t="s">
        <v>16</v>
      </c>
      <c r="C4" t="s">
        <v>34</v>
      </c>
      <c r="E4" t="s">
        <v>35</v>
      </c>
      <c r="F4" t="s">
        <v>35</v>
      </c>
      <c r="G4" t="s">
        <v>36</v>
      </c>
      <c r="H4" t="s">
        <v>37</v>
      </c>
      <c r="I4">
        <v>49.9</v>
      </c>
      <c r="J4" t="s">
        <v>21</v>
      </c>
      <c r="K4" t="s">
        <v>22</v>
      </c>
      <c r="L4" t="s">
        <v>23</v>
      </c>
      <c r="M4" t="s">
        <v>24</v>
      </c>
      <c r="N4" t="s">
        <v>38</v>
      </c>
      <c r="O4" t="s">
        <v>39</v>
      </c>
      <c r="P4" s="1">
        <v>44482.056539351855</v>
      </c>
    </row>
    <row r="5" spans="1:16" x14ac:dyDescent="0.2">
      <c r="A5" t="s">
        <v>40</v>
      </c>
      <c r="B5" t="s">
        <v>16</v>
      </c>
      <c r="C5" t="s">
        <v>41</v>
      </c>
      <c r="E5" t="s">
        <v>42</v>
      </c>
      <c r="F5" t="s">
        <v>42</v>
      </c>
      <c r="G5" t="s">
        <v>36</v>
      </c>
      <c r="H5" t="s">
        <v>43</v>
      </c>
      <c r="I5">
        <v>49.9</v>
      </c>
      <c r="J5" t="s">
        <v>21</v>
      </c>
      <c r="K5" t="s">
        <v>22</v>
      </c>
      <c r="L5" t="s">
        <v>23</v>
      </c>
      <c r="M5" t="s">
        <v>44</v>
      </c>
      <c r="N5" t="s">
        <v>45</v>
      </c>
      <c r="O5" t="s">
        <v>46</v>
      </c>
      <c r="P5" s="1">
        <v>44482.056539351855</v>
      </c>
    </row>
    <row r="6" spans="1:16" x14ac:dyDescent="0.2">
      <c r="A6" t="s">
        <v>47</v>
      </c>
      <c r="B6" t="s">
        <v>16</v>
      </c>
      <c r="C6" t="s">
        <v>48</v>
      </c>
      <c r="E6" t="s">
        <v>49</v>
      </c>
      <c r="F6" t="s">
        <v>49</v>
      </c>
      <c r="G6" t="s">
        <v>36</v>
      </c>
      <c r="H6" t="s">
        <v>50</v>
      </c>
      <c r="I6">
        <v>35.9</v>
      </c>
      <c r="J6" t="s">
        <v>21</v>
      </c>
      <c r="K6" t="s">
        <v>22</v>
      </c>
      <c r="L6" t="s">
        <v>23</v>
      </c>
      <c r="M6" t="s">
        <v>44</v>
      </c>
      <c r="N6" t="s">
        <v>51</v>
      </c>
      <c r="O6" t="s">
        <v>52</v>
      </c>
      <c r="P6" s="1">
        <v>44482.056539351855</v>
      </c>
    </row>
    <row r="7" spans="1:16" x14ac:dyDescent="0.2">
      <c r="A7" t="s">
        <v>53</v>
      </c>
      <c r="B7" t="s">
        <v>16</v>
      </c>
      <c r="C7" t="s">
        <v>54</v>
      </c>
      <c r="E7" t="s">
        <v>55</v>
      </c>
      <c r="F7" t="s">
        <v>55</v>
      </c>
      <c r="G7" t="s">
        <v>19</v>
      </c>
      <c r="H7" t="s">
        <v>56</v>
      </c>
      <c r="I7">
        <v>27.9</v>
      </c>
      <c r="J7" t="s">
        <v>21</v>
      </c>
      <c r="L7" t="s">
        <v>23</v>
      </c>
      <c r="M7" t="s">
        <v>57</v>
      </c>
      <c r="N7" t="s">
        <v>58</v>
      </c>
      <c r="O7" t="s">
        <v>59</v>
      </c>
      <c r="P7" s="1">
        <v>44482.056539351855</v>
      </c>
    </row>
    <row r="8" spans="1:16" x14ac:dyDescent="0.2">
      <c r="A8" t="s">
        <v>60</v>
      </c>
      <c r="B8" t="s">
        <v>16</v>
      </c>
      <c r="C8" t="s">
        <v>61</v>
      </c>
      <c r="E8" t="s">
        <v>62</v>
      </c>
      <c r="F8" t="s">
        <v>62</v>
      </c>
      <c r="G8" t="s">
        <v>19</v>
      </c>
      <c r="H8" t="s">
        <v>63</v>
      </c>
      <c r="I8">
        <v>25.9</v>
      </c>
      <c r="J8" t="s">
        <v>21</v>
      </c>
      <c r="K8" t="s">
        <v>22</v>
      </c>
      <c r="L8" t="s">
        <v>23</v>
      </c>
      <c r="M8" t="s">
        <v>64</v>
      </c>
      <c r="N8" t="s">
        <v>65</v>
      </c>
      <c r="P8" s="1">
        <v>44482.056539351855</v>
      </c>
    </row>
    <row r="9" spans="1:16" ht="85" x14ac:dyDescent="0.2">
      <c r="A9" t="s">
        <v>66</v>
      </c>
      <c r="B9" t="s">
        <v>16</v>
      </c>
      <c r="C9" t="s">
        <v>67</v>
      </c>
      <c r="E9" t="s">
        <v>68</v>
      </c>
      <c r="F9" t="s">
        <v>68</v>
      </c>
      <c r="G9" t="s">
        <v>19</v>
      </c>
      <c r="H9" s="2" t="s">
        <v>69</v>
      </c>
      <c r="I9">
        <v>35.9</v>
      </c>
      <c r="J9" t="s">
        <v>21</v>
      </c>
      <c r="K9" t="s">
        <v>22</v>
      </c>
      <c r="L9" t="s">
        <v>23</v>
      </c>
      <c r="M9" t="s">
        <v>70</v>
      </c>
      <c r="N9" t="s">
        <v>71</v>
      </c>
      <c r="O9" t="s">
        <v>72</v>
      </c>
      <c r="P9" s="1">
        <v>44482.056539351855</v>
      </c>
    </row>
    <row r="10" spans="1:16" x14ac:dyDescent="0.2">
      <c r="A10" t="s">
        <v>73</v>
      </c>
      <c r="B10" t="s">
        <v>16</v>
      </c>
      <c r="C10" t="s">
        <v>74</v>
      </c>
      <c r="E10" t="s">
        <v>75</v>
      </c>
      <c r="F10" t="s">
        <v>75</v>
      </c>
      <c r="G10" t="s">
        <v>36</v>
      </c>
      <c r="H10" t="s">
        <v>76</v>
      </c>
      <c r="I10">
        <v>39.9</v>
      </c>
      <c r="J10" t="s">
        <v>21</v>
      </c>
      <c r="K10" t="s">
        <v>22</v>
      </c>
      <c r="L10" t="s">
        <v>23</v>
      </c>
      <c r="M10" t="s">
        <v>44</v>
      </c>
      <c r="N10" t="s">
        <v>77</v>
      </c>
      <c r="O10" t="s">
        <v>78</v>
      </c>
      <c r="P10" s="1">
        <v>44482.056539351855</v>
      </c>
    </row>
    <row r="11" spans="1:16" x14ac:dyDescent="0.2">
      <c r="A11" t="s">
        <v>79</v>
      </c>
      <c r="B11" t="s">
        <v>16</v>
      </c>
      <c r="C11" t="s">
        <v>80</v>
      </c>
      <c r="E11" t="s">
        <v>81</v>
      </c>
      <c r="F11" t="s">
        <v>81</v>
      </c>
      <c r="G11" t="s">
        <v>19</v>
      </c>
      <c r="H11" t="s">
        <v>82</v>
      </c>
      <c r="I11">
        <v>7.9</v>
      </c>
      <c r="J11" t="s">
        <v>21</v>
      </c>
      <c r="L11" t="s">
        <v>23</v>
      </c>
      <c r="M11" t="s">
        <v>57</v>
      </c>
      <c r="N11" t="s">
        <v>83</v>
      </c>
      <c r="O11" t="s">
        <v>84</v>
      </c>
      <c r="P11" s="1">
        <v>44482.056539351855</v>
      </c>
    </row>
    <row r="12" spans="1:16" ht="68" x14ac:dyDescent="0.2">
      <c r="A12" t="s">
        <v>85</v>
      </c>
      <c r="B12" t="s">
        <v>16</v>
      </c>
      <c r="C12" t="s">
        <v>86</v>
      </c>
      <c r="E12" t="s">
        <v>87</v>
      </c>
      <c r="F12" t="s">
        <v>87</v>
      </c>
      <c r="G12" t="s">
        <v>19</v>
      </c>
      <c r="H12" s="2" t="s">
        <v>88</v>
      </c>
      <c r="I12">
        <v>25.9</v>
      </c>
      <c r="J12" t="s">
        <v>21</v>
      </c>
      <c r="L12" t="s">
        <v>23</v>
      </c>
      <c r="M12" t="s">
        <v>70</v>
      </c>
      <c r="N12" t="s">
        <v>89</v>
      </c>
      <c r="P12" s="1">
        <v>44482.056539351855</v>
      </c>
    </row>
    <row r="13" spans="1:16" x14ac:dyDescent="0.2">
      <c r="A13" t="s">
        <v>90</v>
      </c>
      <c r="B13" t="s">
        <v>16</v>
      </c>
      <c r="C13" t="s">
        <v>91</v>
      </c>
      <c r="E13" t="s">
        <v>92</v>
      </c>
      <c r="F13" t="s">
        <v>92</v>
      </c>
      <c r="G13" t="s">
        <v>19</v>
      </c>
      <c r="H13" t="s">
        <v>93</v>
      </c>
      <c r="I13">
        <v>69.900000000000006</v>
      </c>
      <c r="J13" t="s">
        <v>21</v>
      </c>
      <c r="K13" t="s">
        <v>22</v>
      </c>
      <c r="L13" t="s">
        <v>23</v>
      </c>
      <c r="M13" t="s">
        <v>94</v>
      </c>
      <c r="N13" t="s">
        <v>95</v>
      </c>
      <c r="O13" t="s">
        <v>26</v>
      </c>
      <c r="P13" s="1">
        <v>44482.056539351855</v>
      </c>
    </row>
    <row r="14" spans="1:16" x14ac:dyDescent="0.2">
      <c r="A14" t="s">
        <v>96</v>
      </c>
      <c r="B14" t="s">
        <v>16</v>
      </c>
      <c r="C14" t="s">
        <v>97</v>
      </c>
      <c r="E14" t="s">
        <v>98</v>
      </c>
      <c r="F14" t="s">
        <v>98</v>
      </c>
      <c r="G14" t="s">
        <v>19</v>
      </c>
      <c r="H14" t="s">
        <v>99</v>
      </c>
      <c r="I14">
        <v>55.9</v>
      </c>
      <c r="J14" t="s">
        <v>21</v>
      </c>
      <c r="K14" t="s">
        <v>22</v>
      </c>
      <c r="L14" t="s">
        <v>23</v>
      </c>
      <c r="M14" t="s">
        <v>44</v>
      </c>
      <c r="N14" t="s">
        <v>100</v>
      </c>
      <c r="O14" t="s">
        <v>101</v>
      </c>
      <c r="P14" s="1">
        <v>44482.056539351855</v>
      </c>
    </row>
    <row r="15" spans="1:16" ht="85" x14ac:dyDescent="0.2">
      <c r="A15" t="s">
        <v>102</v>
      </c>
      <c r="B15" t="s">
        <v>16</v>
      </c>
      <c r="C15" t="s">
        <v>103</v>
      </c>
      <c r="E15" t="s">
        <v>104</v>
      </c>
      <c r="F15" t="s">
        <v>104</v>
      </c>
      <c r="G15" t="s">
        <v>19</v>
      </c>
      <c r="H15" s="2" t="s">
        <v>105</v>
      </c>
      <c r="I15">
        <v>19.899999999999999</v>
      </c>
      <c r="J15" t="s">
        <v>21</v>
      </c>
      <c r="K15" t="s">
        <v>22</v>
      </c>
      <c r="L15" t="s">
        <v>23</v>
      </c>
      <c r="M15" t="s">
        <v>57</v>
      </c>
      <c r="N15" t="s">
        <v>106</v>
      </c>
      <c r="P15" s="1">
        <v>44482.056550925925</v>
      </c>
    </row>
    <row r="16" spans="1:16" x14ac:dyDescent="0.2">
      <c r="A16" t="s">
        <v>107</v>
      </c>
      <c r="B16" t="s">
        <v>16</v>
      </c>
      <c r="C16" t="s">
        <v>108</v>
      </c>
      <c r="E16" t="s">
        <v>109</v>
      </c>
      <c r="F16" t="s">
        <v>109</v>
      </c>
      <c r="G16" t="s">
        <v>19</v>
      </c>
      <c r="H16" t="s">
        <v>110</v>
      </c>
      <c r="I16">
        <v>12.9</v>
      </c>
      <c r="J16" t="s">
        <v>21</v>
      </c>
      <c r="L16" t="s">
        <v>23</v>
      </c>
      <c r="M16" t="s">
        <v>111</v>
      </c>
      <c r="N16" t="s">
        <v>112</v>
      </c>
      <c r="O16" t="s">
        <v>26</v>
      </c>
      <c r="P16" s="1">
        <v>44482.056550925925</v>
      </c>
    </row>
    <row r="17" spans="1:16" ht="85" x14ac:dyDescent="0.2">
      <c r="A17" t="s">
        <v>113</v>
      </c>
      <c r="B17" t="s">
        <v>16</v>
      </c>
      <c r="C17" t="s">
        <v>114</v>
      </c>
      <c r="E17" t="s">
        <v>115</v>
      </c>
      <c r="F17" t="s">
        <v>115</v>
      </c>
      <c r="G17" t="s">
        <v>19</v>
      </c>
      <c r="H17" s="2" t="s">
        <v>116</v>
      </c>
      <c r="I17">
        <v>15.9</v>
      </c>
      <c r="J17" t="s">
        <v>21</v>
      </c>
      <c r="K17" t="s">
        <v>22</v>
      </c>
      <c r="L17" t="s">
        <v>23</v>
      </c>
      <c r="M17" t="s">
        <v>70</v>
      </c>
      <c r="N17" t="s">
        <v>117</v>
      </c>
      <c r="P17" s="1">
        <v>44482.056550925925</v>
      </c>
    </row>
    <row r="18" spans="1:16" x14ac:dyDescent="0.2">
      <c r="A18" t="s">
        <v>118</v>
      </c>
      <c r="B18" t="s">
        <v>16</v>
      </c>
      <c r="C18" t="s">
        <v>119</v>
      </c>
      <c r="E18" t="s">
        <v>120</v>
      </c>
      <c r="F18" t="s">
        <v>120</v>
      </c>
      <c r="G18" t="s">
        <v>19</v>
      </c>
      <c r="H18" t="s">
        <v>121</v>
      </c>
      <c r="I18">
        <v>35.9</v>
      </c>
      <c r="J18" t="s">
        <v>21</v>
      </c>
      <c r="K18" t="s">
        <v>22</v>
      </c>
      <c r="L18" t="s">
        <v>23</v>
      </c>
      <c r="M18" t="s">
        <v>44</v>
      </c>
      <c r="N18" t="s">
        <v>122</v>
      </c>
      <c r="O18" t="s">
        <v>123</v>
      </c>
      <c r="P18" s="1">
        <v>44482.056550925925</v>
      </c>
    </row>
    <row r="19" spans="1:16" x14ac:dyDescent="0.2">
      <c r="A19" t="s">
        <v>124</v>
      </c>
      <c r="B19" t="s">
        <v>16</v>
      </c>
      <c r="C19" t="s">
        <v>125</v>
      </c>
      <c r="E19" t="s">
        <v>126</v>
      </c>
      <c r="F19" t="s">
        <v>126</v>
      </c>
      <c r="G19" t="s">
        <v>19</v>
      </c>
      <c r="H19" t="s">
        <v>127</v>
      </c>
      <c r="I19">
        <v>45.9</v>
      </c>
      <c r="J19" t="s">
        <v>21</v>
      </c>
      <c r="K19" t="s">
        <v>22</v>
      </c>
      <c r="L19" t="s">
        <v>23</v>
      </c>
      <c r="M19" t="s">
        <v>44</v>
      </c>
      <c r="N19" t="s">
        <v>128</v>
      </c>
      <c r="O19" t="s">
        <v>129</v>
      </c>
      <c r="P19" s="1">
        <v>44482.056550925925</v>
      </c>
    </row>
    <row r="20" spans="1:16" x14ac:dyDescent="0.2">
      <c r="A20" t="s">
        <v>130</v>
      </c>
      <c r="B20" t="s">
        <v>16</v>
      </c>
      <c r="C20" t="s">
        <v>131</v>
      </c>
      <c r="E20" t="s">
        <v>132</v>
      </c>
      <c r="F20" t="s">
        <v>132</v>
      </c>
      <c r="G20" t="s">
        <v>36</v>
      </c>
      <c r="H20" t="s">
        <v>133</v>
      </c>
      <c r="I20">
        <v>29.9</v>
      </c>
      <c r="J20" t="s">
        <v>21</v>
      </c>
      <c r="K20" t="s">
        <v>22</v>
      </c>
      <c r="L20" t="s">
        <v>23</v>
      </c>
      <c r="M20" t="s">
        <v>44</v>
      </c>
      <c r="N20" t="s">
        <v>134</v>
      </c>
      <c r="O20" t="s">
        <v>135</v>
      </c>
      <c r="P20" s="1">
        <v>44482.056550925925</v>
      </c>
    </row>
    <row r="21" spans="1:16" x14ac:dyDescent="0.2">
      <c r="A21" t="s">
        <v>136</v>
      </c>
      <c r="B21" t="s">
        <v>16</v>
      </c>
      <c r="C21" t="s">
        <v>137</v>
      </c>
      <c r="E21" t="s">
        <v>138</v>
      </c>
      <c r="F21" t="s">
        <v>138</v>
      </c>
      <c r="G21" t="s">
        <v>36</v>
      </c>
      <c r="H21" t="s">
        <v>139</v>
      </c>
      <c r="I21">
        <v>59.9</v>
      </c>
      <c r="J21" t="s">
        <v>21</v>
      </c>
      <c r="K21" t="s">
        <v>22</v>
      </c>
      <c r="L21" t="s">
        <v>23</v>
      </c>
      <c r="M21" t="s">
        <v>44</v>
      </c>
      <c r="N21" t="s">
        <v>140</v>
      </c>
      <c r="O21" t="s">
        <v>141</v>
      </c>
      <c r="P21" s="1">
        <v>44482.056550925925</v>
      </c>
    </row>
    <row r="22" spans="1:16" ht="34" x14ac:dyDescent="0.2">
      <c r="A22" t="s">
        <v>142</v>
      </c>
      <c r="B22" t="s">
        <v>16</v>
      </c>
      <c r="C22" t="s">
        <v>143</v>
      </c>
      <c r="E22" t="s">
        <v>144</v>
      </c>
      <c r="F22" t="s">
        <v>144</v>
      </c>
      <c r="G22" t="s">
        <v>36</v>
      </c>
      <c r="H22" s="2" t="s">
        <v>145</v>
      </c>
      <c r="I22">
        <v>14.9</v>
      </c>
      <c r="J22" t="s">
        <v>21</v>
      </c>
      <c r="K22" t="s">
        <v>22</v>
      </c>
      <c r="L22" t="s">
        <v>23</v>
      </c>
      <c r="M22" t="s">
        <v>24</v>
      </c>
      <c r="N22" t="s">
        <v>146</v>
      </c>
      <c r="O22" t="s">
        <v>147</v>
      </c>
      <c r="P22" s="1">
        <v>44482.056550925925</v>
      </c>
    </row>
    <row r="23" spans="1:16" x14ac:dyDescent="0.2">
      <c r="A23" t="s">
        <v>148</v>
      </c>
      <c r="B23" t="s">
        <v>16</v>
      </c>
      <c r="C23" t="s">
        <v>149</v>
      </c>
      <c r="E23" t="s">
        <v>150</v>
      </c>
      <c r="F23" t="s">
        <v>150</v>
      </c>
      <c r="G23" t="s">
        <v>19</v>
      </c>
      <c r="H23" t="s">
        <v>151</v>
      </c>
      <c r="I23">
        <v>45.9</v>
      </c>
      <c r="J23" t="s">
        <v>21</v>
      </c>
      <c r="K23" t="s">
        <v>22</v>
      </c>
      <c r="L23" t="s">
        <v>23</v>
      </c>
      <c r="M23" t="s">
        <v>111</v>
      </c>
      <c r="N23" t="s">
        <v>152</v>
      </c>
      <c r="O23" t="s">
        <v>123</v>
      </c>
      <c r="P23" s="1">
        <v>44482.056550925925</v>
      </c>
    </row>
    <row r="24" spans="1:16" x14ac:dyDescent="0.2">
      <c r="A24" t="s">
        <v>153</v>
      </c>
      <c r="B24" t="s">
        <v>16</v>
      </c>
      <c r="C24" t="s">
        <v>154</v>
      </c>
      <c r="E24" t="s">
        <v>155</v>
      </c>
      <c r="F24" t="s">
        <v>155</v>
      </c>
      <c r="G24" t="s">
        <v>19</v>
      </c>
      <c r="H24" t="s">
        <v>156</v>
      </c>
      <c r="I24">
        <v>27.9</v>
      </c>
      <c r="J24" t="s">
        <v>21</v>
      </c>
      <c r="K24" t="s">
        <v>22</v>
      </c>
      <c r="L24" t="s">
        <v>23</v>
      </c>
      <c r="M24" t="s">
        <v>70</v>
      </c>
      <c r="N24" t="s">
        <v>157</v>
      </c>
      <c r="O24" t="s">
        <v>158</v>
      </c>
      <c r="P24" s="1">
        <v>44482.056550925925</v>
      </c>
    </row>
    <row r="25" spans="1:16" ht="85" x14ac:dyDescent="0.2">
      <c r="A25" t="s">
        <v>159</v>
      </c>
      <c r="B25" t="s">
        <v>16</v>
      </c>
      <c r="C25" t="s">
        <v>160</v>
      </c>
      <c r="E25" t="s">
        <v>161</v>
      </c>
      <c r="F25" t="s">
        <v>161</v>
      </c>
      <c r="G25" t="s">
        <v>19</v>
      </c>
      <c r="H25" s="2" t="s">
        <v>162</v>
      </c>
      <c r="I25">
        <v>29.9</v>
      </c>
      <c r="J25" t="s">
        <v>21</v>
      </c>
      <c r="K25" t="s">
        <v>22</v>
      </c>
      <c r="L25" t="s">
        <v>23</v>
      </c>
      <c r="M25" t="s">
        <v>70</v>
      </c>
      <c r="N25" t="s">
        <v>163</v>
      </c>
      <c r="P25" s="1">
        <v>44482.056550925925</v>
      </c>
    </row>
    <row r="26" spans="1:16" x14ac:dyDescent="0.2">
      <c r="A26" t="s">
        <v>164</v>
      </c>
      <c r="B26" t="s">
        <v>16</v>
      </c>
      <c r="C26" t="s">
        <v>165</v>
      </c>
      <c r="E26" t="s">
        <v>166</v>
      </c>
      <c r="F26" t="s">
        <v>166</v>
      </c>
      <c r="G26" t="s">
        <v>19</v>
      </c>
      <c r="H26" t="s">
        <v>167</v>
      </c>
      <c r="I26">
        <v>12.9</v>
      </c>
      <c r="J26" t="s">
        <v>21</v>
      </c>
      <c r="L26" t="s">
        <v>23</v>
      </c>
      <c r="M26" t="s">
        <v>64</v>
      </c>
      <c r="N26" t="s">
        <v>168</v>
      </c>
      <c r="O26" t="s">
        <v>84</v>
      </c>
      <c r="P26" s="1">
        <v>44482.056550925925</v>
      </c>
    </row>
    <row r="27" spans="1:16" x14ac:dyDescent="0.2">
      <c r="A27" t="s">
        <v>169</v>
      </c>
      <c r="B27" t="s">
        <v>16</v>
      </c>
      <c r="C27" t="s">
        <v>170</v>
      </c>
      <c r="E27" t="s">
        <v>171</v>
      </c>
      <c r="F27" t="s">
        <v>171</v>
      </c>
      <c r="G27" t="s">
        <v>19</v>
      </c>
      <c r="H27" t="s">
        <v>172</v>
      </c>
      <c r="I27">
        <v>17.899999999999999</v>
      </c>
      <c r="J27" t="s">
        <v>21</v>
      </c>
      <c r="L27" t="s">
        <v>23</v>
      </c>
      <c r="M27" t="s">
        <v>173</v>
      </c>
      <c r="N27" t="s">
        <v>174</v>
      </c>
      <c r="O27" t="s">
        <v>175</v>
      </c>
      <c r="P27" s="1">
        <v>44482.056550925925</v>
      </c>
    </row>
    <row r="28" spans="1:16" ht="51" x14ac:dyDescent="0.2">
      <c r="A28" t="s">
        <v>176</v>
      </c>
      <c r="B28" t="s">
        <v>16</v>
      </c>
      <c r="C28" t="s">
        <v>177</v>
      </c>
      <c r="E28" t="s">
        <v>178</v>
      </c>
      <c r="F28" t="s">
        <v>178</v>
      </c>
      <c r="G28" t="s">
        <v>19</v>
      </c>
      <c r="H28" s="2" t="s">
        <v>179</v>
      </c>
      <c r="I28">
        <v>27.9</v>
      </c>
      <c r="J28" t="s">
        <v>21</v>
      </c>
      <c r="K28" t="s">
        <v>22</v>
      </c>
      <c r="L28" t="s">
        <v>23</v>
      </c>
      <c r="M28" t="s">
        <v>70</v>
      </c>
      <c r="N28" t="s">
        <v>180</v>
      </c>
      <c r="P28" s="1">
        <v>44482.056550925925</v>
      </c>
    </row>
    <row r="29" spans="1:16" ht="68" x14ac:dyDescent="0.2">
      <c r="A29" t="s">
        <v>181</v>
      </c>
      <c r="B29" t="s">
        <v>16</v>
      </c>
      <c r="C29" t="s">
        <v>182</v>
      </c>
      <c r="E29" t="s">
        <v>183</v>
      </c>
      <c r="F29" t="s">
        <v>183</v>
      </c>
      <c r="G29" t="s">
        <v>36</v>
      </c>
      <c r="H29" s="2" t="s">
        <v>184</v>
      </c>
      <c r="I29">
        <v>49.9</v>
      </c>
      <c r="J29" t="s">
        <v>21</v>
      </c>
      <c r="K29" t="s">
        <v>22</v>
      </c>
      <c r="L29" t="s">
        <v>23</v>
      </c>
      <c r="M29" t="s">
        <v>44</v>
      </c>
      <c r="N29" t="s">
        <v>185</v>
      </c>
      <c r="O29" t="s">
        <v>186</v>
      </c>
      <c r="P29" s="1">
        <v>44482.056562500002</v>
      </c>
    </row>
    <row r="30" spans="1:16" x14ac:dyDescent="0.2">
      <c r="A30" t="s">
        <v>187</v>
      </c>
      <c r="B30" t="s">
        <v>16</v>
      </c>
      <c r="C30" t="s">
        <v>188</v>
      </c>
      <c r="E30" t="s">
        <v>189</v>
      </c>
      <c r="F30" t="s">
        <v>189</v>
      </c>
      <c r="G30" t="s">
        <v>19</v>
      </c>
      <c r="H30" t="s">
        <v>190</v>
      </c>
      <c r="I30">
        <v>35.9</v>
      </c>
      <c r="J30" t="s">
        <v>21</v>
      </c>
      <c r="K30" t="s">
        <v>22</v>
      </c>
      <c r="L30" t="s">
        <v>23</v>
      </c>
      <c r="M30" t="s">
        <v>24</v>
      </c>
      <c r="N30" t="s">
        <v>191</v>
      </c>
      <c r="O30" t="s">
        <v>192</v>
      </c>
      <c r="P30" s="1">
        <v>44482.056562500002</v>
      </c>
    </row>
    <row r="31" spans="1:16" x14ac:dyDescent="0.2">
      <c r="A31" t="s">
        <v>193</v>
      </c>
      <c r="B31" t="s">
        <v>16</v>
      </c>
      <c r="C31" t="s">
        <v>194</v>
      </c>
      <c r="E31" t="s">
        <v>195</v>
      </c>
      <c r="F31" t="s">
        <v>195</v>
      </c>
      <c r="G31" t="s">
        <v>19</v>
      </c>
      <c r="H31" t="s">
        <v>196</v>
      </c>
      <c r="I31">
        <v>17.899999999999999</v>
      </c>
      <c r="J31" t="s">
        <v>21</v>
      </c>
      <c r="K31" t="s">
        <v>22</v>
      </c>
      <c r="L31" t="s">
        <v>23</v>
      </c>
      <c r="M31" t="s">
        <v>64</v>
      </c>
      <c r="N31" t="s">
        <v>197</v>
      </c>
      <c r="O31" t="s">
        <v>158</v>
      </c>
      <c r="P31" s="1">
        <v>44482.056562500002</v>
      </c>
    </row>
    <row r="32" spans="1:16" x14ac:dyDescent="0.2">
      <c r="A32" t="s">
        <v>198</v>
      </c>
      <c r="B32" t="s">
        <v>16</v>
      </c>
      <c r="C32" t="s">
        <v>199</v>
      </c>
      <c r="E32" t="s">
        <v>200</v>
      </c>
      <c r="F32" t="s">
        <v>200</v>
      </c>
      <c r="G32" t="s">
        <v>19</v>
      </c>
      <c r="H32" t="s">
        <v>201</v>
      </c>
      <c r="I32">
        <v>39.9</v>
      </c>
      <c r="J32" t="s">
        <v>21</v>
      </c>
      <c r="K32" t="s">
        <v>22</v>
      </c>
      <c r="L32" t="s">
        <v>23</v>
      </c>
      <c r="M32" t="s">
        <v>70</v>
      </c>
      <c r="N32" t="s">
        <v>202</v>
      </c>
      <c r="O32" t="s">
        <v>158</v>
      </c>
      <c r="P32" s="1">
        <v>44482.056562500002</v>
      </c>
    </row>
    <row r="33" spans="1:16" x14ac:dyDescent="0.2">
      <c r="A33" t="s">
        <v>203</v>
      </c>
      <c r="B33" t="s">
        <v>16</v>
      </c>
      <c r="C33" t="s">
        <v>204</v>
      </c>
      <c r="E33" t="s">
        <v>205</v>
      </c>
      <c r="F33" t="s">
        <v>205</v>
      </c>
      <c r="G33" t="s">
        <v>19</v>
      </c>
      <c r="H33" t="s">
        <v>206</v>
      </c>
      <c r="I33">
        <v>17.899999999999999</v>
      </c>
      <c r="J33" t="s">
        <v>21</v>
      </c>
      <c r="L33" t="s">
        <v>23</v>
      </c>
      <c r="M33" t="s">
        <v>57</v>
      </c>
      <c r="N33" t="s">
        <v>207</v>
      </c>
      <c r="O33" t="s">
        <v>208</v>
      </c>
      <c r="P33" s="1">
        <v>44482.056562500002</v>
      </c>
    </row>
    <row r="34" spans="1:16" x14ac:dyDescent="0.2">
      <c r="A34" t="s">
        <v>209</v>
      </c>
      <c r="B34" t="s">
        <v>16</v>
      </c>
      <c r="C34" t="s">
        <v>210</v>
      </c>
      <c r="E34" t="s">
        <v>211</v>
      </c>
      <c r="F34" t="s">
        <v>211</v>
      </c>
      <c r="G34" t="s">
        <v>19</v>
      </c>
      <c r="H34" t="s">
        <v>212</v>
      </c>
      <c r="I34">
        <v>25.9</v>
      </c>
      <c r="J34" t="s">
        <v>21</v>
      </c>
      <c r="L34" t="s">
        <v>23</v>
      </c>
      <c r="M34" t="s">
        <v>64</v>
      </c>
      <c r="N34" t="s">
        <v>213</v>
      </c>
      <c r="O34" t="s">
        <v>214</v>
      </c>
      <c r="P34" s="1">
        <v>44482.056562500002</v>
      </c>
    </row>
    <row r="35" spans="1:16" x14ac:dyDescent="0.2">
      <c r="A35" t="s">
        <v>215</v>
      </c>
      <c r="B35" t="s">
        <v>16</v>
      </c>
      <c r="C35" t="s">
        <v>216</v>
      </c>
      <c r="E35" t="s">
        <v>217</v>
      </c>
      <c r="F35" t="s">
        <v>217</v>
      </c>
      <c r="G35" t="s">
        <v>19</v>
      </c>
      <c r="H35" t="s">
        <v>218</v>
      </c>
      <c r="I35">
        <v>69.900000000000006</v>
      </c>
      <c r="J35" t="s">
        <v>21</v>
      </c>
      <c r="K35" t="s">
        <v>22</v>
      </c>
      <c r="L35" t="s">
        <v>23</v>
      </c>
      <c r="M35" t="s">
        <v>173</v>
      </c>
      <c r="N35" t="s">
        <v>219</v>
      </c>
      <c r="O35" t="s">
        <v>220</v>
      </c>
      <c r="P35" s="1">
        <v>44482.056562500002</v>
      </c>
    </row>
    <row r="36" spans="1:16" x14ac:dyDescent="0.2">
      <c r="A36" t="s">
        <v>221</v>
      </c>
      <c r="B36" t="s">
        <v>16</v>
      </c>
      <c r="C36" t="s">
        <v>222</v>
      </c>
      <c r="E36" t="s">
        <v>223</v>
      </c>
      <c r="F36" t="s">
        <v>223</v>
      </c>
      <c r="G36" t="s">
        <v>19</v>
      </c>
      <c r="H36" t="s">
        <v>224</v>
      </c>
      <c r="I36">
        <v>129</v>
      </c>
      <c r="J36" t="s">
        <v>21</v>
      </c>
      <c r="K36" t="s">
        <v>22</v>
      </c>
      <c r="L36" t="s">
        <v>23</v>
      </c>
      <c r="M36" t="s">
        <v>111</v>
      </c>
      <c r="N36" t="s">
        <v>225</v>
      </c>
      <c r="O36" t="s">
        <v>226</v>
      </c>
      <c r="P36" s="1">
        <v>44482.056562500002</v>
      </c>
    </row>
    <row r="37" spans="1:16" x14ac:dyDescent="0.2">
      <c r="A37" t="s">
        <v>227</v>
      </c>
      <c r="B37" t="s">
        <v>16</v>
      </c>
      <c r="C37" t="s">
        <v>228</v>
      </c>
      <c r="E37" t="s">
        <v>229</v>
      </c>
      <c r="F37" t="s">
        <v>229</v>
      </c>
      <c r="G37" t="s">
        <v>19</v>
      </c>
      <c r="H37" t="s">
        <v>230</v>
      </c>
      <c r="I37">
        <v>49.9</v>
      </c>
      <c r="J37" t="s">
        <v>21</v>
      </c>
      <c r="K37" t="s">
        <v>22</v>
      </c>
      <c r="L37" t="s">
        <v>23</v>
      </c>
      <c r="M37" t="s">
        <v>231</v>
      </c>
      <c r="N37" t="s">
        <v>232</v>
      </c>
      <c r="O37" t="s">
        <v>233</v>
      </c>
      <c r="P37" s="1">
        <v>44482.056574074071</v>
      </c>
    </row>
    <row r="38" spans="1:16" x14ac:dyDescent="0.2">
      <c r="A38" t="s">
        <v>234</v>
      </c>
      <c r="B38" t="s">
        <v>16</v>
      </c>
      <c r="C38" t="s">
        <v>235</v>
      </c>
      <c r="E38" t="s">
        <v>236</v>
      </c>
      <c r="F38" t="s">
        <v>236</v>
      </c>
      <c r="G38" t="s">
        <v>19</v>
      </c>
      <c r="H38" t="s">
        <v>237</v>
      </c>
      <c r="I38">
        <v>35.9</v>
      </c>
      <c r="J38" t="s">
        <v>21</v>
      </c>
      <c r="K38" t="s">
        <v>22</v>
      </c>
      <c r="L38" t="s">
        <v>23</v>
      </c>
      <c r="M38" t="s">
        <v>44</v>
      </c>
      <c r="N38" t="s">
        <v>238</v>
      </c>
      <c r="O38" t="s">
        <v>26</v>
      </c>
      <c r="P38" s="1">
        <v>44482.056574074071</v>
      </c>
    </row>
    <row r="39" spans="1:16" x14ac:dyDescent="0.2">
      <c r="A39" t="s">
        <v>239</v>
      </c>
      <c r="B39" t="s">
        <v>16</v>
      </c>
      <c r="C39" t="s">
        <v>240</v>
      </c>
      <c r="E39" t="s">
        <v>241</v>
      </c>
      <c r="F39" t="s">
        <v>241</v>
      </c>
      <c r="G39" t="s">
        <v>19</v>
      </c>
      <c r="H39" t="s">
        <v>242</v>
      </c>
      <c r="I39">
        <v>39.9</v>
      </c>
      <c r="J39" t="s">
        <v>21</v>
      </c>
      <c r="K39" t="s">
        <v>22</v>
      </c>
      <c r="L39" t="s">
        <v>23</v>
      </c>
      <c r="M39" t="s">
        <v>44</v>
      </c>
      <c r="N39" t="s">
        <v>243</v>
      </c>
      <c r="O39" t="s">
        <v>129</v>
      </c>
      <c r="P39" s="1">
        <v>44482.056574074071</v>
      </c>
    </row>
    <row r="40" spans="1:16" x14ac:dyDescent="0.2">
      <c r="A40" t="s">
        <v>244</v>
      </c>
      <c r="B40" t="s">
        <v>16</v>
      </c>
      <c r="C40" t="s">
        <v>245</v>
      </c>
      <c r="E40" t="s">
        <v>246</v>
      </c>
      <c r="F40" t="s">
        <v>246</v>
      </c>
      <c r="G40" t="s">
        <v>19</v>
      </c>
      <c r="H40" t="s">
        <v>247</v>
      </c>
      <c r="I40">
        <v>69.900000000000006</v>
      </c>
      <c r="J40" t="s">
        <v>21</v>
      </c>
      <c r="K40" t="s">
        <v>22</v>
      </c>
      <c r="L40" t="s">
        <v>23</v>
      </c>
      <c r="M40" t="s">
        <v>111</v>
      </c>
      <c r="N40" t="s">
        <v>248</v>
      </c>
      <c r="O40" t="s">
        <v>84</v>
      </c>
      <c r="P40" s="1">
        <v>44482.056574074071</v>
      </c>
    </row>
    <row r="41" spans="1:16" x14ac:dyDescent="0.2">
      <c r="A41" t="s">
        <v>249</v>
      </c>
      <c r="B41" t="s">
        <v>16</v>
      </c>
      <c r="C41" t="s">
        <v>250</v>
      </c>
      <c r="E41" t="s">
        <v>251</v>
      </c>
      <c r="F41" t="s">
        <v>251</v>
      </c>
      <c r="G41" t="s">
        <v>19</v>
      </c>
      <c r="H41" t="s">
        <v>252</v>
      </c>
      <c r="I41">
        <v>45.9</v>
      </c>
      <c r="J41" t="s">
        <v>21</v>
      </c>
      <c r="K41" t="s">
        <v>22</v>
      </c>
      <c r="L41" t="s">
        <v>23</v>
      </c>
      <c r="M41" t="s">
        <v>44</v>
      </c>
      <c r="N41" t="s">
        <v>253</v>
      </c>
      <c r="O41" t="s">
        <v>129</v>
      </c>
      <c r="P41" s="1">
        <v>44482.056574074071</v>
      </c>
    </row>
    <row r="42" spans="1:16" x14ac:dyDescent="0.2">
      <c r="A42" t="s">
        <v>254</v>
      </c>
      <c r="B42" t="s">
        <v>16</v>
      </c>
      <c r="C42" t="s">
        <v>255</v>
      </c>
      <c r="E42" t="s">
        <v>256</v>
      </c>
      <c r="F42" t="s">
        <v>256</v>
      </c>
      <c r="G42" t="s">
        <v>19</v>
      </c>
      <c r="H42" t="s">
        <v>257</v>
      </c>
      <c r="I42">
        <v>12.9</v>
      </c>
      <c r="J42" t="s">
        <v>21</v>
      </c>
      <c r="K42" t="s">
        <v>22</v>
      </c>
      <c r="L42" t="s">
        <v>23</v>
      </c>
      <c r="M42" t="s">
        <v>44</v>
      </c>
      <c r="N42" t="s">
        <v>258</v>
      </c>
      <c r="P42" s="1">
        <v>44482.056574074071</v>
      </c>
    </row>
    <row r="43" spans="1:16" x14ac:dyDescent="0.2">
      <c r="A43" t="s">
        <v>259</v>
      </c>
      <c r="B43" t="s">
        <v>16</v>
      </c>
      <c r="C43" t="s">
        <v>260</v>
      </c>
      <c r="E43" t="s">
        <v>261</v>
      </c>
      <c r="F43" t="s">
        <v>261</v>
      </c>
      <c r="G43" t="s">
        <v>19</v>
      </c>
      <c r="H43" t="s">
        <v>262</v>
      </c>
      <c r="I43">
        <v>35.9</v>
      </c>
      <c r="J43" t="s">
        <v>21</v>
      </c>
      <c r="K43" t="s">
        <v>22</v>
      </c>
      <c r="L43" t="s">
        <v>23</v>
      </c>
      <c r="M43" t="s">
        <v>111</v>
      </c>
      <c r="N43" t="s">
        <v>263</v>
      </c>
      <c r="O43" t="s">
        <v>129</v>
      </c>
      <c r="P43" s="1">
        <v>44482.056574074071</v>
      </c>
    </row>
    <row r="44" spans="1:16" ht="51" x14ac:dyDescent="0.2">
      <c r="A44" t="s">
        <v>264</v>
      </c>
      <c r="B44" t="s">
        <v>16</v>
      </c>
      <c r="C44" t="s">
        <v>265</v>
      </c>
      <c r="E44" t="s">
        <v>266</v>
      </c>
      <c r="F44" t="s">
        <v>266</v>
      </c>
      <c r="G44" t="s">
        <v>19</v>
      </c>
      <c r="H44" s="2" t="s">
        <v>267</v>
      </c>
      <c r="I44">
        <v>22.9</v>
      </c>
      <c r="J44" t="s">
        <v>21</v>
      </c>
      <c r="K44" t="s">
        <v>22</v>
      </c>
      <c r="L44" t="s">
        <v>23</v>
      </c>
      <c r="M44" t="s">
        <v>70</v>
      </c>
      <c r="N44" t="s">
        <v>268</v>
      </c>
      <c r="P44" s="1">
        <v>44482.056574074071</v>
      </c>
    </row>
    <row r="45" spans="1:16" ht="85" x14ac:dyDescent="0.2">
      <c r="A45" t="s">
        <v>269</v>
      </c>
      <c r="B45" t="s">
        <v>16</v>
      </c>
      <c r="C45" t="s">
        <v>270</v>
      </c>
      <c r="E45" t="s">
        <v>271</v>
      </c>
      <c r="F45" t="s">
        <v>271</v>
      </c>
      <c r="G45" t="s">
        <v>19</v>
      </c>
      <c r="H45" s="2" t="s">
        <v>272</v>
      </c>
      <c r="I45">
        <v>65.900000000000006</v>
      </c>
      <c r="J45" t="s">
        <v>21</v>
      </c>
      <c r="L45" t="s">
        <v>23</v>
      </c>
      <c r="M45" t="s">
        <v>24</v>
      </c>
      <c r="N45" t="s">
        <v>273</v>
      </c>
      <c r="O45" t="s">
        <v>274</v>
      </c>
      <c r="P45" s="1">
        <v>44482.056574074071</v>
      </c>
    </row>
    <row r="46" spans="1:16" x14ac:dyDescent="0.2">
      <c r="A46" t="s">
        <v>275</v>
      </c>
      <c r="B46" t="s">
        <v>16</v>
      </c>
      <c r="C46" t="s">
        <v>108</v>
      </c>
      <c r="E46" t="s">
        <v>276</v>
      </c>
      <c r="F46" t="s">
        <v>276</v>
      </c>
      <c r="G46" t="s">
        <v>19</v>
      </c>
      <c r="H46" t="s">
        <v>277</v>
      </c>
      <c r="I46">
        <v>9.9</v>
      </c>
      <c r="J46" t="s">
        <v>21</v>
      </c>
      <c r="K46" t="s">
        <v>22</v>
      </c>
      <c r="L46" t="s">
        <v>23</v>
      </c>
      <c r="M46" t="s">
        <v>111</v>
      </c>
      <c r="N46" t="s">
        <v>278</v>
      </c>
      <c r="O46" t="s">
        <v>26</v>
      </c>
      <c r="P46" s="1">
        <v>44482.056574074071</v>
      </c>
    </row>
    <row r="47" spans="1:16" x14ac:dyDescent="0.2">
      <c r="A47" t="s">
        <v>279</v>
      </c>
      <c r="B47" t="s">
        <v>16</v>
      </c>
      <c r="C47" t="s">
        <v>280</v>
      </c>
      <c r="E47" t="s">
        <v>281</v>
      </c>
      <c r="F47" t="s">
        <v>281</v>
      </c>
      <c r="G47" t="s">
        <v>36</v>
      </c>
      <c r="H47" t="s">
        <v>282</v>
      </c>
      <c r="I47">
        <v>29.9</v>
      </c>
      <c r="J47" t="s">
        <v>21</v>
      </c>
      <c r="K47" t="s">
        <v>22</v>
      </c>
      <c r="L47" t="s">
        <v>23</v>
      </c>
      <c r="M47" t="s">
        <v>44</v>
      </c>
      <c r="N47" t="s">
        <v>283</v>
      </c>
      <c r="O47" t="s">
        <v>284</v>
      </c>
      <c r="P47" s="1">
        <v>44482.056574074071</v>
      </c>
    </row>
    <row r="48" spans="1:16" x14ac:dyDescent="0.2">
      <c r="A48" t="s">
        <v>285</v>
      </c>
      <c r="B48" t="s">
        <v>16</v>
      </c>
      <c r="C48" t="s">
        <v>286</v>
      </c>
      <c r="E48" t="s">
        <v>287</v>
      </c>
      <c r="F48" t="s">
        <v>287</v>
      </c>
      <c r="G48" t="s">
        <v>19</v>
      </c>
      <c r="H48" t="s">
        <v>288</v>
      </c>
      <c r="I48">
        <v>49.9</v>
      </c>
      <c r="J48" t="s">
        <v>21</v>
      </c>
      <c r="K48" t="s">
        <v>22</v>
      </c>
      <c r="L48" t="s">
        <v>23</v>
      </c>
      <c r="M48" t="s">
        <v>111</v>
      </c>
      <c r="N48" t="s">
        <v>289</v>
      </c>
      <c r="O48" t="s">
        <v>129</v>
      </c>
      <c r="P48" s="1">
        <v>44482.056574074071</v>
      </c>
    </row>
    <row r="49" spans="1:16" ht="68" x14ac:dyDescent="0.2">
      <c r="A49" t="s">
        <v>290</v>
      </c>
      <c r="B49" t="s">
        <v>16</v>
      </c>
      <c r="C49" t="s">
        <v>291</v>
      </c>
      <c r="E49" t="s">
        <v>292</v>
      </c>
      <c r="F49" t="s">
        <v>292</v>
      </c>
      <c r="G49" t="s">
        <v>36</v>
      </c>
      <c r="H49" s="2" t="s">
        <v>293</v>
      </c>
      <c r="I49">
        <v>14.9</v>
      </c>
      <c r="J49" t="s">
        <v>21</v>
      </c>
      <c r="K49" t="s">
        <v>22</v>
      </c>
      <c r="L49" t="s">
        <v>23</v>
      </c>
      <c r="M49" t="s">
        <v>24</v>
      </c>
      <c r="N49" t="s">
        <v>294</v>
      </c>
      <c r="O49" t="s">
        <v>295</v>
      </c>
      <c r="P49" s="1">
        <v>44482.056574074071</v>
      </c>
    </row>
    <row r="50" spans="1:16" x14ac:dyDescent="0.2">
      <c r="A50" t="s">
        <v>296</v>
      </c>
      <c r="B50" t="s">
        <v>16</v>
      </c>
      <c r="C50" t="s">
        <v>297</v>
      </c>
      <c r="E50" t="s">
        <v>298</v>
      </c>
      <c r="F50" t="s">
        <v>298</v>
      </c>
      <c r="G50" t="s">
        <v>19</v>
      </c>
      <c r="H50" t="s">
        <v>299</v>
      </c>
      <c r="I50">
        <v>35.9</v>
      </c>
      <c r="J50" t="s">
        <v>21</v>
      </c>
      <c r="K50" t="s">
        <v>22</v>
      </c>
      <c r="L50" t="s">
        <v>23</v>
      </c>
      <c r="M50" t="s">
        <v>111</v>
      </c>
      <c r="N50" t="s">
        <v>300</v>
      </c>
      <c r="O50" t="s">
        <v>26</v>
      </c>
      <c r="P50" s="1">
        <v>44482.056574074071</v>
      </c>
    </row>
    <row r="51" spans="1:16" x14ac:dyDescent="0.2">
      <c r="A51" t="s">
        <v>301</v>
      </c>
      <c r="B51" t="s">
        <v>16</v>
      </c>
      <c r="C51" t="s">
        <v>302</v>
      </c>
      <c r="E51" t="s">
        <v>303</v>
      </c>
      <c r="F51" t="s">
        <v>303</v>
      </c>
      <c r="G51" t="s">
        <v>19</v>
      </c>
      <c r="H51" t="s">
        <v>304</v>
      </c>
      <c r="I51">
        <v>39.9</v>
      </c>
      <c r="J51" t="s">
        <v>21</v>
      </c>
      <c r="K51" t="s">
        <v>22</v>
      </c>
      <c r="L51" t="s">
        <v>23</v>
      </c>
      <c r="M51" t="s">
        <v>24</v>
      </c>
      <c r="N51" t="s">
        <v>305</v>
      </c>
      <c r="O51" t="s">
        <v>123</v>
      </c>
      <c r="P51" s="1">
        <v>44482.056585648148</v>
      </c>
    </row>
    <row r="52" spans="1:16" ht="51" x14ac:dyDescent="0.2">
      <c r="A52" t="s">
        <v>306</v>
      </c>
      <c r="B52" t="s">
        <v>16</v>
      </c>
      <c r="C52" t="s">
        <v>307</v>
      </c>
      <c r="E52" t="s">
        <v>308</v>
      </c>
      <c r="F52" t="s">
        <v>308</v>
      </c>
      <c r="G52" t="s">
        <v>19</v>
      </c>
      <c r="H52" s="2" t="s">
        <v>309</v>
      </c>
      <c r="I52">
        <v>69.900000000000006</v>
      </c>
      <c r="J52" t="s">
        <v>21</v>
      </c>
      <c r="K52" t="s">
        <v>22</v>
      </c>
      <c r="L52" t="s">
        <v>23</v>
      </c>
      <c r="M52" t="s">
        <v>310</v>
      </c>
      <c r="N52" t="s">
        <v>311</v>
      </c>
      <c r="P52" s="1">
        <v>44482.056585648148</v>
      </c>
    </row>
    <row r="53" spans="1:16" x14ac:dyDescent="0.2">
      <c r="A53" t="s">
        <v>312</v>
      </c>
      <c r="B53" t="s">
        <v>16</v>
      </c>
      <c r="C53" t="s">
        <v>313</v>
      </c>
      <c r="E53" t="s">
        <v>314</v>
      </c>
      <c r="F53" t="s">
        <v>314</v>
      </c>
      <c r="G53" t="s">
        <v>19</v>
      </c>
      <c r="H53" t="s">
        <v>315</v>
      </c>
      <c r="I53">
        <v>39.9</v>
      </c>
      <c r="J53" t="s">
        <v>21</v>
      </c>
      <c r="K53" t="s">
        <v>22</v>
      </c>
      <c r="L53" t="s">
        <v>23</v>
      </c>
      <c r="M53" t="s">
        <v>24</v>
      </c>
      <c r="N53" t="s">
        <v>316</v>
      </c>
      <c r="O53" t="s">
        <v>84</v>
      </c>
      <c r="P53" s="1">
        <v>44482.056585648148</v>
      </c>
    </row>
    <row r="54" spans="1:16" x14ac:dyDescent="0.2">
      <c r="A54" t="s">
        <v>317</v>
      </c>
      <c r="B54" t="s">
        <v>16</v>
      </c>
      <c r="C54" t="s">
        <v>318</v>
      </c>
      <c r="E54" t="s">
        <v>319</v>
      </c>
      <c r="F54" t="s">
        <v>319</v>
      </c>
      <c r="G54" t="s">
        <v>19</v>
      </c>
      <c r="H54" t="s">
        <v>320</v>
      </c>
      <c r="I54">
        <v>49.9</v>
      </c>
      <c r="J54" t="s">
        <v>21</v>
      </c>
      <c r="K54" t="s">
        <v>22</v>
      </c>
      <c r="L54" t="s">
        <v>23</v>
      </c>
      <c r="M54" t="s">
        <v>321</v>
      </c>
      <c r="N54" t="s">
        <v>322</v>
      </c>
      <c r="O54" t="s">
        <v>123</v>
      </c>
      <c r="P54" s="1">
        <v>44482.056585648148</v>
      </c>
    </row>
    <row r="55" spans="1:16" x14ac:dyDescent="0.2">
      <c r="A55" t="s">
        <v>323</v>
      </c>
      <c r="B55" t="s">
        <v>16</v>
      </c>
      <c r="C55" t="s">
        <v>324</v>
      </c>
      <c r="E55" t="s">
        <v>325</v>
      </c>
      <c r="F55" t="s">
        <v>325</v>
      </c>
      <c r="G55" t="s">
        <v>19</v>
      </c>
      <c r="H55" t="s">
        <v>326</v>
      </c>
      <c r="I55">
        <v>27.9</v>
      </c>
      <c r="J55" t="s">
        <v>21</v>
      </c>
      <c r="L55" t="s">
        <v>23</v>
      </c>
      <c r="M55" t="s">
        <v>64</v>
      </c>
      <c r="N55" t="s">
        <v>327</v>
      </c>
      <c r="O55" t="s">
        <v>158</v>
      </c>
      <c r="P55" s="1">
        <v>44482.056585648148</v>
      </c>
    </row>
    <row r="56" spans="1:16" x14ac:dyDescent="0.2">
      <c r="A56" t="s">
        <v>328</v>
      </c>
      <c r="B56" t="s">
        <v>16</v>
      </c>
      <c r="C56" t="s">
        <v>329</v>
      </c>
      <c r="E56" t="s">
        <v>330</v>
      </c>
      <c r="F56" t="s">
        <v>330</v>
      </c>
      <c r="G56" t="s">
        <v>19</v>
      </c>
      <c r="H56" t="s">
        <v>331</v>
      </c>
      <c r="I56">
        <v>12.9</v>
      </c>
      <c r="J56" t="s">
        <v>21</v>
      </c>
      <c r="K56" t="s">
        <v>22</v>
      </c>
      <c r="L56" t="s">
        <v>23</v>
      </c>
      <c r="M56" t="s">
        <v>70</v>
      </c>
      <c r="N56" t="s">
        <v>332</v>
      </c>
      <c r="P56" s="1">
        <v>44482.056585648148</v>
      </c>
    </row>
    <row r="57" spans="1:16" x14ac:dyDescent="0.2">
      <c r="A57" t="s">
        <v>333</v>
      </c>
      <c r="B57" t="s">
        <v>16</v>
      </c>
      <c r="C57" t="s">
        <v>334</v>
      </c>
      <c r="E57" t="s">
        <v>335</v>
      </c>
      <c r="F57" t="s">
        <v>335</v>
      </c>
      <c r="G57" t="s">
        <v>19</v>
      </c>
      <c r="H57" t="s">
        <v>336</v>
      </c>
      <c r="I57">
        <v>49.9</v>
      </c>
      <c r="J57" t="s">
        <v>21</v>
      </c>
      <c r="L57" t="s">
        <v>23</v>
      </c>
      <c r="M57" t="s">
        <v>231</v>
      </c>
      <c r="N57" t="s">
        <v>337</v>
      </c>
      <c r="O57" t="s">
        <v>84</v>
      </c>
      <c r="P57" s="1">
        <v>44482.056585648148</v>
      </c>
    </row>
    <row r="58" spans="1:16" x14ac:dyDescent="0.2">
      <c r="A58" t="s">
        <v>338</v>
      </c>
      <c r="B58" t="s">
        <v>16</v>
      </c>
      <c r="C58" t="s">
        <v>339</v>
      </c>
      <c r="E58" t="s">
        <v>340</v>
      </c>
      <c r="F58" t="s">
        <v>340</v>
      </c>
      <c r="G58" t="s">
        <v>19</v>
      </c>
      <c r="H58" t="s">
        <v>341</v>
      </c>
      <c r="I58">
        <v>35.9</v>
      </c>
      <c r="J58" t="s">
        <v>21</v>
      </c>
      <c r="K58" t="s">
        <v>22</v>
      </c>
      <c r="L58" t="s">
        <v>23</v>
      </c>
      <c r="M58" t="s">
        <v>342</v>
      </c>
      <c r="N58" t="s">
        <v>343</v>
      </c>
      <c r="O58" t="s">
        <v>123</v>
      </c>
      <c r="P58" s="1">
        <v>44482.056585648148</v>
      </c>
    </row>
    <row r="59" spans="1:16" ht="51" x14ac:dyDescent="0.2">
      <c r="A59" t="s">
        <v>344</v>
      </c>
      <c r="B59" t="s">
        <v>16</v>
      </c>
      <c r="C59" t="s">
        <v>345</v>
      </c>
      <c r="E59" t="s">
        <v>346</v>
      </c>
      <c r="F59" t="s">
        <v>346</v>
      </c>
      <c r="G59" t="s">
        <v>19</v>
      </c>
      <c r="H59" s="2" t="s">
        <v>347</v>
      </c>
      <c r="I59">
        <v>49.99</v>
      </c>
      <c r="J59" t="s">
        <v>21</v>
      </c>
      <c r="K59" t="s">
        <v>22</v>
      </c>
      <c r="L59" t="s">
        <v>23</v>
      </c>
      <c r="M59" t="s">
        <v>24</v>
      </c>
      <c r="N59" t="s">
        <v>348</v>
      </c>
      <c r="O59" t="s">
        <v>129</v>
      </c>
      <c r="P59" s="1">
        <v>44482.056585648148</v>
      </c>
    </row>
    <row r="60" spans="1:16" x14ac:dyDescent="0.2">
      <c r="A60" t="s">
        <v>349</v>
      </c>
      <c r="B60" t="s">
        <v>16</v>
      </c>
      <c r="C60" t="s">
        <v>350</v>
      </c>
      <c r="E60" t="s">
        <v>351</v>
      </c>
      <c r="F60" t="s">
        <v>351</v>
      </c>
      <c r="G60" t="s">
        <v>19</v>
      </c>
      <c r="H60" t="s">
        <v>352</v>
      </c>
      <c r="I60">
        <v>19.899999999999999</v>
      </c>
      <c r="J60" t="s">
        <v>21</v>
      </c>
      <c r="K60" t="s">
        <v>22</v>
      </c>
      <c r="L60" t="s">
        <v>23</v>
      </c>
      <c r="M60" t="s">
        <v>111</v>
      </c>
      <c r="N60" t="s">
        <v>353</v>
      </c>
      <c r="O60" t="s">
        <v>84</v>
      </c>
      <c r="P60" s="1">
        <v>44482.056585648148</v>
      </c>
    </row>
    <row r="61" spans="1:16" x14ac:dyDescent="0.2">
      <c r="A61" t="s">
        <v>354</v>
      </c>
      <c r="B61" t="s">
        <v>16</v>
      </c>
      <c r="C61" t="s">
        <v>355</v>
      </c>
      <c r="E61" t="s">
        <v>356</v>
      </c>
      <c r="F61" t="s">
        <v>356</v>
      </c>
      <c r="G61" t="s">
        <v>19</v>
      </c>
      <c r="H61" t="s">
        <v>357</v>
      </c>
      <c r="I61">
        <v>9.9</v>
      </c>
      <c r="J61" t="s">
        <v>21</v>
      </c>
      <c r="K61" t="s">
        <v>22</v>
      </c>
      <c r="L61" t="s">
        <v>23</v>
      </c>
      <c r="M61" t="s">
        <v>70</v>
      </c>
      <c r="N61" t="s">
        <v>358</v>
      </c>
      <c r="O61" t="s">
        <v>158</v>
      </c>
      <c r="P61" s="1">
        <v>44482.056585648148</v>
      </c>
    </row>
    <row r="62" spans="1:16" ht="68" x14ac:dyDescent="0.2">
      <c r="A62" t="s">
        <v>359</v>
      </c>
      <c r="B62" t="s">
        <v>16</v>
      </c>
      <c r="C62" t="s">
        <v>360</v>
      </c>
      <c r="E62" t="s">
        <v>361</v>
      </c>
      <c r="F62" t="s">
        <v>361</v>
      </c>
      <c r="G62" t="s">
        <v>36</v>
      </c>
      <c r="H62" s="2" t="s">
        <v>362</v>
      </c>
      <c r="I62">
        <v>89.9</v>
      </c>
      <c r="J62" t="s">
        <v>21</v>
      </c>
      <c r="K62" t="s">
        <v>22</v>
      </c>
      <c r="L62" t="s">
        <v>23</v>
      </c>
      <c r="M62" t="s">
        <v>24</v>
      </c>
      <c r="N62" t="s">
        <v>363</v>
      </c>
      <c r="O62" t="s">
        <v>364</v>
      </c>
      <c r="P62" s="1">
        <v>44482.056597222225</v>
      </c>
    </row>
    <row r="63" spans="1:16" x14ac:dyDescent="0.2">
      <c r="A63" t="s">
        <v>365</v>
      </c>
      <c r="B63" t="s">
        <v>16</v>
      </c>
      <c r="C63" t="s">
        <v>366</v>
      </c>
      <c r="E63" t="s">
        <v>367</v>
      </c>
      <c r="F63" t="s">
        <v>367</v>
      </c>
      <c r="G63" t="s">
        <v>19</v>
      </c>
      <c r="H63" t="s">
        <v>368</v>
      </c>
      <c r="I63">
        <v>45.9</v>
      </c>
      <c r="J63" t="s">
        <v>21</v>
      </c>
      <c r="K63" t="s">
        <v>22</v>
      </c>
      <c r="L63" t="s">
        <v>23</v>
      </c>
      <c r="M63" t="s">
        <v>111</v>
      </c>
      <c r="N63" t="s">
        <v>369</v>
      </c>
      <c r="O63" t="s">
        <v>129</v>
      </c>
      <c r="P63" s="1">
        <v>44482.056597222225</v>
      </c>
    </row>
    <row r="64" spans="1:16" x14ac:dyDescent="0.2">
      <c r="A64" t="s">
        <v>370</v>
      </c>
      <c r="B64" t="s">
        <v>16</v>
      </c>
      <c r="C64" t="s">
        <v>371</v>
      </c>
      <c r="E64" t="s">
        <v>372</v>
      </c>
      <c r="F64" t="s">
        <v>372</v>
      </c>
      <c r="G64" t="s">
        <v>19</v>
      </c>
      <c r="H64" t="s">
        <v>373</v>
      </c>
      <c r="I64">
        <v>49.9</v>
      </c>
      <c r="J64" t="s">
        <v>21</v>
      </c>
      <c r="L64" t="s">
        <v>23</v>
      </c>
      <c r="M64" t="s">
        <v>44</v>
      </c>
      <c r="N64" t="s">
        <v>374</v>
      </c>
      <c r="O64" t="s">
        <v>375</v>
      </c>
      <c r="P64" s="1">
        <v>44482.056597222225</v>
      </c>
    </row>
    <row r="65" spans="1:16" x14ac:dyDescent="0.2">
      <c r="A65" t="s">
        <v>376</v>
      </c>
      <c r="B65" t="s">
        <v>16</v>
      </c>
      <c r="C65" t="s">
        <v>377</v>
      </c>
      <c r="E65" t="s">
        <v>378</v>
      </c>
      <c r="F65" t="s">
        <v>378</v>
      </c>
      <c r="G65" t="s">
        <v>19</v>
      </c>
      <c r="H65" t="s">
        <v>379</v>
      </c>
      <c r="I65">
        <v>39.9</v>
      </c>
      <c r="J65" t="s">
        <v>21</v>
      </c>
      <c r="K65" t="s">
        <v>22</v>
      </c>
      <c r="L65" t="s">
        <v>23</v>
      </c>
      <c r="M65" t="s">
        <v>24</v>
      </c>
      <c r="N65" t="s">
        <v>380</v>
      </c>
      <c r="O65" t="s">
        <v>26</v>
      </c>
      <c r="P65" s="1">
        <v>44482.056597222225</v>
      </c>
    </row>
    <row r="66" spans="1:16" ht="51" x14ac:dyDescent="0.2">
      <c r="A66" t="s">
        <v>381</v>
      </c>
      <c r="B66" t="s">
        <v>16</v>
      </c>
      <c r="C66" t="s">
        <v>382</v>
      </c>
      <c r="E66" t="s">
        <v>383</v>
      </c>
      <c r="F66" t="s">
        <v>383</v>
      </c>
      <c r="G66" t="s">
        <v>36</v>
      </c>
      <c r="H66" s="2" t="s">
        <v>384</v>
      </c>
      <c r="I66">
        <v>17.899999999999999</v>
      </c>
      <c r="J66" t="s">
        <v>21</v>
      </c>
      <c r="K66" t="s">
        <v>22</v>
      </c>
      <c r="L66" t="s">
        <v>23</v>
      </c>
      <c r="M66" t="s">
        <v>111</v>
      </c>
      <c r="N66" t="s">
        <v>385</v>
      </c>
      <c r="O66" t="s">
        <v>386</v>
      </c>
      <c r="P66" s="1">
        <v>44482.056597222225</v>
      </c>
    </row>
    <row r="67" spans="1:16" x14ac:dyDescent="0.2">
      <c r="A67" t="s">
        <v>387</v>
      </c>
      <c r="B67" t="s">
        <v>16</v>
      </c>
      <c r="C67" t="s">
        <v>388</v>
      </c>
      <c r="E67" t="s">
        <v>389</v>
      </c>
      <c r="F67" t="s">
        <v>389</v>
      </c>
      <c r="G67" t="s">
        <v>19</v>
      </c>
      <c r="H67" t="s">
        <v>390</v>
      </c>
      <c r="I67">
        <v>89.9</v>
      </c>
      <c r="J67" t="s">
        <v>21</v>
      </c>
      <c r="K67" t="s">
        <v>22</v>
      </c>
      <c r="L67" t="s">
        <v>23</v>
      </c>
      <c r="M67" t="s">
        <v>111</v>
      </c>
      <c r="N67" t="s">
        <v>391</v>
      </c>
      <c r="O67" t="s">
        <v>84</v>
      </c>
      <c r="P67" s="1">
        <v>44482.056597222225</v>
      </c>
    </row>
    <row r="68" spans="1:16" ht="85" x14ac:dyDescent="0.2">
      <c r="A68" t="s">
        <v>392</v>
      </c>
      <c r="B68" t="s">
        <v>16</v>
      </c>
      <c r="C68" t="s">
        <v>393</v>
      </c>
      <c r="E68" t="s">
        <v>394</v>
      </c>
      <c r="F68" t="s">
        <v>394</v>
      </c>
      <c r="G68" t="s">
        <v>19</v>
      </c>
      <c r="H68" s="2" t="s">
        <v>395</v>
      </c>
      <c r="I68">
        <v>5.9</v>
      </c>
      <c r="J68" t="s">
        <v>21</v>
      </c>
      <c r="K68" t="s">
        <v>22</v>
      </c>
      <c r="L68" t="s">
        <v>23</v>
      </c>
      <c r="M68" t="s">
        <v>57</v>
      </c>
      <c r="N68" t="s">
        <v>396</v>
      </c>
      <c r="P68" s="1">
        <v>44482.056597222225</v>
      </c>
    </row>
    <row r="69" spans="1:16" x14ac:dyDescent="0.2">
      <c r="A69" t="s">
        <v>397</v>
      </c>
      <c r="B69" t="s">
        <v>16</v>
      </c>
      <c r="C69" t="s">
        <v>398</v>
      </c>
      <c r="E69" t="s">
        <v>399</v>
      </c>
      <c r="F69" t="s">
        <v>399</v>
      </c>
      <c r="G69" t="s">
        <v>19</v>
      </c>
      <c r="H69" t="s">
        <v>400</v>
      </c>
      <c r="I69">
        <v>45.9</v>
      </c>
      <c r="J69" t="s">
        <v>21</v>
      </c>
      <c r="K69" t="s">
        <v>22</v>
      </c>
      <c r="L69" t="s">
        <v>23</v>
      </c>
      <c r="M69" t="s">
        <v>64</v>
      </c>
      <c r="N69" t="s">
        <v>401</v>
      </c>
      <c r="O69" t="s">
        <v>402</v>
      </c>
      <c r="P69" s="1">
        <v>44482.056597222225</v>
      </c>
    </row>
    <row r="70" spans="1:16" x14ac:dyDescent="0.2">
      <c r="A70" t="s">
        <v>403</v>
      </c>
      <c r="B70" t="s">
        <v>16</v>
      </c>
      <c r="C70" t="s">
        <v>404</v>
      </c>
      <c r="E70" t="s">
        <v>405</v>
      </c>
      <c r="F70" t="s">
        <v>405</v>
      </c>
      <c r="G70" t="s">
        <v>36</v>
      </c>
      <c r="H70" t="s">
        <v>406</v>
      </c>
      <c r="I70">
        <v>69.900000000000006</v>
      </c>
      <c r="J70" t="s">
        <v>21</v>
      </c>
      <c r="K70" t="s">
        <v>22</v>
      </c>
      <c r="L70" t="s">
        <v>23</v>
      </c>
      <c r="M70" t="s">
        <v>44</v>
      </c>
      <c r="N70" t="s">
        <v>407</v>
      </c>
      <c r="O70" t="s">
        <v>408</v>
      </c>
      <c r="P70" s="1">
        <v>44482.056597222225</v>
      </c>
    </row>
    <row r="71" spans="1:16" x14ac:dyDescent="0.2">
      <c r="A71" t="s">
        <v>409</v>
      </c>
      <c r="B71" t="s">
        <v>16</v>
      </c>
      <c r="C71" t="s">
        <v>410</v>
      </c>
      <c r="E71" t="s">
        <v>411</v>
      </c>
      <c r="F71" t="s">
        <v>411</v>
      </c>
      <c r="G71" t="s">
        <v>19</v>
      </c>
      <c r="H71" t="s">
        <v>412</v>
      </c>
      <c r="I71">
        <v>49.9</v>
      </c>
      <c r="J71" t="s">
        <v>21</v>
      </c>
      <c r="L71" t="s">
        <v>23</v>
      </c>
      <c r="M71" t="s">
        <v>57</v>
      </c>
      <c r="N71" t="s">
        <v>413</v>
      </c>
      <c r="O71" t="s">
        <v>84</v>
      </c>
      <c r="P71" s="1">
        <v>44482.056597222225</v>
      </c>
    </row>
    <row r="72" spans="1:16" x14ac:dyDescent="0.2">
      <c r="A72" t="s">
        <v>414</v>
      </c>
      <c r="B72" t="s">
        <v>16</v>
      </c>
      <c r="C72" t="s">
        <v>415</v>
      </c>
      <c r="E72" t="s">
        <v>416</v>
      </c>
      <c r="F72" t="s">
        <v>416</v>
      </c>
      <c r="G72" t="s">
        <v>19</v>
      </c>
      <c r="H72" t="s">
        <v>417</v>
      </c>
      <c r="I72">
        <v>49.9</v>
      </c>
      <c r="J72" t="s">
        <v>21</v>
      </c>
      <c r="K72" t="s">
        <v>22</v>
      </c>
      <c r="L72" t="s">
        <v>23</v>
      </c>
      <c r="M72" t="s">
        <v>111</v>
      </c>
      <c r="N72" t="s">
        <v>418</v>
      </c>
      <c r="O72" t="s">
        <v>123</v>
      </c>
      <c r="P72" s="1">
        <v>44482.056597222225</v>
      </c>
    </row>
    <row r="73" spans="1:16" x14ac:dyDescent="0.2">
      <c r="A73" t="s">
        <v>419</v>
      </c>
      <c r="B73" t="s">
        <v>16</v>
      </c>
      <c r="C73" t="s">
        <v>420</v>
      </c>
      <c r="E73" t="s">
        <v>421</v>
      </c>
      <c r="F73" t="s">
        <v>421</v>
      </c>
      <c r="G73" t="s">
        <v>19</v>
      </c>
      <c r="H73" t="s">
        <v>422</v>
      </c>
      <c r="I73">
        <v>35.9</v>
      </c>
      <c r="J73" t="s">
        <v>21</v>
      </c>
      <c r="K73" t="s">
        <v>22</v>
      </c>
      <c r="L73" t="s">
        <v>23</v>
      </c>
      <c r="M73" t="s">
        <v>57</v>
      </c>
      <c r="N73" t="s">
        <v>423</v>
      </c>
      <c r="P73" s="1">
        <v>44482.056597222225</v>
      </c>
    </row>
    <row r="74" spans="1:16" x14ac:dyDescent="0.2">
      <c r="A74" t="s">
        <v>424</v>
      </c>
      <c r="B74" t="s">
        <v>16</v>
      </c>
      <c r="C74" t="s">
        <v>425</v>
      </c>
      <c r="E74" t="s">
        <v>426</v>
      </c>
      <c r="F74" t="s">
        <v>426</v>
      </c>
      <c r="G74" t="s">
        <v>36</v>
      </c>
      <c r="H74" t="s">
        <v>427</v>
      </c>
      <c r="I74">
        <v>35.9</v>
      </c>
      <c r="J74" t="s">
        <v>21</v>
      </c>
      <c r="K74" t="s">
        <v>22</v>
      </c>
      <c r="L74" t="s">
        <v>23</v>
      </c>
      <c r="M74" t="s">
        <v>111</v>
      </c>
      <c r="N74" t="s">
        <v>428</v>
      </c>
      <c r="O74" t="s">
        <v>429</v>
      </c>
      <c r="P74" s="1">
        <v>44482.056608796294</v>
      </c>
    </row>
    <row r="75" spans="1:16" x14ac:dyDescent="0.2">
      <c r="A75" t="s">
        <v>430</v>
      </c>
      <c r="B75" t="s">
        <v>16</v>
      </c>
      <c r="C75" t="s">
        <v>431</v>
      </c>
      <c r="E75" t="s">
        <v>432</v>
      </c>
      <c r="F75" t="s">
        <v>432</v>
      </c>
      <c r="G75" t="s">
        <v>19</v>
      </c>
      <c r="H75" t="s">
        <v>433</v>
      </c>
      <c r="I75">
        <v>49.9</v>
      </c>
      <c r="J75" t="s">
        <v>21</v>
      </c>
      <c r="K75" t="s">
        <v>22</v>
      </c>
      <c r="L75" t="s">
        <v>23</v>
      </c>
      <c r="M75" t="s">
        <v>94</v>
      </c>
      <c r="N75" t="s">
        <v>434</v>
      </c>
      <c r="O75" t="s">
        <v>123</v>
      </c>
      <c r="P75" s="1">
        <v>44482.056608796294</v>
      </c>
    </row>
    <row r="76" spans="1:16" x14ac:dyDescent="0.2">
      <c r="A76" t="s">
        <v>435</v>
      </c>
      <c r="B76" t="s">
        <v>16</v>
      </c>
      <c r="C76" t="s">
        <v>436</v>
      </c>
      <c r="E76" t="s">
        <v>437</v>
      </c>
      <c r="F76" t="s">
        <v>437</v>
      </c>
      <c r="G76" t="s">
        <v>19</v>
      </c>
      <c r="H76" t="s">
        <v>438</v>
      </c>
      <c r="I76">
        <v>69.900000000000006</v>
      </c>
      <c r="J76" t="s">
        <v>21</v>
      </c>
      <c r="L76" t="s">
        <v>23</v>
      </c>
      <c r="M76" t="s">
        <v>44</v>
      </c>
      <c r="N76" t="s">
        <v>439</v>
      </c>
      <c r="O76" t="s">
        <v>440</v>
      </c>
      <c r="P76" s="1">
        <v>44482.056608796294</v>
      </c>
    </row>
    <row r="77" spans="1:16" x14ac:dyDescent="0.2">
      <c r="A77" t="s">
        <v>441</v>
      </c>
      <c r="B77" t="s">
        <v>16</v>
      </c>
      <c r="C77" t="s">
        <v>442</v>
      </c>
      <c r="E77" t="s">
        <v>443</v>
      </c>
      <c r="F77" t="s">
        <v>443</v>
      </c>
      <c r="G77" t="s">
        <v>19</v>
      </c>
      <c r="H77" t="s">
        <v>444</v>
      </c>
      <c r="I77">
        <v>19.899999999999999</v>
      </c>
      <c r="J77" t="s">
        <v>21</v>
      </c>
      <c r="K77" t="s">
        <v>22</v>
      </c>
      <c r="L77" t="s">
        <v>23</v>
      </c>
      <c r="M77" t="s">
        <v>64</v>
      </c>
      <c r="N77" t="s">
        <v>445</v>
      </c>
      <c r="O77" t="s">
        <v>158</v>
      </c>
      <c r="P77" s="1">
        <v>44482.056620370371</v>
      </c>
    </row>
    <row r="78" spans="1:16" x14ac:dyDescent="0.2">
      <c r="A78" t="s">
        <v>446</v>
      </c>
      <c r="B78" t="s">
        <v>16</v>
      </c>
      <c r="C78" t="s">
        <v>447</v>
      </c>
      <c r="E78" t="s">
        <v>448</v>
      </c>
      <c r="F78" t="s">
        <v>448</v>
      </c>
      <c r="G78" t="s">
        <v>19</v>
      </c>
      <c r="H78" t="s">
        <v>449</v>
      </c>
      <c r="I78">
        <v>89.9</v>
      </c>
      <c r="J78" t="s">
        <v>21</v>
      </c>
      <c r="K78" t="s">
        <v>22</v>
      </c>
      <c r="L78" t="s">
        <v>23</v>
      </c>
      <c r="M78" t="s">
        <v>342</v>
      </c>
      <c r="N78" t="s">
        <v>450</v>
      </c>
      <c r="O78" t="s">
        <v>123</v>
      </c>
      <c r="P78" s="1">
        <v>44482.056620370371</v>
      </c>
    </row>
    <row r="79" spans="1:16" x14ac:dyDescent="0.2">
      <c r="A79" t="s">
        <v>451</v>
      </c>
      <c r="B79" t="s">
        <v>16</v>
      </c>
      <c r="C79" t="s">
        <v>188</v>
      </c>
      <c r="E79" t="s">
        <v>452</v>
      </c>
      <c r="F79" t="s">
        <v>452</v>
      </c>
      <c r="G79" t="s">
        <v>19</v>
      </c>
      <c r="H79" t="s">
        <v>453</v>
      </c>
      <c r="I79">
        <v>35.9</v>
      </c>
      <c r="J79" t="s">
        <v>21</v>
      </c>
      <c r="K79" t="s">
        <v>22</v>
      </c>
      <c r="L79" t="s">
        <v>23</v>
      </c>
      <c r="M79" t="s">
        <v>44</v>
      </c>
      <c r="N79" t="s">
        <v>454</v>
      </c>
      <c r="O79" t="s">
        <v>192</v>
      </c>
      <c r="P79" s="1">
        <v>44482.056620370371</v>
      </c>
    </row>
    <row r="80" spans="1:16" x14ac:dyDescent="0.2">
      <c r="A80" t="s">
        <v>455</v>
      </c>
      <c r="B80" t="s">
        <v>16</v>
      </c>
      <c r="C80" t="s">
        <v>456</v>
      </c>
      <c r="E80" t="s">
        <v>457</v>
      </c>
      <c r="F80" t="s">
        <v>457</v>
      </c>
      <c r="G80" t="s">
        <v>19</v>
      </c>
      <c r="H80" t="s">
        <v>458</v>
      </c>
      <c r="I80">
        <v>35.9</v>
      </c>
      <c r="J80" t="s">
        <v>21</v>
      </c>
      <c r="K80" t="s">
        <v>22</v>
      </c>
      <c r="L80" t="s">
        <v>23</v>
      </c>
      <c r="M80" t="s">
        <v>231</v>
      </c>
      <c r="N80" t="s">
        <v>459</v>
      </c>
      <c r="O80" t="s">
        <v>84</v>
      </c>
      <c r="P80" s="1">
        <v>44482.056620370371</v>
      </c>
    </row>
    <row r="81" spans="1:16" ht="85" x14ac:dyDescent="0.2">
      <c r="A81" t="s">
        <v>460</v>
      </c>
      <c r="B81" t="s">
        <v>16</v>
      </c>
      <c r="C81" t="s">
        <v>461</v>
      </c>
      <c r="E81" t="s">
        <v>462</v>
      </c>
      <c r="F81" t="s">
        <v>462</v>
      </c>
      <c r="G81" t="s">
        <v>19</v>
      </c>
      <c r="H81" s="2" t="s">
        <v>463</v>
      </c>
      <c r="I81">
        <v>49.9</v>
      </c>
      <c r="J81" t="s">
        <v>21</v>
      </c>
      <c r="K81" t="s">
        <v>22</v>
      </c>
      <c r="L81" t="s">
        <v>23</v>
      </c>
      <c r="M81" t="s">
        <v>111</v>
      </c>
      <c r="N81" t="s">
        <v>464</v>
      </c>
      <c r="O81" t="s">
        <v>465</v>
      </c>
      <c r="P81" s="1">
        <v>44482.056620370371</v>
      </c>
    </row>
    <row r="82" spans="1:16" x14ac:dyDescent="0.2">
      <c r="A82" t="s">
        <v>466</v>
      </c>
      <c r="B82" t="s">
        <v>16</v>
      </c>
      <c r="C82" t="s">
        <v>467</v>
      </c>
      <c r="E82" t="s">
        <v>468</v>
      </c>
      <c r="F82" t="s">
        <v>468</v>
      </c>
      <c r="G82" t="s">
        <v>19</v>
      </c>
      <c r="H82" t="s">
        <v>469</v>
      </c>
      <c r="I82">
        <v>45.9</v>
      </c>
      <c r="J82" t="s">
        <v>21</v>
      </c>
      <c r="K82" t="s">
        <v>22</v>
      </c>
      <c r="L82" t="s">
        <v>23</v>
      </c>
      <c r="M82" t="s">
        <v>111</v>
      </c>
      <c r="N82" t="s">
        <v>470</v>
      </c>
      <c r="O82" t="s">
        <v>26</v>
      </c>
      <c r="P82" s="1">
        <v>44482.056620370371</v>
      </c>
    </row>
    <row r="83" spans="1:16" x14ac:dyDescent="0.2">
      <c r="A83" t="s">
        <v>471</v>
      </c>
      <c r="B83" t="s">
        <v>16</v>
      </c>
      <c r="C83" t="s">
        <v>472</v>
      </c>
      <c r="E83" t="s">
        <v>473</v>
      </c>
      <c r="F83" t="s">
        <v>473</v>
      </c>
      <c r="G83" t="s">
        <v>19</v>
      </c>
      <c r="H83" t="s">
        <v>474</v>
      </c>
      <c r="I83">
        <v>35.9</v>
      </c>
      <c r="J83" t="s">
        <v>21</v>
      </c>
      <c r="K83" t="s">
        <v>22</v>
      </c>
      <c r="L83" t="s">
        <v>23</v>
      </c>
      <c r="M83" t="s">
        <v>44</v>
      </c>
      <c r="N83" t="s">
        <v>475</v>
      </c>
      <c r="O83" t="s">
        <v>476</v>
      </c>
      <c r="P83" s="1">
        <v>44482.056620370371</v>
      </c>
    </row>
    <row r="84" spans="1:16" x14ac:dyDescent="0.2">
      <c r="A84" t="s">
        <v>477</v>
      </c>
      <c r="B84" t="s">
        <v>16</v>
      </c>
      <c r="C84" t="s">
        <v>478</v>
      </c>
      <c r="E84" t="s">
        <v>479</v>
      </c>
      <c r="F84" t="s">
        <v>479</v>
      </c>
      <c r="G84" t="s">
        <v>19</v>
      </c>
      <c r="H84" t="s">
        <v>480</v>
      </c>
      <c r="I84">
        <v>17.899999999999999</v>
      </c>
      <c r="J84" t="s">
        <v>21</v>
      </c>
      <c r="K84" t="s">
        <v>22</v>
      </c>
      <c r="L84" t="s">
        <v>23</v>
      </c>
      <c r="M84" t="s">
        <v>342</v>
      </c>
      <c r="N84" t="s">
        <v>481</v>
      </c>
      <c r="O84" t="s">
        <v>482</v>
      </c>
      <c r="P84" s="1">
        <v>44482.056620370371</v>
      </c>
    </row>
    <row r="85" spans="1:16" x14ac:dyDescent="0.2">
      <c r="A85" t="s">
        <v>483</v>
      </c>
      <c r="B85" t="s">
        <v>16</v>
      </c>
      <c r="C85" t="s">
        <v>484</v>
      </c>
      <c r="E85" t="s">
        <v>485</v>
      </c>
      <c r="F85" t="s">
        <v>485</v>
      </c>
      <c r="G85" t="s">
        <v>19</v>
      </c>
      <c r="H85" t="s">
        <v>486</v>
      </c>
      <c r="I85">
        <v>69.900000000000006</v>
      </c>
      <c r="J85" t="s">
        <v>21</v>
      </c>
      <c r="K85" t="s">
        <v>22</v>
      </c>
      <c r="L85" t="s">
        <v>23</v>
      </c>
      <c r="M85" t="s">
        <v>57</v>
      </c>
      <c r="N85" t="s">
        <v>487</v>
      </c>
      <c r="O85" t="s">
        <v>84</v>
      </c>
      <c r="P85" s="1">
        <v>44482.056620370371</v>
      </c>
    </row>
    <row r="86" spans="1:16" x14ac:dyDescent="0.2">
      <c r="A86" t="s">
        <v>488</v>
      </c>
      <c r="B86" t="s">
        <v>16</v>
      </c>
      <c r="C86" t="s">
        <v>489</v>
      </c>
      <c r="E86" t="s">
        <v>490</v>
      </c>
      <c r="F86" t="s">
        <v>490</v>
      </c>
      <c r="G86" t="s">
        <v>19</v>
      </c>
      <c r="H86" t="s">
        <v>491</v>
      </c>
      <c r="I86">
        <v>49.9</v>
      </c>
      <c r="J86" t="s">
        <v>21</v>
      </c>
      <c r="K86" t="s">
        <v>22</v>
      </c>
      <c r="L86" t="s">
        <v>23</v>
      </c>
      <c r="M86" t="s">
        <v>231</v>
      </c>
      <c r="N86" t="s">
        <v>492</v>
      </c>
      <c r="O86" t="s">
        <v>226</v>
      </c>
      <c r="P86" s="1">
        <v>44482.056620370371</v>
      </c>
    </row>
    <row r="87" spans="1:16" x14ac:dyDescent="0.2">
      <c r="A87" t="s">
        <v>493</v>
      </c>
      <c r="B87" t="s">
        <v>16</v>
      </c>
      <c r="C87" t="s">
        <v>494</v>
      </c>
      <c r="E87" t="s">
        <v>495</v>
      </c>
      <c r="F87" t="s">
        <v>495</v>
      </c>
      <c r="G87" t="s">
        <v>36</v>
      </c>
      <c r="H87" t="s">
        <v>496</v>
      </c>
      <c r="I87">
        <v>35.9</v>
      </c>
      <c r="J87" t="s">
        <v>21</v>
      </c>
      <c r="K87" t="s">
        <v>22</v>
      </c>
      <c r="L87" t="s">
        <v>23</v>
      </c>
      <c r="M87" t="s">
        <v>44</v>
      </c>
      <c r="N87" t="s">
        <v>497</v>
      </c>
      <c r="O87" t="s">
        <v>498</v>
      </c>
      <c r="P87" s="1">
        <v>44482.056620370371</v>
      </c>
    </row>
    <row r="88" spans="1:16" x14ac:dyDescent="0.2">
      <c r="A88" t="s">
        <v>499</v>
      </c>
      <c r="B88" t="s">
        <v>16</v>
      </c>
      <c r="C88" t="s">
        <v>500</v>
      </c>
      <c r="E88" t="s">
        <v>501</v>
      </c>
      <c r="F88" t="s">
        <v>501</v>
      </c>
      <c r="G88" t="s">
        <v>19</v>
      </c>
      <c r="H88" t="s">
        <v>502</v>
      </c>
      <c r="I88">
        <v>129</v>
      </c>
      <c r="J88" t="s">
        <v>21</v>
      </c>
      <c r="K88" t="s">
        <v>22</v>
      </c>
      <c r="L88" t="s">
        <v>23</v>
      </c>
      <c r="M88" t="s">
        <v>24</v>
      </c>
      <c r="N88" t="s">
        <v>503</v>
      </c>
      <c r="O88" t="s">
        <v>504</v>
      </c>
      <c r="P88" s="1">
        <v>44482.056620370371</v>
      </c>
    </row>
    <row r="89" spans="1:16" x14ac:dyDescent="0.2">
      <c r="A89" t="s">
        <v>505</v>
      </c>
      <c r="B89" t="s">
        <v>16</v>
      </c>
      <c r="C89" t="s">
        <v>506</v>
      </c>
      <c r="E89" t="s">
        <v>507</v>
      </c>
      <c r="F89" t="s">
        <v>507</v>
      </c>
      <c r="G89" t="s">
        <v>19</v>
      </c>
      <c r="H89" t="s">
        <v>508</v>
      </c>
      <c r="I89">
        <v>29.9</v>
      </c>
      <c r="J89" t="s">
        <v>21</v>
      </c>
      <c r="K89" t="s">
        <v>22</v>
      </c>
      <c r="L89" t="s">
        <v>23</v>
      </c>
      <c r="M89" t="s">
        <v>44</v>
      </c>
      <c r="N89" t="s">
        <v>509</v>
      </c>
      <c r="O89" t="s">
        <v>510</v>
      </c>
      <c r="P89" s="1">
        <v>44482.056631944448</v>
      </c>
    </row>
    <row r="90" spans="1:16" x14ac:dyDescent="0.2">
      <c r="A90" t="s">
        <v>511</v>
      </c>
      <c r="B90" t="s">
        <v>16</v>
      </c>
      <c r="C90" t="s">
        <v>512</v>
      </c>
      <c r="E90" t="s">
        <v>513</v>
      </c>
      <c r="F90" t="s">
        <v>513</v>
      </c>
      <c r="G90" t="s">
        <v>19</v>
      </c>
      <c r="H90" t="s">
        <v>514</v>
      </c>
      <c r="I90">
        <v>69.900000000000006</v>
      </c>
      <c r="J90" t="s">
        <v>21</v>
      </c>
      <c r="K90" t="s">
        <v>22</v>
      </c>
      <c r="L90" t="s">
        <v>23</v>
      </c>
      <c r="M90" t="s">
        <v>231</v>
      </c>
      <c r="N90" t="s">
        <v>515</v>
      </c>
      <c r="O90" t="s">
        <v>516</v>
      </c>
      <c r="P90" s="1">
        <v>44482.056631944448</v>
      </c>
    </row>
    <row r="91" spans="1:16" ht="51" x14ac:dyDescent="0.2">
      <c r="A91" t="s">
        <v>517</v>
      </c>
      <c r="B91" t="s">
        <v>16</v>
      </c>
      <c r="C91" t="s">
        <v>518</v>
      </c>
      <c r="E91" t="s">
        <v>519</v>
      </c>
      <c r="F91" t="s">
        <v>519</v>
      </c>
      <c r="G91" t="s">
        <v>19</v>
      </c>
      <c r="H91" s="2" t="s">
        <v>520</v>
      </c>
      <c r="I91">
        <v>9.9</v>
      </c>
      <c r="J91" t="s">
        <v>21</v>
      </c>
      <c r="K91" t="s">
        <v>22</v>
      </c>
      <c r="L91" t="s">
        <v>23</v>
      </c>
      <c r="M91" t="s">
        <v>64</v>
      </c>
      <c r="N91" t="s">
        <v>521</v>
      </c>
      <c r="P91" s="1">
        <v>44482.056631944448</v>
      </c>
    </row>
    <row r="92" spans="1:16" x14ac:dyDescent="0.2">
      <c r="A92" t="s">
        <v>522</v>
      </c>
      <c r="B92" t="s">
        <v>16</v>
      </c>
      <c r="C92" t="s">
        <v>523</v>
      </c>
      <c r="E92" t="s">
        <v>524</v>
      </c>
      <c r="F92" t="s">
        <v>524</v>
      </c>
      <c r="G92" t="s">
        <v>19</v>
      </c>
      <c r="H92" t="s">
        <v>525</v>
      </c>
      <c r="I92">
        <v>39.9</v>
      </c>
      <c r="J92" t="s">
        <v>21</v>
      </c>
      <c r="K92" t="s">
        <v>22</v>
      </c>
      <c r="L92" t="s">
        <v>23</v>
      </c>
      <c r="M92" t="s">
        <v>111</v>
      </c>
      <c r="N92" t="s">
        <v>526</v>
      </c>
      <c r="O92" t="s">
        <v>129</v>
      </c>
      <c r="P92" s="1">
        <v>44482.056631944448</v>
      </c>
    </row>
    <row r="93" spans="1:16" x14ac:dyDescent="0.2">
      <c r="A93" t="s">
        <v>527</v>
      </c>
      <c r="B93" t="s">
        <v>16</v>
      </c>
      <c r="C93" t="s">
        <v>528</v>
      </c>
      <c r="E93" t="s">
        <v>529</v>
      </c>
      <c r="F93" t="s">
        <v>529</v>
      </c>
      <c r="G93" t="s">
        <v>19</v>
      </c>
      <c r="H93" t="s">
        <v>530</v>
      </c>
      <c r="I93">
        <v>45.9</v>
      </c>
      <c r="J93" t="s">
        <v>21</v>
      </c>
      <c r="K93" t="s">
        <v>22</v>
      </c>
      <c r="L93" t="s">
        <v>23</v>
      </c>
      <c r="M93" t="s">
        <v>44</v>
      </c>
      <c r="N93" t="s">
        <v>531</v>
      </c>
      <c r="O93" t="s">
        <v>84</v>
      </c>
      <c r="P93" s="1">
        <v>44482.056631944448</v>
      </c>
    </row>
    <row r="94" spans="1:16" x14ac:dyDescent="0.2">
      <c r="A94" t="s">
        <v>532</v>
      </c>
      <c r="B94" t="s">
        <v>16</v>
      </c>
      <c r="C94" t="s">
        <v>533</v>
      </c>
      <c r="E94" t="s">
        <v>534</v>
      </c>
      <c r="F94" t="s">
        <v>534</v>
      </c>
      <c r="G94" t="s">
        <v>19</v>
      </c>
      <c r="H94" t="s">
        <v>535</v>
      </c>
      <c r="I94">
        <v>45.9</v>
      </c>
      <c r="J94" t="s">
        <v>21</v>
      </c>
      <c r="L94" t="s">
        <v>23</v>
      </c>
      <c r="M94" t="s">
        <v>64</v>
      </c>
      <c r="N94" t="s">
        <v>536</v>
      </c>
      <c r="O94" t="s">
        <v>537</v>
      </c>
      <c r="P94" s="1">
        <v>44482.056631944448</v>
      </c>
    </row>
    <row r="95" spans="1:16" x14ac:dyDescent="0.2">
      <c r="A95" t="s">
        <v>538</v>
      </c>
      <c r="B95" t="s">
        <v>16</v>
      </c>
      <c r="C95" t="s">
        <v>539</v>
      </c>
      <c r="E95" t="s">
        <v>540</v>
      </c>
      <c r="F95" t="s">
        <v>540</v>
      </c>
      <c r="G95" t="s">
        <v>19</v>
      </c>
      <c r="H95" t="s">
        <v>541</v>
      </c>
      <c r="I95">
        <v>12.9</v>
      </c>
      <c r="J95" t="s">
        <v>21</v>
      </c>
      <c r="K95" t="s">
        <v>22</v>
      </c>
      <c r="L95" t="s">
        <v>23</v>
      </c>
      <c r="M95" t="s">
        <v>44</v>
      </c>
      <c r="N95" t="s">
        <v>542</v>
      </c>
      <c r="P95" s="1">
        <v>44482.056631944448</v>
      </c>
    </row>
    <row r="96" spans="1:16" x14ac:dyDescent="0.2">
      <c r="A96" t="s">
        <v>543</v>
      </c>
      <c r="B96" t="s">
        <v>16</v>
      </c>
      <c r="C96" t="s">
        <v>544</v>
      </c>
      <c r="E96" t="s">
        <v>545</v>
      </c>
      <c r="F96" t="s">
        <v>545</v>
      </c>
      <c r="G96" t="s">
        <v>19</v>
      </c>
      <c r="H96" t="s">
        <v>546</v>
      </c>
      <c r="I96">
        <v>35.9</v>
      </c>
      <c r="J96" t="s">
        <v>21</v>
      </c>
      <c r="K96" t="s">
        <v>22</v>
      </c>
      <c r="L96" t="s">
        <v>23</v>
      </c>
      <c r="M96" t="s">
        <v>24</v>
      </c>
      <c r="N96" t="s">
        <v>547</v>
      </c>
      <c r="O96" t="s">
        <v>26</v>
      </c>
      <c r="P96" s="1">
        <v>44482.056631944448</v>
      </c>
    </row>
    <row r="97" spans="1:16" ht="68" x14ac:dyDescent="0.2">
      <c r="A97" t="s">
        <v>548</v>
      </c>
      <c r="B97" t="s">
        <v>16</v>
      </c>
      <c r="C97" t="s">
        <v>549</v>
      </c>
      <c r="E97" t="s">
        <v>550</v>
      </c>
      <c r="F97" t="s">
        <v>550</v>
      </c>
      <c r="G97" t="s">
        <v>19</v>
      </c>
      <c r="H97" s="2" t="s">
        <v>551</v>
      </c>
      <c r="I97">
        <v>169</v>
      </c>
      <c r="J97" t="s">
        <v>21</v>
      </c>
      <c r="K97" t="s">
        <v>22</v>
      </c>
      <c r="L97" t="s">
        <v>23</v>
      </c>
      <c r="M97" t="s">
        <v>44</v>
      </c>
      <c r="N97" t="s">
        <v>552</v>
      </c>
      <c r="P97" s="1">
        <v>44482.056631944448</v>
      </c>
    </row>
    <row r="98" spans="1:16" x14ac:dyDescent="0.2">
      <c r="A98" t="s">
        <v>553</v>
      </c>
      <c r="B98" t="s">
        <v>16</v>
      </c>
      <c r="C98" t="s">
        <v>554</v>
      </c>
      <c r="E98" t="s">
        <v>555</v>
      </c>
      <c r="F98" t="s">
        <v>555</v>
      </c>
      <c r="G98" t="s">
        <v>19</v>
      </c>
      <c r="H98" t="s">
        <v>556</v>
      </c>
      <c r="I98">
        <v>49.9</v>
      </c>
      <c r="J98" t="s">
        <v>21</v>
      </c>
      <c r="K98" t="s">
        <v>22</v>
      </c>
      <c r="L98" t="s">
        <v>23</v>
      </c>
      <c r="M98" t="s">
        <v>44</v>
      </c>
      <c r="N98" t="s">
        <v>557</v>
      </c>
      <c r="O98" t="s">
        <v>84</v>
      </c>
      <c r="P98" s="1">
        <v>44482.056643518517</v>
      </c>
    </row>
    <row r="99" spans="1:16" x14ac:dyDescent="0.2">
      <c r="A99" t="s">
        <v>558</v>
      </c>
      <c r="B99" t="s">
        <v>16</v>
      </c>
      <c r="C99" t="s">
        <v>559</v>
      </c>
      <c r="E99" t="s">
        <v>560</v>
      </c>
      <c r="F99" t="s">
        <v>560</v>
      </c>
      <c r="G99" t="s">
        <v>19</v>
      </c>
      <c r="H99" t="s">
        <v>561</v>
      </c>
      <c r="I99">
        <v>45.9</v>
      </c>
      <c r="J99" t="s">
        <v>21</v>
      </c>
      <c r="K99" t="s">
        <v>22</v>
      </c>
      <c r="L99" t="s">
        <v>23</v>
      </c>
      <c r="M99" t="s">
        <v>342</v>
      </c>
      <c r="N99" t="s">
        <v>562</v>
      </c>
      <c r="O99" t="s">
        <v>26</v>
      </c>
      <c r="P99" s="1">
        <v>44482.056643518517</v>
      </c>
    </row>
    <row r="100" spans="1:16" ht="85" x14ac:dyDescent="0.2">
      <c r="A100" t="s">
        <v>563</v>
      </c>
      <c r="B100" t="s">
        <v>16</v>
      </c>
      <c r="C100" t="s">
        <v>564</v>
      </c>
      <c r="E100" t="s">
        <v>565</v>
      </c>
      <c r="F100" t="s">
        <v>565</v>
      </c>
      <c r="G100" t="s">
        <v>19</v>
      </c>
      <c r="H100" s="2" t="s">
        <v>566</v>
      </c>
      <c r="I100">
        <v>39.9</v>
      </c>
      <c r="J100" t="s">
        <v>21</v>
      </c>
      <c r="K100" t="s">
        <v>22</v>
      </c>
      <c r="L100" t="s">
        <v>23</v>
      </c>
      <c r="M100" t="s">
        <v>231</v>
      </c>
      <c r="N100" t="s">
        <v>567</v>
      </c>
      <c r="P100" s="1">
        <v>44482.056643518517</v>
      </c>
    </row>
    <row r="101" spans="1:16" x14ac:dyDescent="0.2">
      <c r="A101" t="s">
        <v>568</v>
      </c>
      <c r="B101" t="s">
        <v>16</v>
      </c>
      <c r="C101" t="s">
        <v>569</v>
      </c>
      <c r="E101" t="s">
        <v>570</v>
      </c>
      <c r="F101" t="s">
        <v>570</v>
      </c>
      <c r="G101" t="s">
        <v>19</v>
      </c>
      <c r="H101" t="s">
        <v>571</v>
      </c>
      <c r="I101">
        <v>45.9</v>
      </c>
      <c r="J101" t="s">
        <v>21</v>
      </c>
      <c r="K101" t="s">
        <v>22</v>
      </c>
      <c r="L101" t="s">
        <v>23</v>
      </c>
      <c r="M101" t="s">
        <v>342</v>
      </c>
      <c r="N101" t="s">
        <v>572</v>
      </c>
      <c r="O101" t="s">
        <v>226</v>
      </c>
      <c r="P101" s="1">
        <v>44482.056643518517</v>
      </c>
    </row>
    <row r="102" spans="1:16" x14ac:dyDescent="0.2">
      <c r="A102" t="s">
        <v>573</v>
      </c>
      <c r="B102" t="s">
        <v>16</v>
      </c>
      <c r="C102" t="s">
        <v>574</v>
      </c>
      <c r="E102" t="s">
        <v>575</v>
      </c>
      <c r="F102" t="s">
        <v>575</v>
      </c>
      <c r="G102" t="s">
        <v>19</v>
      </c>
      <c r="H102" t="s">
        <v>576</v>
      </c>
      <c r="I102">
        <v>49.9</v>
      </c>
      <c r="J102" t="s">
        <v>21</v>
      </c>
      <c r="K102" t="s">
        <v>22</v>
      </c>
      <c r="L102" t="s">
        <v>23</v>
      </c>
      <c r="M102" t="s">
        <v>24</v>
      </c>
      <c r="N102" t="s">
        <v>577</v>
      </c>
      <c r="O102" t="s">
        <v>220</v>
      </c>
      <c r="P102" s="1">
        <v>44482.056643518517</v>
      </c>
    </row>
    <row r="103" spans="1:16" x14ac:dyDescent="0.2">
      <c r="A103" t="s">
        <v>578</v>
      </c>
      <c r="B103" t="s">
        <v>16</v>
      </c>
      <c r="C103" t="s">
        <v>579</v>
      </c>
      <c r="E103" t="s">
        <v>580</v>
      </c>
      <c r="F103" t="s">
        <v>580</v>
      </c>
      <c r="G103" t="s">
        <v>19</v>
      </c>
      <c r="H103" t="s">
        <v>581</v>
      </c>
      <c r="I103">
        <v>35.9</v>
      </c>
      <c r="J103" t="s">
        <v>21</v>
      </c>
      <c r="K103" t="s">
        <v>22</v>
      </c>
      <c r="L103" t="s">
        <v>23</v>
      </c>
      <c r="M103" t="s">
        <v>94</v>
      </c>
      <c r="N103" t="s">
        <v>582</v>
      </c>
      <c r="O103" t="s">
        <v>123</v>
      </c>
      <c r="P103" s="1">
        <v>44482.056643518517</v>
      </c>
    </row>
    <row r="104" spans="1:16" x14ac:dyDescent="0.2">
      <c r="A104" t="s">
        <v>583</v>
      </c>
      <c r="B104" t="s">
        <v>16</v>
      </c>
      <c r="C104" t="s">
        <v>584</v>
      </c>
      <c r="E104" t="s">
        <v>585</v>
      </c>
      <c r="F104" t="s">
        <v>585</v>
      </c>
      <c r="G104" t="s">
        <v>19</v>
      </c>
      <c r="H104" t="s">
        <v>586</v>
      </c>
      <c r="I104">
        <v>45.9</v>
      </c>
      <c r="J104" t="s">
        <v>21</v>
      </c>
      <c r="K104" t="s">
        <v>22</v>
      </c>
      <c r="L104" t="s">
        <v>23</v>
      </c>
      <c r="M104" t="s">
        <v>342</v>
      </c>
      <c r="N104" t="s">
        <v>587</v>
      </c>
      <c r="O104" t="s">
        <v>123</v>
      </c>
      <c r="P104" s="1">
        <v>44482.056643518517</v>
      </c>
    </row>
    <row r="105" spans="1:16" x14ac:dyDescent="0.2">
      <c r="A105" t="s">
        <v>588</v>
      </c>
      <c r="B105" t="s">
        <v>16</v>
      </c>
      <c r="C105" t="s">
        <v>589</v>
      </c>
      <c r="E105" t="s">
        <v>590</v>
      </c>
      <c r="F105" t="s">
        <v>590</v>
      </c>
      <c r="G105" t="s">
        <v>19</v>
      </c>
      <c r="H105" t="s">
        <v>591</v>
      </c>
      <c r="I105">
        <v>25.9</v>
      </c>
      <c r="J105" t="s">
        <v>21</v>
      </c>
      <c r="K105" t="s">
        <v>22</v>
      </c>
      <c r="L105" t="s">
        <v>23</v>
      </c>
      <c r="M105" t="s">
        <v>24</v>
      </c>
      <c r="N105" t="s">
        <v>592</v>
      </c>
      <c r="O105" t="s">
        <v>123</v>
      </c>
      <c r="P105" s="1">
        <v>44482.056643518517</v>
      </c>
    </row>
    <row r="106" spans="1:16" x14ac:dyDescent="0.2">
      <c r="A106" t="s">
        <v>593</v>
      </c>
      <c r="B106" t="s">
        <v>16</v>
      </c>
      <c r="C106" t="s">
        <v>594</v>
      </c>
      <c r="E106" t="s">
        <v>595</v>
      </c>
      <c r="F106" t="s">
        <v>595</v>
      </c>
      <c r="G106" t="s">
        <v>19</v>
      </c>
      <c r="H106" t="s">
        <v>596</v>
      </c>
      <c r="I106">
        <v>17.899999999999999</v>
      </c>
      <c r="J106" t="s">
        <v>21</v>
      </c>
      <c r="K106" t="s">
        <v>22</v>
      </c>
      <c r="L106" t="s">
        <v>23</v>
      </c>
      <c r="M106" t="s">
        <v>24</v>
      </c>
      <c r="N106" t="s">
        <v>597</v>
      </c>
      <c r="O106" t="s">
        <v>123</v>
      </c>
      <c r="P106" s="1">
        <v>44482.056643518517</v>
      </c>
    </row>
    <row r="107" spans="1:16" x14ac:dyDescent="0.2">
      <c r="A107" t="s">
        <v>598</v>
      </c>
      <c r="B107" t="s">
        <v>16</v>
      </c>
      <c r="C107" t="s">
        <v>599</v>
      </c>
      <c r="E107" t="s">
        <v>600</v>
      </c>
      <c r="F107" t="s">
        <v>600</v>
      </c>
      <c r="G107" t="s">
        <v>19</v>
      </c>
      <c r="H107" t="s">
        <v>601</v>
      </c>
      <c r="I107">
        <v>27.9</v>
      </c>
      <c r="J107" t="s">
        <v>21</v>
      </c>
      <c r="K107" t="s">
        <v>22</v>
      </c>
      <c r="L107" t="s">
        <v>23</v>
      </c>
      <c r="M107" t="s">
        <v>44</v>
      </c>
      <c r="N107" t="s">
        <v>602</v>
      </c>
      <c r="O107" t="s">
        <v>158</v>
      </c>
      <c r="P107" s="1">
        <v>44482.056643518517</v>
      </c>
    </row>
    <row r="108" spans="1:16" x14ac:dyDescent="0.2">
      <c r="A108" t="s">
        <v>603</v>
      </c>
      <c r="B108" t="s">
        <v>16</v>
      </c>
      <c r="C108" t="s">
        <v>604</v>
      </c>
      <c r="E108" t="s">
        <v>605</v>
      </c>
      <c r="F108" t="s">
        <v>605</v>
      </c>
      <c r="G108" t="s">
        <v>19</v>
      </c>
      <c r="H108" t="s">
        <v>606</v>
      </c>
      <c r="I108">
        <v>45.9</v>
      </c>
      <c r="J108" t="s">
        <v>21</v>
      </c>
      <c r="K108" t="s">
        <v>22</v>
      </c>
      <c r="L108" t="s">
        <v>23</v>
      </c>
      <c r="M108" t="s">
        <v>94</v>
      </c>
      <c r="N108" t="s">
        <v>607</v>
      </c>
      <c r="O108" t="s">
        <v>129</v>
      </c>
      <c r="P108" s="1">
        <v>44482.056643518517</v>
      </c>
    </row>
    <row r="109" spans="1:16" x14ac:dyDescent="0.2">
      <c r="A109" t="s">
        <v>608</v>
      </c>
      <c r="B109" t="s">
        <v>16</v>
      </c>
      <c r="C109" t="s">
        <v>609</v>
      </c>
      <c r="E109" t="s">
        <v>610</v>
      </c>
      <c r="F109" t="s">
        <v>610</v>
      </c>
      <c r="G109" t="s">
        <v>19</v>
      </c>
      <c r="H109" t="s">
        <v>611</v>
      </c>
      <c r="I109">
        <v>19.899999999999999</v>
      </c>
      <c r="J109" t="s">
        <v>21</v>
      </c>
      <c r="K109" t="s">
        <v>22</v>
      </c>
      <c r="L109" t="s">
        <v>23</v>
      </c>
      <c r="M109" t="s">
        <v>57</v>
      </c>
      <c r="N109" t="s">
        <v>612</v>
      </c>
      <c r="O109" t="s">
        <v>613</v>
      </c>
      <c r="P109" s="1">
        <v>44482.056655092594</v>
      </c>
    </row>
    <row r="110" spans="1:16" x14ac:dyDescent="0.2">
      <c r="A110" t="s">
        <v>614</v>
      </c>
      <c r="B110" t="s">
        <v>16</v>
      </c>
      <c r="C110" t="s">
        <v>615</v>
      </c>
      <c r="E110" t="s">
        <v>616</v>
      </c>
      <c r="F110" t="s">
        <v>616</v>
      </c>
      <c r="G110" t="s">
        <v>19</v>
      </c>
      <c r="H110" t="s">
        <v>617</v>
      </c>
      <c r="I110">
        <v>29.9</v>
      </c>
      <c r="J110" t="s">
        <v>21</v>
      </c>
      <c r="K110" t="s">
        <v>22</v>
      </c>
      <c r="L110" t="s">
        <v>23</v>
      </c>
      <c r="M110" t="s">
        <v>342</v>
      </c>
      <c r="N110" t="s">
        <v>618</v>
      </c>
      <c r="O110" t="s">
        <v>84</v>
      </c>
      <c r="P110" s="1">
        <v>44482.056655092594</v>
      </c>
    </row>
    <row r="111" spans="1:16" x14ac:dyDescent="0.2">
      <c r="A111" t="s">
        <v>619</v>
      </c>
      <c r="B111" t="s">
        <v>16</v>
      </c>
      <c r="C111" t="s">
        <v>620</v>
      </c>
      <c r="E111" t="s">
        <v>621</v>
      </c>
      <c r="F111" t="s">
        <v>621</v>
      </c>
      <c r="G111" t="s">
        <v>19</v>
      </c>
      <c r="H111" t="s">
        <v>622</v>
      </c>
      <c r="I111">
        <v>9.9</v>
      </c>
      <c r="J111" t="s">
        <v>21</v>
      </c>
      <c r="K111" t="s">
        <v>22</v>
      </c>
      <c r="L111" t="s">
        <v>23</v>
      </c>
      <c r="M111" t="s">
        <v>64</v>
      </c>
      <c r="N111" t="s">
        <v>623</v>
      </c>
      <c r="O111" t="s">
        <v>158</v>
      </c>
      <c r="P111" s="1">
        <v>44482.056655092594</v>
      </c>
    </row>
    <row r="112" spans="1:16" x14ac:dyDescent="0.2">
      <c r="A112" t="s">
        <v>624</v>
      </c>
      <c r="B112" t="s">
        <v>16</v>
      </c>
      <c r="C112" t="s">
        <v>625</v>
      </c>
      <c r="E112" t="s">
        <v>626</v>
      </c>
      <c r="F112" t="s">
        <v>626</v>
      </c>
      <c r="G112" t="s">
        <v>19</v>
      </c>
      <c r="H112" t="s">
        <v>627</v>
      </c>
      <c r="I112">
        <v>49.9</v>
      </c>
      <c r="J112" t="s">
        <v>21</v>
      </c>
      <c r="K112" t="s">
        <v>22</v>
      </c>
      <c r="L112" t="s">
        <v>23</v>
      </c>
      <c r="M112" t="s">
        <v>111</v>
      </c>
      <c r="N112" t="s">
        <v>628</v>
      </c>
      <c r="O112" t="s">
        <v>226</v>
      </c>
      <c r="P112" s="1">
        <v>44482.056655092594</v>
      </c>
    </row>
    <row r="113" spans="1:16" x14ac:dyDescent="0.2">
      <c r="A113" t="s">
        <v>629</v>
      </c>
      <c r="B113" t="s">
        <v>16</v>
      </c>
      <c r="C113" t="s">
        <v>630</v>
      </c>
      <c r="E113" t="s">
        <v>631</v>
      </c>
      <c r="F113" t="s">
        <v>631</v>
      </c>
      <c r="G113" t="s">
        <v>19</v>
      </c>
      <c r="H113" t="s">
        <v>632</v>
      </c>
      <c r="I113">
        <v>49.9</v>
      </c>
      <c r="J113" t="s">
        <v>21</v>
      </c>
      <c r="L113" t="s">
        <v>23</v>
      </c>
      <c r="M113" t="s">
        <v>342</v>
      </c>
      <c r="N113" t="s">
        <v>633</v>
      </c>
      <c r="O113" t="s">
        <v>129</v>
      </c>
      <c r="P113" s="1">
        <v>44482.056655092594</v>
      </c>
    </row>
    <row r="114" spans="1:16" x14ac:dyDescent="0.2">
      <c r="A114" t="s">
        <v>634</v>
      </c>
      <c r="B114" t="s">
        <v>16</v>
      </c>
      <c r="C114" t="s">
        <v>635</v>
      </c>
      <c r="E114" t="s">
        <v>636</v>
      </c>
      <c r="F114" t="s">
        <v>636</v>
      </c>
      <c r="G114" t="s">
        <v>19</v>
      </c>
      <c r="H114" t="s">
        <v>637</v>
      </c>
      <c r="I114">
        <v>29.9</v>
      </c>
      <c r="J114" t="s">
        <v>21</v>
      </c>
      <c r="L114" t="s">
        <v>23</v>
      </c>
      <c r="M114" t="s">
        <v>64</v>
      </c>
      <c r="N114" t="s">
        <v>638</v>
      </c>
      <c r="O114" t="s">
        <v>639</v>
      </c>
      <c r="P114" s="1">
        <v>44482.056655092594</v>
      </c>
    </row>
    <row r="115" spans="1:16" x14ac:dyDescent="0.2">
      <c r="A115" t="s">
        <v>640</v>
      </c>
      <c r="B115" t="s">
        <v>16</v>
      </c>
      <c r="C115" t="s">
        <v>641</v>
      </c>
      <c r="E115" t="s">
        <v>642</v>
      </c>
      <c r="F115" t="s">
        <v>642</v>
      </c>
      <c r="G115" t="s">
        <v>19</v>
      </c>
      <c r="H115" t="s">
        <v>643</v>
      </c>
      <c r="I115">
        <v>9.9</v>
      </c>
      <c r="J115" t="s">
        <v>21</v>
      </c>
      <c r="K115" t="s">
        <v>22</v>
      </c>
      <c r="L115" t="s">
        <v>23</v>
      </c>
      <c r="M115" t="s">
        <v>70</v>
      </c>
      <c r="N115" t="s">
        <v>644</v>
      </c>
      <c r="O115" t="s">
        <v>645</v>
      </c>
      <c r="P115" s="1">
        <v>44482.056655092594</v>
      </c>
    </row>
    <row r="116" spans="1:16" x14ac:dyDescent="0.2">
      <c r="A116" t="s">
        <v>646</v>
      </c>
      <c r="B116" t="s">
        <v>16</v>
      </c>
      <c r="C116" t="s">
        <v>647</v>
      </c>
      <c r="E116" t="s">
        <v>648</v>
      </c>
      <c r="F116" t="s">
        <v>648</v>
      </c>
      <c r="G116" t="s">
        <v>36</v>
      </c>
      <c r="H116" t="s">
        <v>649</v>
      </c>
      <c r="I116">
        <v>99.9</v>
      </c>
      <c r="J116" t="s">
        <v>21</v>
      </c>
      <c r="K116" t="s">
        <v>22</v>
      </c>
      <c r="L116" t="s">
        <v>23</v>
      </c>
      <c r="M116" t="s">
        <v>24</v>
      </c>
      <c r="N116" t="s">
        <v>650</v>
      </c>
      <c r="O116" t="s">
        <v>651</v>
      </c>
      <c r="P116" s="1">
        <v>44482.056655092594</v>
      </c>
    </row>
    <row r="117" spans="1:16" ht="85" x14ac:dyDescent="0.2">
      <c r="A117" t="s">
        <v>652</v>
      </c>
      <c r="B117" t="s">
        <v>16</v>
      </c>
      <c r="C117" t="s">
        <v>653</v>
      </c>
      <c r="E117" t="s">
        <v>654</v>
      </c>
      <c r="F117" t="s">
        <v>654</v>
      </c>
      <c r="G117" t="s">
        <v>19</v>
      </c>
      <c r="H117" s="2" t="s">
        <v>655</v>
      </c>
      <c r="I117">
        <v>49.9</v>
      </c>
      <c r="J117" t="s">
        <v>21</v>
      </c>
      <c r="L117" t="s">
        <v>23</v>
      </c>
      <c r="M117" t="s">
        <v>24</v>
      </c>
      <c r="N117" t="s">
        <v>656</v>
      </c>
      <c r="O117" t="s">
        <v>657</v>
      </c>
      <c r="P117" s="1">
        <v>44482.056666666664</v>
      </c>
    </row>
    <row r="118" spans="1:16" x14ac:dyDescent="0.2">
      <c r="A118" t="s">
        <v>658</v>
      </c>
      <c r="B118" t="s">
        <v>16</v>
      </c>
      <c r="C118" t="s">
        <v>659</v>
      </c>
      <c r="E118" t="s">
        <v>660</v>
      </c>
      <c r="F118" t="s">
        <v>660</v>
      </c>
      <c r="G118" t="s">
        <v>19</v>
      </c>
      <c r="H118" t="s">
        <v>661</v>
      </c>
      <c r="I118">
        <v>17.899999999999999</v>
      </c>
      <c r="J118" t="s">
        <v>21</v>
      </c>
      <c r="K118" t="s">
        <v>22</v>
      </c>
      <c r="L118" t="s">
        <v>23</v>
      </c>
      <c r="M118" t="s">
        <v>70</v>
      </c>
      <c r="N118" t="s">
        <v>662</v>
      </c>
      <c r="O118" t="s">
        <v>158</v>
      </c>
      <c r="P118" s="1">
        <v>44482.056666666664</v>
      </c>
    </row>
    <row r="119" spans="1:16" ht="85" x14ac:dyDescent="0.2">
      <c r="A119" t="s">
        <v>663</v>
      </c>
      <c r="B119" t="s">
        <v>16</v>
      </c>
      <c r="C119" t="s">
        <v>664</v>
      </c>
      <c r="E119" t="s">
        <v>665</v>
      </c>
      <c r="F119" t="s">
        <v>665</v>
      </c>
      <c r="G119" t="s">
        <v>19</v>
      </c>
      <c r="H119" s="2" t="s">
        <v>666</v>
      </c>
      <c r="I119">
        <v>59.9</v>
      </c>
      <c r="J119" t="s">
        <v>21</v>
      </c>
      <c r="K119" t="s">
        <v>22</v>
      </c>
      <c r="L119" t="s">
        <v>23</v>
      </c>
      <c r="M119" t="s">
        <v>70</v>
      </c>
      <c r="N119" t="s">
        <v>667</v>
      </c>
      <c r="O119" t="s">
        <v>465</v>
      </c>
      <c r="P119" s="1">
        <v>44482.056666666664</v>
      </c>
    </row>
    <row r="120" spans="1:16" ht="68" x14ac:dyDescent="0.2">
      <c r="A120" t="s">
        <v>668</v>
      </c>
      <c r="B120" t="s">
        <v>16</v>
      </c>
      <c r="C120" t="s">
        <v>669</v>
      </c>
      <c r="E120" t="s">
        <v>670</v>
      </c>
      <c r="F120" t="s">
        <v>670</v>
      </c>
      <c r="G120" t="s">
        <v>19</v>
      </c>
      <c r="H120" s="2" t="s">
        <v>671</v>
      </c>
      <c r="I120">
        <v>75.900000000000006</v>
      </c>
      <c r="J120" t="s">
        <v>21</v>
      </c>
      <c r="K120" t="s">
        <v>22</v>
      </c>
      <c r="L120" t="s">
        <v>23</v>
      </c>
      <c r="M120" t="s">
        <v>24</v>
      </c>
      <c r="N120" t="s">
        <v>672</v>
      </c>
      <c r="O120" t="s">
        <v>673</v>
      </c>
      <c r="P120" s="1">
        <v>44482.056666666664</v>
      </c>
    </row>
    <row r="121" spans="1:16" ht="68" x14ac:dyDescent="0.2">
      <c r="A121" t="s">
        <v>674</v>
      </c>
      <c r="B121" t="s">
        <v>16</v>
      </c>
      <c r="C121" t="s">
        <v>675</v>
      </c>
      <c r="E121" t="s">
        <v>676</v>
      </c>
      <c r="F121" t="s">
        <v>676</v>
      </c>
      <c r="G121" t="s">
        <v>19</v>
      </c>
      <c r="H121" s="2" t="s">
        <v>677</v>
      </c>
      <c r="I121">
        <v>89.9</v>
      </c>
      <c r="J121" t="s">
        <v>21</v>
      </c>
      <c r="K121" t="s">
        <v>22</v>
      </c>
      <c r="L121" t="s">
        <v>23</v>
      </c>
      <c r="M121" t="s">
        <v>44</v>
      </c>
      <c r="N121" t="s">
        <v>678</v>
      </c>
      <c r="O121" t="s">
        <v>679</v>
      </c>
      <c r="P121" s="1">
        <v>44482.056666666664</v>
      </c>
    </row>
    <row r="122" spans="1:16" x14ac:dyDescent="0.2">
      <c r="A122" t="s">
        <v>680</v>
      </c>
      <c r="B122" t="s">
        <v>16</v>
      </c>
      <c r="C122" t="s">
        <v>681</v>
      </c>
      <c r="E122" t="s">
        <v>682</v>
      </c>
      <c r="F122" t="s">
        <v>682</v>
      </c>
      <c r="G122" t="s">
        <v>19</v>
      </c>
      <c r="H122" t="s">
        <v>683</v>
      </c>
      <c r="I122">
        <v>69.900000000000006</v>
      </c>
      <c r="J122" t="s">
        <v>21</v>
      </c>
      <c r="K122" t="s">
        <v>22</v>
      </c>
      <c r="L122" t="s">
        <v>23</v>
      </c>
      <c r="M122" t="s">
        <v>231</v>
      </c>
      <c r="N122" t="s">
        <v>684</v>
      </c>
      <c r="O122" t="s">
        <v>129</v>
      </c>
      <c r="P122" s="1">
        <v>44482.056666666664</v>
      </c>
    </row>
    <row r="123" spans="1:16" x14ac:dyDescent="0.2">
      <c r="A123" t="s">
        <v>685</v>
      </c>
      <c r="B123" t="s">
        <v>16</v>
      </c>
      <c r="C123" t="s">
        <v>686</v>
      </c>
      <c r="E123" t="s">
        <v>687</v>
      </c>
      <c r="F123" t="s">
        <v>687</v>
      </c>
      <c r="G123" t="s">
        <v>19</v>
      </c>
      <c r="H123" t="s">
        <v>688</v>
      </c>
      <c r="I123">
        <v>45.9</v>
      </c>
      <c r="J123" t="s">
        <v>21</v>
      </c>
      <c r="K123" t="s">
        <v>22</v>
      </c>
      <c r="L123" t="s">
        <v>23</v>
      </c>
      <c r="M123" t="s">
        <v>57</v>
      </c>
      <c r="N123" t="s">
        <v>689</v>
      </c>
      <c r="O123" t="s">
        <v>690</v>
      </c>
      <c r="P123" s="1">
        <v>44482.05667824074</v>
      </c>
    </row>
    <row r="124" spans="1:16" x14ac:dyDescent="0.2">
      <c r="A124" t="s">
        <v>691</v>
      </c>
      <c r="B124" t="s">
        <v>16</v>
      </c>
      <c r="C124" t="s">
        <v>692</v>
      </c>
      <c r="E124" t="s">
        <v>693</v>
      </c>
      <c r="F124" t="s">
        <v>693</v>
      </c>
      <c r="G124" t="s">
        <v>19</v>
      </c>
      <c r="H124" t="s">
        <v>694</v>
      </c>
      <c r="I124">
        <v>27.9</v>
      </c>
      <c r="J124" t="s">
        <v>21</v>
      </c>
      <c r="K124" t="s">
        <v>22</v>
      </c>
      <c r="L124" t="s">
        <v>23</v>
      </c>
      <c r="M124" t="s">
        <v>70</v>
      </c>
      <c r="N124" t="s">
        <v>695</v>
      </c>
      <c r="O124" t="s">
        <v>158</v>
      </c>
      <c r="P124" s="1">
        <v>44482.05667824074</v>
      </c>
    </row>
    <row r="125" spans="1:16" x14ac:dyDescent="0.2">
      <c r="A125" t="s">
        <v>696</v>
      </c>
      <c r="B125" t="s">
        <v>16</v>
      </c>
      <c r="C125" t="s">
        <v>697</v>
      </c>
      <c r="E125" t="s">
        <v>698</v>
      </c>
      <c r="F125" t="s">
        <v>698</v>
      </c>
      <c r="G125" t="s">
        <v>19</v>
      </c>
      <c r="H125" t="s">
        <v>699</v>
      </c>
      <c r="I125">
        <v>69.900000000000006</v>
      </c>
      <c r="J125" t="s">
        <v>21</v>
      </c>
      <c r="L125" t="s">
        <v>23</v>
      </c>
      <c r="M125" t="s">
        <v>231</v>
      </c>
      <c r="N125" t="s">
        <v>700</v>
      </c>
      <c r="O125" t="s">
        <v>226</v>
      </c>
      <c r="P125" s="1">
        <v>44482.05667824074</v>
      </c>
    </row>
    <row r="126" spans="1:16" x14ac:dyDescent="0.2">
      <c r="A126" t="s">
        <v>701</v>
      </c>
      <c r="B126" t="s">
        <v>16</v>
      </c>
      <c r="C126" t="s">
        <v>702</v>
      </c>
      <c r="E126" t="s">
        <v>703</v>
      </c>
      <c r="F126" t="s">
        <v>703</v>
      </c>
      <c r="G126" t="s">
        <v>19</v>
      </c>
      <c r="H126" t="s">
        <v>704</v>
      </c>
      <c r="I126">
        <v>149</v>
      </c>
      <c r="J126" t="s">
        <v>21</v>
      </c>
      <c r="K126" t="s">
        <v>22</v>
      </c>
      <c r="L126" t="s">
        <v>23</v>
      </c>
      <c r="M126" t="s">
        <v>94</v>
      </c>
      <c r="N126" t="s">
        <v>705</v>
      </c>
      <c r="O126" t="s">
        <v>706</v>
      </c>
      <c r="P126" s="1">
        <v>44482.05667824074</v>
      </c>
    </row>
    <row r="127" spans="1:16" ht="102" x14ac:dyDescent="0.2">
      <c r="A127" t="s">
        <v>707</v>
      </c>
      <c r="B127" t="s">
        <v>16</v>
      </c>
      <c r="C127" t="s">
        <v>708</v>
      </c>
      <c r="E127" t="s">
        <v>709</v>
      </c>
      <c r="F127" t="s">
        <v>709</v>
      </c>
      <c r="G127" t="s">
        <v>19</v>
      </c>
      <c r="H127" s="2" t="s">
        <v>710</v>
      </c>
      <c r="I127">
        <v>49.9</v>
      </c>
      <c r="J127" t="s">
        <v>21</v>
      </c>
      <c r="K127" t="s">
        <v>22</v>
      </c>
      <c r="L127" t="s">
        <v>23</v>
      </c>
      <c r="M127" t="s">
        <v>44</v>
      </c>
      <c r="N127" t="s">
        <v>711</v>
      </c>
      <c r="O127" t="s">
        <v>712</v>
      </c>
      <c r="P127" s="1">
        <v>44482.05667824074</v>
      </c>
    </row>
    <row r="128" spans="1:16" ht="51" x14ac:dyDescent="0.2">
      <c r="A128" t="s">
        <v>713</v>
      </c>
      <c r="B128" t="s">
        <v>16</v>
      </c>
      <c r="C128" t="s">
        <v>714</v>
      </c>
      <c r="E128" t="s">
        <v>715</v>
      </c>
      <c r="F128" t="s">
        <v>715</v>
      </c>
      <c r="G128" t="s">
        <v>36</v>
      </c>
      <c r="H128" s="2" t="s">
        <v>716</v>
      </c>
      <c r="I128">
        <v>49.9</v>
      </c>
      <c r="J128" t="s">
        <v>21</v>
      </c>
      <c r="K128" t="s">
        <v>22</v>
      </c>
      <c r="L128" t="s">
        <v>23</v>
      </c>
      <c r="M128" t="s">
        <v>24</v>
      </c>
      <c r="N128" t="s">
        <v>717</v>
      </c>
      <c r="O128" t="s">
        <v>26</v>
      </c>
      <c r="P128" s="1">
        <v>44482.05667824074</v>
      </c>
    </row>
    <row r="129" spans="1:16" ht="85" x14ac:dyDescent="0.2">
      <c r="A129" t="s">
        <v>718</v>
      </c>
      <c r="B129" t="s">
        <v>16</v>
      </c>
      <c r="C129" t="s">
        <v>719</v>
      </c>
      <c r="E129" t="s">
        <v>720</v>
      </c>
      <c r="F129" t="s">
        <v>720</v>
      </c>
      <c r="G129" t="s">
        <v>19</v>
      </c>
      <c r="H129" s="2" t="s">
        <v>721</v>
      </c>
      <c r="I129">
        <v>89.9</v>
      </c>
      <c r="J129" t="s">
        <v>21</v>
      </c>
      <c r="L129" t="s">
        <v>23</v>
      </c>
      <c r="M129" t="s">
        <v>111</v>
      </c>
      <c r="N129" t="s">
        <v>722</v>
      </c>
      <c r="O129" t="s">
        <v>723</v>
      </c>
      <c r="P129" s="1">
        <v>44482.05667824074</v>
      </c>
    </row>
    <row r="130" spans="1:16" ht="51" x14ac:dyDescent="0.2">
      <c r="A130" t="s">
        <v>724</v>
      </c>
      <c r="B130" t="s">
        <v>16</v>
      </c>
      <c r="C130" t="s">
        <v>725</v>
      </c>
      <c r="E130" t="s">
        <v>726</v>
      </c>
      <c r="F130" t="s">
        <v>726</v>
      </c>
      <c r="G130" t="s">
        <v>19</v>
      </c>
      <c r="H130" s="2" t="s">
        <v>727</v>
      </c>
      <c r="I130">
        <v>45.9</v>
      </c>
      <c r="J130" t="s">
        <v>21</v>
      </c>
      <c r="K130" t="s">
        <v>22</v>
      </c>
      <c r="L130" t="s">
        <v>23</v>
      </c>
      <c r="M130" t="s">
        <v>231</v>
      </c>
      <c r="N130" t="s">
        <v>728</v>
      </c>
      <c r="O130" t="s">
        <v>729</v>
      </c>
      <c r="P130" s="1">
        <v>44482.05667824074</v>
      </c>
    </row>
    <row r="131" spans="1:16" x14ac:dyDescent="0.2">
      <c r="A131" t="s">
        <v>730</v>
      </c>
      <c r="B131" t="s">
        <v>16</v>
      </c>
      <c r="C131" t="s">
        <v>731</v>
      </c>
      <c r="E131" t="s">
        <v>732</v>
      </c>
      <c r="F131" t="s">
        <v>732</v>
      </c>
      <c r="G131" t="s">
        <v>36</v>
      </c>
      <c r="H131" t="s">
        <v>733</v>
      </c>
      <c r="I131">
        <v>39.9</v>
      </c>
      <c r="J131" t="s">
        <v>21</v>
      </c>
      <c r="K131" t="s">
        <v>22</v>
      </c>
      <c r="L131" t="s">
        <v>23</v>
      </c>
      <c r="M131" t="s">
        <v>111</v>
      </c>
      <c r="N131" t="s">
        <v>734</v>
      </c>
      <c r="O131" t="s">
        <v>735</v>
      </c>
      <c r="P131" s="1">
        <v>44482.05667824074</v>
      </c>
    </row>
    <row r="132" spans="1:16" x14ac:dyDescent="0.2">
      <c r="A132" t="s">
        <v>736</v>
      </c>
      <c r="B132" t="s">
        <v>16</v>
      </c>
      <c r="C132" t="s">
        <v>737</v>
      </c>
      <c r="E132" t="s">
        <v>738</v>
      </c>
      <c r="F132" t="s">
        <v>738</v>
      </c>
      <c r="G132" t="s">
        <v>36</v>
      </c>
      <c r="H132" t="s">
        <v>739</v>
      </c>
      <c r="I132">
        <v>4.9000000000000004</v>
      </c>
      <c r="J132" t="s">
        <v>21</v>
      </c>
      <c r="K132" t="s">
        <v>22</v>
      </c>
      <c r="L132" t="s">
        <v>23</v>
      </c>
      <c r="M132" t="s">
        <v>57</v>
      </c>
      <c r="N132" t="s">
        <v>740</v>
      </c>
      <c r="O132" t="s">
        <v>741</v>
      </c>
      <c r="P132" s="1">
        <v>44482.05667824074</v>
      </c>
    </row>
    <row r="133" spans="1:16" ht="68" x14ac:dyDescent="0.2">
      <c r="A133" t="s">
        <v>742</v>
      </c>
      <c r="B133" t="s">
        <v>16</v>
      </c>
      <c r="C133" t="s">
        <v>743</v>
      </c>
      <c r="E133" t="s">
        <v>744</v>
      </c>
      <c r="F133" t="s">
        <v>744</v>
      </c>
      <c r="G133" t="s">
        <v>19</v>
      </c>
      <c r="H133" s="2" t="s">
        <v>745</v>
      </c>
      <c r="I133">
        <v>19.899999999999999</v>
      </c>
      <c r="J133" t="s">
        <v>21</v>
      </c>
      <c r="K133" t="s">
        <v>22</v>
      </c>
      <c r="L133" t="s">
        <v>23</v>
      </c>
      <c r="M133" t="s">
        <v>70</v>
      </c>
      <c r="N133" t="s">
        <v>746</v>
      </c>
      <c r="P133" s="1">
        <v>44482.05667824074</v>
      </c>
    </row>
    <row r="134" spans="1:16" x14ac:dyDescent="0.2">
      <c r="A134" t="s">
        <v>747</v>
      </c>
      <c r="B134" t="s">
        <v>16</v>
      </c>
      <c r="C134" t="s">
        <v>748</v>
      </c>
      <c r="E134" t="s">
        <v>749</v>
      </c>
      <c r="F134" t="s">
        <v>749</v>
      </c>
      <c r="G134" t="s">
        <v>19</v>
      </c>
      <c r="H134" t="s">
        <v>750</v>
      </c>
      <c r="I134">
        <v>29.9</v>
      </c>
      <c r="J134" t="s">
        <v>21</v>
      </c>
      <c r="K134" t="s">
        <v>22</v>
      </c>
      <c r="L134" t="s">
        <v>23</v>
      </c>
      <c r="M134" t="s">
        <v>24</v>
      </c>
      <c r="N134" t="s">
        <v>751</v>
      </c>
      <c r="O134" t="s">
        <v>123</v>
      </c>
      <c r="P134" s="1">
        <v>44482.05667824074</v>
      </c>
    </row>
    <row r="135" spans="1:16" x14ac:dyDescent="0.2">
      <c r="A135" t="s">
        <v>752</v>
      </c>
      <c r="B135" t="s">
        <v>16</v>
      </c>
      <c r="C135" t="s">
        <v>753</v>
      </c>
      <c r="E135" t="s">
        <v>754</v>
      </c>
      <c r="F135" t="s">
        <v>754</v>
      </c>
      <c r="G135" t="s">
        <v>19</v>
      </c>
      <c r="H135" t="s">
        <v>755</v>
      </c>
      <c r="I135">
        <v>69.900000000000006</v>
      </c>
      <c r="J135" t="s">
        <v>21</v>
      </c>
      <c r="K135" t="s">
        <v>22</v>
      </c>
      <c r="L135" t="s">
        <v>23</v>
      </c>
      <c r="M135" t="s">
        <v>111</v>
      </c>
      <c r="N135" t="s">
        <v>756</v>
      </c>
      <c r="O135" t="s">
        <v>129</v>
      </c>
      <c r="P135" s="1">
        <v>44482.05667824074</v>
      </c>
    </row>
    <row r="136" spans="1:16" x14ac:dyDescent="0.2">
      <c r="A136" t="s">
        <v>757</v>
      </c>
      <c r="B136" t="s">
        <v>16</v>
      </c>
      <c r="C136" t="s">
        <v>758</v>
      </c>
      <c r="E136" t="s">
        <v>759</v>
      </c>
      <c r="F136" t="s">
        <v>759</v>
      </c>
      <c r="G136" t="s">
        <v>19</v>
      </c>
      <c r="H136" t="s">
        <v>760</v>
      </c>
      <c r="I136">
        <v>49.9</v>
      </c>
      <c r="J136" t="s">
        <v>21</v>
      </c>
      <c r="K136" t="s">
        <v>22</v>
      </c>
      <c r="L136" t="s">
        <v>23</v>
      </c>
      <c r="M136" t="s">
        <v>24</v>
      </c>
      <c r="N136" t="s">
        <v>761</v>
      </c>
      <c r="O136" t="s">
        <v>129</v>
      </c>
      <c r="P136" s="1">
        <v>44482.05667824074</v>
      </c>
    </row>
    <row r="137" spans="1:16" x14ac:dyDescent="0.2">
      <c r="A137" t="s">
        <v>762</v>
      </c>
      <c r="B137" t="s">
        <v>16</v>
      </c>
      <c r="C137" t="s">
        <v>763</v>
      </c>
      <c r="E137" t="s">
        <v>764</v>
      </c>
      <c r="F137" t="s">
        <v>764</v>
      </c>
      <c r="G137" t="s">
        <v>19</v>
      </c>
      <c r="H137" t="s">
        <v>765</v>
      </c>
      <c r="I137">
        <v>69.900000000000006</v>
      </c>
      <c r="J137" t="s">
        <v>21</v>
      </c>
      <c r="L137" t="s">
        <v>23</v>
      </c>
      <c r="M137" t="s">
        <v>44</v>
      </c>
      <c r="N137" t="s">
        <v>766</v>
      </c>
      <c r="O137" t="s">
        <v>123</v>
      </c>
      <c r="P137" s="1">
        <v>44482.056689814817</v>
      </c>
    </row>
    <row r="138" spans="1:16" x14ac:dyDescent="0.2">
      <c r="A138" t="s">
        <v>767</v>
      </c>
      <c r="B138" t="s">
        <v>16</v>
      </c>
      <c r="C138" t="s">
        <v>768</v>
      </c>
      <c r="E138" t="s">
        <v>769</v>
      </c>
      <c r="F138" t="s">
        <v>769</v>
      </c>
      <c r="G138" t="s">
        <v>19</v>
      </c>
      <c r="H138" t="s">
        <v>770</v>
      </c>
      <c r="I138">
        <v>25.9</v>
      </c>
      <c r="J138" t="s">
        <v>21</v>
      </c>
      <c r="K138" t="s">
        <v>22</v>
      </c>
      <c r="L138" t="s">
        <v>23</v>
      </c>
      <c r="M138" t="s">
        <v>70</v>
      </c>
      <c r="N138" t="s">
        <v>771</v>
      </c>
      <c r="P138" s="1">
        <v>44482.056689814817</v>
      </c>
    </row>
    <row r="139" spans="1:16" x14ac:dyDescent="0.2">
      <c r="A139" t="s">
        <v>772</v>
      </c>
      <c r="B139" t="s">
        <v>16</v>
      </c>
      <c r="C139" t="s">
        <v>773</v>
      </c>
      <c r="E139" t="s">
        <v>774</v>
      </c>
      <c r="F139" t="s">
        <v>774</v>
      </c>
      <c r="G139" t="s">
        <v>19</v>
      </c>
      <c r="H139" t="s">
        <v>775</v>
      </c>
      <c r="I139">
        <v>39.9</v>
      </c>
      <c r="J139" t="s">
        <v>21</v>
      </c>
      <c r="L139" t="s">
        <v>23</v>
      </c>
      <c r="M139" t="s">
        <v>44</v>
      </c>
      <c r="N139" t="s">
        <v>776</v>
      </c>
      <c r="O139" t="s">
        <v>84</v>
      </c>
      <c r="P139" s="1">
        <v>44482.056689814817</v>
      </c>
    </row>
    <row r="140" spans="1:16" x14ac:dyDescent="0.2">
      <c r="A140" t="s">
        <v>777</v>
      </c>
      <c r="B140" t="s">
        <v>16</v>
      </c>
      <c r="C140" t="s">
        <v>778</v>
      </c>
      <c r="E140" t="s">
        <v>779</v>
      </c>
      <c r="F140" t="s">
        <v>779</v>
      </c>
      <c r="G140" t="s">
        <v>36</v>
      </c>
      <c r="H140" t="s">
        <v>780</v>
      </c>
      <c r="I140">
        <v>29.9</v>
      </c>
      <c r="J140" t="s">
        <v>21</v>
      </c>
      <c r="K140" t="s">
        <v>22</v>
      </c>
      <c r="L140" t="s">
        <v>23</v>
      </c>
      <c r="M140" t="s">
        <v>44</v>
      </c>
      <c r="N140" t="s">
        <v>781</v>
      </c>
      <c r="O140" t="s">
        <v>782</v>
      </c>
      <c r="P140" s="1">
        <v>44482.056689814817</v>
      </c>
    </row>
    <row r="141" spans="1:16" x14ac:dyDescent="0.2">
      <c r="A141" t="s">
        <v>783</v>
      </c>
      <c r="B141" t="s">
        <v>16</v>
      </c>
      <c r="C141" t="s">
        <v>784</v>
      </c>
      <c r="E141" t="s">
        <v>785</v>
      </c>
      <c r="F141" t="s">
        <v>785</v>
      </c>
      <c r="G141" t="s">
        <v>36</v>
      </c>
      <c r="H141" t="s">
        <v>786</v>
      </c>
      <c r="I141">
        <v>35.9</v>
      </c>
      <c r="J141" t="s">
        <v>21</v>
      </c>
      <c r="K141" t="s">
        <v>22</v>
      </c>
      <c r="L141" t="s">
        <v>23</v>
      </c>
      <c r="M141" t="s">
        <v>24</v>
      </c>
      <c r="N141" t="s">
        <v>787</v>
      </c>
      <c r="O141" t="s">
        <v>788</v>
      </c>
      <c r="P141" s="1">
        <v>44482.056689814817</v>
      </c>
    </row>
    <row r="142" spans="1:16" x14ac:dyDescent="0.2">
      <c r="A142" t="s">
        <v>789</v>
      </c>
      <c r="B142" t="s">
        <v>16</v>
      </c>
      <c r="C142" t="s">
        <v>790</v>
      </c>
      <c r="E142" t="s">
        <v>791</v>
      </c>
      <c r="F142" t="s">
        <v>791</v>
      </c>
      <c r="G142" t="s">
        <v>19</v>
      </c>
      <c r="H142" t="s">
        <v>792</v>
      </c>
      <c r="I142">
        <v>69.900000000000006</v>
      </c>
      <c r="J142" t="s">
        <v>21</v>
      </c>
      <c r="L142" t="s">
        <v>23</v>
      </c>
      <c r="M142" t="s">
        <v>44</v>
      </c>
      <c r="N142" t="s">
        <v>793</v>
      </c>
      <c r="O142" t="s">
        <v>129</v>
      </c>
      <c r="P142" s="1">
        <v>44482.056689814817</v>
      </c>
    </row>
    <row r="143" spans="1:16" x14ac:dyDescent="0.2">
      <c r="A143" t="s">
        <v>794</v>
      </c>
      <c r="B143" t="s">
        <v>16</v>
      </c>
      <c r="C143" t="s">
        <v>795</v>
      </c>
      <c r="E143" t="s">
        <v>796</v>
      </c>
      <c r="F143" t="s">
        <v>796</v>
      </c>
      <c r="G143" t="s">
        <v>19</v>
      </c>
      <c r="H143" t="s">
        <v>797</v>
      </c>
      <c r="I143">
        <v>39.9</v>
      </c>
      <c r="J143" t="s">
        <v>21</v>
      </c>
      <c r="K143" t="s">
        <v>22</v>
      </c>
      <c r="L143" t="s">
        <v>23</v>
      </c>
      <c r="M143" t="s">
        <v>70</v>
      </c>
      <c r="N143" t="s">
        <v>798</v>
      </c>
      <c r="O143" t="s">
        <v>799</v>
      </c>
      <c r="P143" s="1">
        <v>44482.056689814817</v>
      </c>
    </row>
    <row r="144" spans="1:16" x14ac:dyDescent="0.2">
      <c r="A144" t="s">
        <v>800</v>
      </c>
      <c r="B144" t="s">
        <v>16</v>
      </c>
      <c r="C144" t="s">
        <v>801</v>
      </c>
      <c r="E144" t="s">
        <v>802</v>
      </c>
      <c r="F144" t="s">
        <v>802</v>
      </c>
      <c r="G144" t="s">
        <v>19</v>
      </c>
      <c r="H144" t="s">
        <v>803</v>
      </c>
      <c r="I144">
        <v>45.9</v>
      </c>
      <c r="J144" t="s">
        <v>21</v>
      </c>
      <c r="K144" t="s">
        <v>22</v>
      </c>
      <c r="L144" t="s">
        <v>23</v>
      </c>
      <c r="M144" t="s">
        <v>111</v>
      </c>
      <c r="N144" t="s">
        <v>804</v>
      </c>
      <c r="O144" t="s">
        <v>123</v>
      </c>
      <c r="P144" s="1">
        <v>44482.056689814817</v>
      </c>
    </row>
    <row r="145" spans="1:16" ht="85" x14ac:dyDescent="0.2">
      <c r="A145" t="s">
        <v>805</v>
      </c>
      <c r="B145" t="s">
        <v>16</v>
      </c>
      <c r="C145" t="s">
        <v>806</v>
      </c>
      <c r="E145" t="s">
        <v>807</v>
      </c>
      <c r="F145" t="s">
        <v>807</v>
      </c>
      <c r="G145" t="s">
        <v>19</v>
      </c>
      <c r="H145" s="2" t="s">
        <v>808</v>
      </c>
      <c r="I145">
        <v>49.9</v>
      </c>
      <c r="J145" t="s">
        <v>21</v>
      </c>
      <c r="K145" t="s">
        <v>22</v>
      </c>
      <c r="L145" t="s">
        <v>23</v>
      </c>
      <c r="M145" t="s">
        <v>57</v>
      </c>
      <c r="N145" t="s">
        <v>809</v>
      </c>
      <c r="O145" t="s">
        <v>465</v>
      </c>
      <c r="P145" s="1">
        <v>44482.056689814817</v>
      </c>
    </row>
    <row r="146" spans="1:16" x14ac:dyDescent="0.2">
      <c r="A146" t="s">
        <v>810</v>
      </c>
      <c r="B146" t="s">
        <v>16</v>
      </c>
      <c r="C146" t="s">
        <v>811</v>
      </c>
      <c r="E146" t="s">
        <v>812</v>
      </c>
      <c r="F146" t="s">
        <v>812</v>
      </c>
      <c r="G146" t="s">
        <v>19</v>
      </c>
      <c r="H146" t="s">
        <v>813</v>
      </c>
      <c r="I146">
        <v>27.9</v>
      </c>
      <c r="J146" t="s">
        <v>21</v>
      </c>
      <c r="K146" t="s">
        <v>22</v>
      </c>
      <c r="L146" t="s">
        <v>23</v>
      </c>
      <c r="M146" t="s">
        <v>70</v>
      </c>
      <c r="N146" t="s">
        <v>814</v>
      </c>
      <c r="O146" t="s">
        <v>613</v>
      </c>
      <c r="P146" s="1">
        <v>44482.056689814817</v>
      </c>
    </row>
    <row r="147" spans="1:16" x14ac:dyDescent="0.2">
      <c r="A147" t="s">
        <v>815</v>
      </c>
      <c r="B147" t="s">
        <v>16</v>
      </c>
      <c r="C147" t="s">
        <v>816</v>
      </c>
      <c r="E147" t="s">
        <v>817</v>
      </c>
      <c r="F147" t="s">
        <v>817</v>
      </c>
      <c r="G147" t="s">
        <v>19</v>
      </c>
      <c r="H147" t="s">
        <v>818</v>
      </c>
      <c r="I147">
        <v>45.9</v>
      </c>
      <c r="J147" t="s">
        <v>21</v>
      </c>
      <c r="K147" t="s">
        <v>22</v>
      </c>
      <c r="L147" t="s">
        <v>23</v>
      </c>
      <c r="M147" t="s">
        <v>342</v>
      </c>
      <c r="N147" t="s">
        <v>819</v>
      </c>
      <c r="O147" t="s">
        <v>84</v>
      </c>
      <c r="P147" s="1">
        <v>44482.056689814817</v>
      </c>
    </row>
    <row r="148" spans="1:16" x14ac:dyDescent="0.2">
      <c r="A148" t="s">
        <v>820</v>
      </c>
      <c r="B148" t="s">
        <v>16</v>
      </c>
      <c r="C148" t="s">
        <v>821</v>
      </c>
      <c r="E148" t="s">
        <v>822</v>
      </c>
      <c r="F148" t="s">
        <v>822</v>
      </c>
      <c r="G148" t="s">
        <v>19</v>
      </c>
      <c r="H148" t="s">
        <v>823</v>
      </c>
      <c r="I148">
        <v>59.9</v>
      </c>
      <c r="J148" t="s">
        <v>21</v>
      </c>
      <c r="L148" t="s">
        <v>23</v>
      </c>
      <c r="M148" t="s">
        <v>24</v>
      </c>
      <c r="N148" t="s">
        <v>824</v>
      </c>
      <c r="O148" t="s">
        <v>440</v>
      </c>
      <c r="P148" s="1">
        <v>44482.056701388887</v>
      </c>
    </row>
    <row r="149" spans="1:16" x14ac:dyDescent="0.2">
      <c r="A149" t="s">
        <v>825</v>
      </c>
      <c r="B149" t="s">
        <v>16</v>
      </c>
      <c r="C149" t="s">
        <v>826</v>
      </c>
      <c r="E149" t="s">
        <v>827</v>
      </c>
      <c r="F149" t="s">
        <v>827</v>
      </c>
      <c r="G149" t="s">
        <v>19</v>
      </c>
      <c r="H149" t="s">
        <v>828</v>
      </c>
      <c r="I149">
        <v>45.9</v>
      </c>
      <c r="J149" t="s">
        <v>21</v>
      </c>
      <c r="K149" t="s">
        <v>22</v>
      </c>
      <c r="L149" t="s">
        <v>23</v>
      </c>
      <c r="M149" t="s">
        <v>231</v>
      </c>
      <c r="N149" t="s">
        <v>829</v>
      </c>
      <c r="O149" t="s">
        <v>123</v>
      </c>
      <c r="P149" s="1">
        <v>44482.056701388887</v>
      </c>
    </row>
    <row r="150" spans="1:16" x14ac:dyDescent="0.2">
      <c r="A150" t="s">
        <v>830</v>
      </c>
      <c r="B150" t="s">
        <v>16</v>
      </c>
      <c r="C150" t="s">
        <v>831</v>
      </c>
      <c r="E150" t="s">
        <v>832</v>
      </c>
      <c r="F150" t="s">
        <v>832</v>
      </c>
      <c r="G150" t="s">
        <v>19</v>
      </c>
      <c r="H150" t="s">
        <v>833</v>
      </c>
      <c r="I150">
        <v>49.9</v>
      </c>
      <c r="J150" t="s">
        <v>21</v>
      </c>
      <c r="K150" t="s">
        <v>22</v>
      </c>
      <c r="L150" t="s">
        <v>23</v>
      </c>
      <c r="M150" t="s">
        <v>111</v>
      </c>
      <c r="N150" t="s">
        <v>834</v>
      </c>
      <c r="O150" t="s">
        <v>129</v>
      </c>
      <c r="P150" s="1">
        <v>44482.056701388887</v>
      </c>
    </row>
    <row r="151" spans="1:16" x14ac:dyDescent="0.2">
      <c r="A151" t="s">
        <v>835</v>
      </c>
      <c r="B151" t="s">
        <v>16</v>
      </c>
      <c r="C151" t="s">
        <v>836</v>
      </c>
      <c r="E151" t="s">
        <v>837</v>
      </c>
      <c r="F151" t="s">
        <v>837</v>
      </c>
      <c r="G151" t="s">
        <v>19</v>
      </c>
      <c r="H151" t="s">
        <v>838</v>
      </c>
      <c r="I151">
        <v>39.9</v>
      </c>
      <c r="J151" t="s">
        <v>21</v>
      </c>
      <c r="K151" t="s">
        <v>22</v>
      </c>
      <c r="L151" t="s">
        <v>23</v>
      </c>
      <c r="M151" t="s">
        <v>231</v>
      </c>
      <c r="N151" t="s">
        <v>839</v>
      </c>
      <c r="O151" t="s">
        <v>226</v>
      </c>
      <c r="P151" s="1">
        <v>44482.056701388887</v>
      </c>
    </row>
    <row r="152" spans="1:16" x14ac:dyDescent="0.2">
      <c r="A152" t="s">
        <v>840</v>
      </c>
      <c r="B152" t="s">
        <v>16</v>
      </c>
      <c r="C152" t="s">
        <v>841</v>
      </c>
      <c r="E152" t="s">
        <v>842</v>
      </c>
      <c r="F152" t="s">
        <v>842</v>
      </c>
      <c r="G152" t="s">
        <v>19</v>
      </c>
      <c r="H152" t="s">
        <v>843</v>
      </c>
      <c r="I152">
        <v>35.9</v>
      </c>
      <c r="J152" t="s">
        <v>21</v>
      </c>
      <c r="K152" t="s">
        <v>22</v>
      </c>
      <c r="L152" t="s">
        <v>23</v>
      </c>
      <c r="M152" t="s">
        <v>44</v>
      </c>
      <c r="N152" t="s">
        <v>844</v>
      </c>
      <c r="O152" t="s">
        <v>192</v>
      </c>
      <c r="P152" s="1">
        <v>44482.056701388887</v>
      </c>
    </row>
    <row r="153" spans="1:16" x14ac:dyDescent="0.2">
      <c r="A153" t="s">
        <v>845</v>
      </c>
      <c r="B153" t="s">
        <v>16</v>
      </c>
      <c r="C153" t="s">
        <v>846</v>
      </c>
      <c r="E153" t="s">
        <v>847</v>
      </c>
      <c r="F153" t="s">
        <v>847</v>
      </c>
      <c r="G153" t="s">
        <v>19</v>
      </c>
      <c r="H153" t="s">
        <v>848</v>
      </c>
      <c r="I153">
        <v>45.9</v>
      </c>
      <c r="J153" t="s">
        <v>21</v>
      </c>
      <c r="K153" t="s">
        <v>22</v>
      </c>
      <c r="L153" t="s">
        <v>23</v>
      </c>
      <c r="M153" t="s">
        <v>24</v>
      </c>
      <c r="N153" t="s">
        <v>849</v>
      </c>
      <c r="O153" t="s">
        <v>129</v>
      </c>
      <c r="P153" s="1">
        <v>44482.056701388887</v>
      </c>
    </row>
    <row r="154" spans="1:16" x14ac:dyDescent="0.2">
      <c r="A154" t="s">
        <v>850</v>
      </c>
      <c r="B154" t="s">
        <v>16</v>
      </c>
      <c r="C154" t="s">
        <v>851</v>
      </c>
      <c r="E154" t="s">
        <v>852</v>
      </c>
      <c r="F154" t="s">
        <v>852</v>
      </c>
      <c r="G154" t="s">
        <v>19</v>
      </c>
      <c r="H154" t="s">
        <v>853</v>
      </c>
      <c r="I154">
        <v>19.899999999999999</v>
      </c>
      <c r="J154" t="s">
        <v>21</v>
      </c>
      <c r="L154" t="s">
        <v>23</v>
      </c>
      <c r="M154" t="s">
        <v>57</v>
      </c>
      <c r="N154" t="s">
        <v>854</v>
      </c>
      <c r="P154" s="1">
        <v>44482.056712962964</v>
      </c>
    </row>
    <row r="155" spans="1:16" x14ac:dyDescent="0.2">
      <c r="A155" t="s">
        <v>855</v>
      </c>
      <c r="B155" t="s">
        <v>16</v>
      </c>
      <c r="C155" t="s">
        <v>856</v>
      </c>
      <c r="E155" t="s">
        <v>857</v>
      </c>
      <c r="F155" t="s">
        <v>857</v>
      </c>
      <c r="G155" t="s">
        <v>36</v>
      </c>
      <c r="H155" t="s">
        <v>858</v>
      </c>
      <c r="I155">
        <v>35.9</v>
      </c>
      <c r="J155" t="s">
        <v>21</v>
      </c>
      <c r="K155" t="s">
        <v>22</v>
      </c>
      <c r="L155" t="s">
        <v>23</v>
      </c>
      <c r="M155" t="s">
        <v>24</v>
      </c>
      <c r="N155" t="s">
        <v>859</v>
      </c>
      <c r="O155" t="s">
        <v>860</v>
      </c>
      <c r="P155" s="1">
        <v>44482.056712962964</v>
      </c>
    </row>
    <row r="156" spans="1:16" x14ac:dyDescent="0.2">
      <c r="A156" t="s">
        <v>861</v>
      </c>
      <c r="B156" t="s">
        <v>16</v>
      </c>
      <c r="C156" t="s">
        <v>862</v>
      </c>
      <c r="E156" t="s">
        <v>863</v>
      </c>
      <c r="F156" t="s">
        <v>863</v>
      </c>
      <c r="G156" t="s">
        <v>19</v>
      </c>
      <c r="H156" t="s">
        <v>864</v>
      </c>
      <c r="I156">
        <v>17.899999999999999</v>
      </c>
      <c r="J156" t="s">
        <v>21</v>
      </c>
      <c r="K156" t="s">
        <v>22</v>
      </c>
      <c r="L156" t="s">
        <v>23</v>
      </c>
      <c r="M156" t="s">
        <v>70</v>
      </c>
      <c r="N156" t="s">
        <v>865</v>
      </c>
      <c r="O156" t="s">
        <v>158</v>
      </c>
      <c r="P156" s="1">
        <v>44482.056712962964</v>
      </c>
    </row>
    <row r="157" spans="1:16" x14ac:dyDescent="0.2">
      <c r="A157" t="s">
        <v>866</v>
      </c>
      <c r="B157" t="s">
        <v>16</v>
      </c>
      <c r="C157" t="s">
        <v>867</v>
      </c>
      <c r="E157" t="s">
        <v>868</v>
      </c>
      <c r="F157" t="s">
        <v>868</v>
      </c>
      <c r="G157" t="s">
        <v>19</v>
      </c>
      <c r="H157" t="s">
        <v>869</v>
      </c>
      <c r="I157">
        <v>49.9</v>
      </c>
      <c r="J157" t="s">
        <v>21</v>
      </c>
      <c r="K157" t="s">
        <v>22</v>
      </c>
      <c r="L157" t="s">
        <v>23</v>
      </c>
      <c r="M157" t="s">
        <v>24</v>
      </c>
      <c r="N157" t="s">
        <v>870</v>
      </c>
      <c r="O157" t="s">
        <v>84</v>
      </c>
      <c r="P157" s="1">
        <v>44482.056712962964</v>
      </c>
    </row>
    <row r="158" spans="1:16" x14ac:dyDescent="0.2">
      <c r="A158" t="s">
        <v>871</v>
      </c>
      <c r="B158" t="s">
        <v>16</v>
      </c>
      <c r="C158" t="s">
        <v>872</v>
      </c>
      <c r="E158" t="s">
        <v>873</v>
      </c>
      <c r="F158" t="s">
        <v>873</v>
      </c>
      <c r="G158" t="s">
        <v>19</v>
      </c>
      <c r="H158" t="s">
        <v>874</v>
      </c>
      <c r="I158">
        <v>27.9</v>
      </c>
      <c r="J158" t="s">
        <v>21</v>
      </c>
      <c r="L158" t="s">
        <v>23</v>
      </c>
      <c r="M158" t="s">
        <v>70</v>
      </c>
      <c r="N158" t="s">
        <v>875</v>
      </c>
      <c r="O158" t="s">
        <v>158</v>
      </c>
      <c r="P158" s="1">
        <v>44482.056712962964</v>
      </c>
    </row>
    <row r="159" spans="1:16" x14ac:dyDescent="0.2">
      <c r="A159" t="s">
        <v>876</v>
      </c>
      <c r="B159" t="s">
        <v>16</v>
      </c>
      <c r="C159" t="s">
        <v>877</v>
      </c>
      <c r="E159" t="s">
        <v>878</v>
      </c>
      <c r="F159" t="s">
        <v>878</v>
      </c>
      <c r="G159" t="s">
        <v>19</v>
      </c>
      <c r="H159" t="s">
        <v>879</v>
      </c>
      <c r="I159">
        <v>49.9</v>
      </c>
      <c r="J159" t="s">
        <v>21</v>
      </c>
      <c r="K159" t="s">
        <v>22</v>
      </c>
      <c r="L159" t="s">
        <v>23</v>
      </c>
      <c r="M159" t="s">
        <v>94</v>
      </c>
      <c r="N159" t="s">
        <v>880</v>
      </c>
      <c r="O159" t="s">
        <v>881</v>
      </c>
      <c r="P159" s="1">
        <v>44482.056712962964</v>
      </c>
    </row>
    <row r="160" spans="1:16" ht="170" x14ac:dyDescent="0.2">
      <c r="A160" t="s">
        <v>882</v>
      </c>
      <c r="B160" t="s">
        <v>16</v>
      </c>
      <c r="C160" t="s">
        <v>883</v>
      </c>
      <c r="E160" t="s">
        <v>884</v>
      </c>
      <c r="F160" t="s">
        <v>884</v>
      </c>
      <c r="G160" t="s">
        <v>36</v>
      </c>
      <c r="H160" s="2" t="s">
        <v>885</v>
      </c>
      <c r="I160">
        <v>6.9</v>
      </c>
      <c r="J160" t="s">
        <v>21</v>
      </c>
      <c r="K160" t="s">
        <v>22</v>
      </c>
      <c r="L160" t="s">
        <v>23</v>
      </c>
      <c r="M160" t="s">
        <v>44</v>
      </c>
      <c r="N160" t="s">
        <v>886</v>
      </c>
      <c r="O160" t="s">
        <v>887</v>
      </c>
      <c r="P160" s="1">
        <v>44482.056712962964</v>
      </c>
    </row>
    <row r="161" spans="1:16" x14ac:dyDescent="0.2">
      <c r="A161" t="s">
        <v>888</v>
      </c>
      <c r="B161" t="s">
        <v>16</v>
      </c>
      <c r="C161" t="s">
        <v>889</v>
      </c>
      <c r="E161" t="s">
        <v>890</v>
      </c>
      <c r="F161" t="s">
        <v>890</v>
      </c>
      <c r="G161" t="s">
        <v>19</v>
      </c>
      <c r="H161" t="s">
        <v>891</v>
      </c>
      <c r="I161">
        <v>45.9</v>
      </c>
      <c r="J161" t="s">
        <v>21</v>
      </c>
      <c r="K161" t="s">
        <v>22</v>
      </c>
      <c r="L161" t="s">
        <v>23</v>
      </c>
      <c r="M161" t="s">
        <v>342</v>
      </c>
      <c r="N161" t="s">
        <v>892</v>
      </c>
      <c r="O161" t="s">
        <v>84</v>
      </c>
      <c r="P161" s="1">
        <v>44482.056712962964</v>
      </c>
    </row>
    <row r="162" spans="1:16" ht="102" x14ac:dyDescent="0.2">
      <c r="A162" t="s">
        <v>893</v>
      </c>
      <c r="B162" t="s">
        <v>16</v>
      </c>
      <c r="C162" t="s">
        <v>894</v>
      </c>
      <c r="E162" t="s">
        <v>895</v>
      </c>
      <c r="F162" t="s">
        <v>895</v>
      </c>
      <c r="G162" t="s">
        <v>36</v>
      </c>
      <c r="H162" s="2" t="s">
        <v>896</v>
      </c>
      <c r="I162">
        <v>17.899999999999999</v>
      </c>
      <c r="J162" t="s">
        <v>21</v>
      </c>
      <c r="K162" t="s">
        <v>22</v>
      </c>
      <c r="L162" t="s">
        <v>23</v>
      </c>
      <c r="M162" t="s">
        <v>111</v>
      </c>
      <c r="N162" t="s">
        <v>897</v>
      </c>
      <c r="O162" t="s">
        <v>898</v>
      </c>
      <c r="P162" s="1">
        <v>44482.056712962964</v>
      </c>
    </row>
    <row r="163" spans="1:16" x14ac:dyDescent="0.2">
      <c r="A163" t="s">
        <v>899</v>
      </c>
      <c r="B163" t="s">
        <v>16</v>
      </c>
      <c r="C163" t="s">
        <v>900</v>
      </c>
      <c r="E163" t="s">
        <v>901</v>
      </c>
      <c r="F163" t="s">
        <v>901</v>
      </c>
      <c r="G163" t="s">
        <v>19</v>
      </c>
      <c r="H163" t="s">
        <v>902</v>
      </c>
      <c r="I163">
        <v>69.900000000000006</v>
      </c>
      <c r="J163" t="s">
        <v>21</v>
      </c>
      <c r="K163" t="s">
        <v>22</v>
      </c>
      <c r="L163" t="s">
        <v>23</v>
      </c>
      <c r="M163" t="s">
        <v>342</v>
      </c>
      <c r="N163" t="s">
        <v>903</v>
      </c>
      <c r="O163" t="s">
        <v>129</v>
      </c>
      <c r="P163" s="1">
        <v>44482.056712962964</v>
      </c>
    </row>
    <row r="164" spans="1:16" x14ac:dyDescent="0.2">
      <c r="A164" t="s">
        <v>904</v>
      </c>
      <c r="B164" t="s">
        <v>16</v>
      </c>
      <c r="C164" t="s">
        <v>905</v>
      </c>
      <c r="E164" t="s">
        <v>906</v>
      </c>
      <c r="F164" t="s">
        <v>906</v>
      </c>
      <c r="G164" t="s">
        <v>19</v>
      </c>
      <c r="H164" t="s">
        <v>907</v>
      </c>
      <c r="I164">
        <v>35.9</v>
      </c>
      <c r="J164" t="s">
        <v>21</v>
      </c>
      <c r="K164" t="s">
        <v>22</v>
      </c>
      <c r="L164" t="s">
        <v>23</v>
      </c>
      <c r="M164" t="s">
        <v>342</v>
      </c>
      <c r="N164" t="s">
        <v>908</v>
      </c>
      <c r="O164" t="s">
        <v>226</v>
      </c>
      <c r="P164" s="1">
        <v>44482.056712962964</v>
      </c>
    </row>
    <row r="165" spans="1:16" x14ac:dyDescent="0.2">
      <c r="A165" t="s">
        <v>909</v>
      </c>
      <c r="B165" t="s">
        <v>16</v>
      </c>
      <c r="C165" t="s">
        <v>910</v>
      </c>
      <c r="E165" t="s">
        <v>911</v>
      </c>
      <c r="F165" t="s">
        <v>911</v>
      </c>
      <c r="G165" t="s">
        <v>19</v>
      </c>
      <c r="H165" t="s">
        <v>912</v>
      </c>
      <c r="I165">
        <v>39.9</v>
      </c>
      <c r="J165" t="s">
        <v>21</v>
      </c>
      <c r="K165" t="s">
        <v>22</v>
      </c>
      <c r="L165" t="s">
        <v>23</v>
      </c>
      <c r="M165" t="s">
        <v>111</v>
      </c>
      <c r="N165" t="s">
        <v>913</v>
      </c>
      <c r="O165" t="s">
        <v>84</v>
      </c>
      <c r="P165" s="1">
        <v>44482.056712962964</v>
      </c>
    </row>
    <row r="166" spans="1:16" x14ac:dyDescent="0.2">
      <c r="A166" t="s">
        <v>914</v>
      </c>
      <c r="B166" t="s">
        <v>16</v>
      </c>
      <c r="C166" t="s">
        <v>915</v>
      </c>
      <c r="E166" t="s">
        <v>916</v>
      </c>
      <c r="F166" t="s">
        <v>916</v>
      </c>
      <c r="G166" t="s">
        <v>19</v>
      </c>
      <c r="H166" t="s">
        <v>917</v>
      </c>
      <c r="I166">
        <v>29.9</v>
      </c>
      <c r="J166" t="s">
        <v>21</v>
      </c>
      <c r="K166" t="s">
        <v>22</v>
      </c>
      <c r="L166" t="s">
        <v>23</v>
      </c>
      <c r="M166" t="s">
        <v>70</v>
      </c>
      <c r="N166" t="s">
        <v>918</v>
      </c>
      <c r="O166" t="s">
        <v>158</v>
      </c>
      <c r="P166" s="1">
        <v>44482.05672453704</v>
      </c>
    </row>
    <row r="167" spans="1:16" ht="85" x14ac:dyDescent="0.2">
      <c r="A167" t="s">
        <v>919</v>
      </c>
      <c r="B167" t="s">
        <v>16</v>
      </c>
      <c r="C167" t="s">
        <v>920</v>
      </c>
      <c r="E167" t="s">
        <v>921</v>
      </c>
      <c r="F167" t="s">
        <v>921</v>
      </c>
      <c r="G167" t="s">
        <v>19</v>
      </c>
      <c r="H167" s="2" t="s">
        <v>922</v>
      </c>
      <c r="I167">
        <v>69.900000000000006</v>
      </c>
      <c r="J167" t="s">
        <v>21</v>
      </c>
      <c r="L167" t="s">
        <v>23</v>
      </c>
      <c r="M167" t="s">
        <v>57</v>
      </c>
      <c r="N167" t="s">
        <v>923</v>
      </c>
      <c r="O167" t="s">
        <v>924</v>
      </c>
      <c r="P167" s="1">
        <v>44482.05672453704</v>
      </c>
    </row>
    <row r="168" spans="1:16" x14ac:dyDescent="0.2">
      <c r="A168" t="s">
        <v>925</v>
      </c>
      <c r="B168" t="s">
        <v>16</v>
      </c>
      <c r="C168" t="s">
        <v>926</v>
      </c>
      <c r="E168" t="s">
        <v>927</v>
      </c>
      <c r="F168" t="s">
        <v>927</v>
      </c>
      <c r="G168" t="s">
        <v>19</v>
      </c>
      <c r="H168" t="s">
        <v>928</v>
      </c>
      <c r="I168">
        <v>45.9</v>
      </c>
      <c r="J168" t="s">
        <v>21</v>
      </c>
      <c r="K168" t="s">
        <v>22</v>
      </c>
      <c r="L168" t="s">
        <v>23</v>
      </c>
      <c r="M168" t="s">
        <v>24</v>
      </c>
      <c r="N168" t="s">
        <v>929</v>
      </c>
      <c r="O168" t="s">
        <v>226</v>
      </c>
      <c r="P168" s="1">
        <v>44482.05672453704</v>
      </c>
    </row>
    <row r="169" spans="1:16" x14ac:dyDescent="0.2">
      <c r="A169" t="s">
        <v>930</v>
      </c>
      <c r="B169" t="s">
        <v>16</v>
      </c>
      <c r="C169" t="s">
        <v>931</v>
      </c>
      <c r="E169" t="s">
        <v>932</v>
      </c>
      <c r="F169" t="s">
        <v>932</v>
      </c>
      <c r="G169" t="s">
        <v>19</v>
      </c>
      <c r="H169" t="s">
        <v>933</v>
      </c>
      <c r="I169">
        <v>27.9</v>
      </c>
      <c r="J169" t="s">
        <v>21</v>
      </c>
      <c r="K169" t="s">
        <v>22</v>
      </c>
      <c r="L169" t="s">
        <v>23</v>
      </c>
      <c r="M169" t="s">
        <v>70</v>
      </c>
      <c r="N169" t="s">
        <v>934</v>
      </c>
      <c r="O169" t="s">
        <v>158</v>
      </c>
      <c r="P169" s="1">
        <v>44482.05672453704</v>
      </c>
    </row>
    <row r="170" spans="1:16" x14ac:dyDescent="0.2">
      <c r="A170" t="s">
        <v>935</v>
      </c>
      <c r="B170" t="s">
        <v>16</v>
      </c>
      <c r="C170" t="s">
        <v>936</v>
      </c>
      <c r="E170" t="s">
        <v>937</v>
      </c>
      <c r="F170" t="s">
        <v>937</v>
      </c>
      <c r="G170" t="s">
        <v>36</v>
      </c>
      <c r="H170" t="s">
        <v>938</v>
      </c>
      <c r="I170">
        <v>14.9</v>
      </c>
      <c r="J170" t="s">
        <v>21</v>
      </c>
      <c r="K170" t="s">
        <v>22</v>
      </c>
      <c r="L170" t="s">
        <v>23</v>
      </c>
      <c r="M170" t="s">
        <v>44</v>
      </c>
      <c r="N170" t="s">
        <v>939</v>
      </c>
      <c r="O170" t="s">
        <v>940</v>
      </c>
      <c r="P170" s="1">
        <v>44482.05672453704</v>
      </c>
    </row>
    <row r="171" spans="1:16" x14ac:dyDescent="0.2">
      <c r="A171" t="s">
        <v>941</v>
      </c>
      <c r="B171" t="s">
        <v>16</v>
      </c>
      <c r="C171" t="s">
        <v>942</v>
      </c>
      <c r="E171" t="s">
        <v>943</v>
      </c>
      <c r="F171" t="s">
        <v>943</v>
      </c>
      <c r="G171" t="s">
        <v>36</v>
      </c>
      <c r="H171" t="s">
        <v>944</v>
      </c>
      <c r="I171">
        <v>39.9</v>
      </c>
      <c r="J171" t="s">
        <v>21</v>
      </c>
      <c r="K171" t="s">
        <v>22</v>
      </c>
      <c r="L171" t="s">
        <v>23</v>
      </c>
      <c r="M171" t="s">
        <v>111</v>
      </c>
      <c r="N171" t="s">
        <v>945</v>
      </c>
      <c r="O171" t="s">
        <v>946</v>
      </c>
      <c r="P171" s="1">
        <v>44482.05672453704</v>
      </c>
    </row>
    <row r="172" spans="1:16" x14ac:dyDescent="0.2">
      <c r="A172" t="s">
        <v>947</v>
      </c>
      <c r="B172" t="s">
        <v>16</v>
      </c>
      <c r="C172" t="s">
        <v>948</v>
      </c>
      <c r="E172" t="s">
        <v>949</v>
      </c>
      <c r="F172" t="s">
        <v>949</v>
      </c>
      <c r="G172" t="s">
        <v>19</v>
      </c>
      <c r="H172" t="s">
        <v>950</v>
      </c>
      <c r="I172">
        <v>25.9</v>
      </c>
      <c r="J172" t="s">
        <v>21</v>
      </c>
      <c r="K172" t="s">
        <v>22</v>
      </c>
      <c r="L172" t="s">
        <v>23</v>
      </c>
      <c r="M172" t="s">
        <v>342</v>
      </c>
      <c r="N172" t="s">
        <v>951</v>
      </c>
      <c r="O172" t="s">
        <v>123</v>
      </c>
      <c r="P172" s="1">
        <v>44482.05672453704</v>
      </c>
    </row>
    <row r="173" spans="1:16" x14ac:dyDescent="0.2">
      <c r="A173" t="s">
        <v>952</v>
      </c>
      <c r="B173" t="s">
        <v>16</v>
      </c>
      <c r="C173" t="s">
        <v>953</v>
      </c>
      <c r="E173" t="s">
        <v>954</v>
      </c>
      <c r="F173" t="s">
        <v>954</v>
      </c>
      <c r="G173" t="s">
        <v>19</v>
      </c>
      <c r="H173" t="s">
        <v>955</v>
      </c>
      <c r="I173">
        <v>49.9</v>
      </c>
      <c r="J173" t="s">
        <v>21</v>
      </c>
      <c r="K173" t="s">
        <v>22</v>
      </c>
      <c r="L173" t="s">
        <v>23</v>
      </c>
      <c r="M173" t="s">
        <v>57</v>
      </c>
      <c r="N173" t="s">
        <v>956</v>
      </c>
      <c r="O173" t="s">
        <v>84</v>
      </c>
      <c r="P173" s="1">
        <v>44482.05672453704</v>
      </c>
    </row>
    <row r="174" spans="1:16" x14ac:dyDescent="0.2">
      <c r="A174" t="s">
        <v>957</v>
      </c>
      <c r="B174" t="s">
        <v>16</v>
      </c>
      <c r="C174" t="s">
        <v>958</v>
      </c>
      <c r="E174" t="s">
        <v>959</v>
      </c>
      <c r="F174" t="s">
        <v>959</v>
      </c>
      <c r="G174" t="s">
        <v>19</v>
      </c>
      <c r="H174" t="s">
        <v>960</v>
      </c>
      <c r="I174">
        <v>29.9</v>
      </c>
      <c r="J174" t="s">
        <v>21</v>
      </c>
      <c r="K174" t="s">
        <v>22</v>
      </c>
      <c r="L174" t="s">
        <v>23</v>
      </c>
      <c r="M174" t="s">
        <v>111</v>
      </c>
      <c r="N174" t="s">
        <v>961</v>
      </c>
      <c r="O174" t="s">
        <v>26</v>
      </c>
      <c r="P174" s="1">
        <v>44482.05672453704</v>
      </c>
    </row>
    <row r="175" spans="1:16" x14ac:dyDescent="0.2">
      <c r="A175" t="s">
        <v>962</v>
      </c>
      <c r="B175" t="s">
        <v>16</v>
      </c>
      <c r="C175" t="s">
        <v>963</v>
      </c>
      <c r="E175" t="s">
        <v>964</v>
      </c>
      <c r="F175" t="s">
        <v>964</v>
      </c>
      <c r="G175" t="s">
        <v>36</v>
      </c>
      <c r="H175" t="s">
        <v>965</v>
      </c>
      <c r="I175">
        <v>99.9</v>
      </c>
      <c r="J175" t="s">
        <v>21</v>
      </c>
      <c r="L175" t="s">
        <v>23</v>
      </c>
      <c r="M175" t="s">
        <v>24</v>
      </c>
      <c r="N175" t="s">
        <v>966</v>
      </c>
      <c r="O175" t="s">
        <v>967</v>
      </c>
      <c r="P175" s="1">
        <v>44482.05672453704</v>
      </c>
    </row>
    <row r="176" spans="1:16" x14ac:dyDescent="0.2">
      <c r="A176" t="s">
        <v>968</v>
      </c>
      <c r="B176" t="s">
        <v>16</v>
      </c>
      <c r="C176" t="s">
        <v>969</v>
      </c>
      <c r="E176" t="s">
        <v>970</v>
      </c>
      <c r="F176" t="s">
        <v>970</v>
      </c>
      <c r="G176" t="s">
        <v>19</v>
      </c>
      <c r="H176" t="s">
        <v>971</v>
      </c>
      <c r="I176">
        <v>45.9</v>
      </c>
      <c r="J176" t="s">
        <v>21</v>
      </c>
      <c r="K176" t="s">
        <v>22</v>
      </c>
      <c r="L176" t="s">
        <v>23</v>
      </c>
      <c r="M176" t="s">
        <v>57</v>
      </c>
      <c r="N176" t="s">
        <v>972</v>
      </c>
      <c r="O176" t="s">
        <v>84</v>
      </c>
      <c r="P176" s="1">
        <v>44482.05673611111</v>
      </c>
    </row>
    <row r="177" spans="1:16" ht="51" x14ac:dyDescent="0.2">
      <c r="A177" t="s">
        <v>973</v>
      </c>
      <c r="B177" t="s">
        <v>16</v>
      </c>
      <c r="C177" t="s">
        <v>974</v>
      </c>
      <c r="E177" t="s">
        <v>975</v>
      </c>
      <c r="F177" t="s">
        <v>975</v>
      </c>
      <c r="G177" t="s">
        <v>36</v>
      </c>
      <c r="H177" s="2" t="s">
        <v>976</v>
      </c>
      <c r="I177">
        <v>35.9</v>
      </c>
      <c r="J177" t="s">
        <v>21</v>
      </c>
      <c r="K177" t="s">
        <v>22</v>
      </c>
      <c r="L177" t="s">
        <v>23</v>
      </c>
      <c r="M177" t="s">
        <v>24</v>
      </c>
      <c r="N177" t="s">
        <v>977</v>
      </c>
      <c r="O177" t="s">
        <v>978</v>
      </c>
      <c r="P177" s="1">
        <v>44482.05673611111</v>
      </c>
    </row>
    <row r="178" spans="1:16" ht="68" x14ac:dyDescent="0.2">
      <c r="A178" t="s">
        <v>979</v>
      </c>
      <c r="B178" t="s">
        <v>16</v>
      </c>
      <c r="C178" t="s">
        <v>980</v>
      </c>
      <c r="E178" t="s">
        <v>981</v>
      </c>
      <c r="F178" t="s">
        <v>981</v>
      </c>
      <c r="G178" t="s">
        <v>19</v>
      </c>
      <c r="H178" s="2" t="s">
        <v>982</v>
      </c>
      <c r="I178">
        <v>35.9</v>
      </c>
      <c r="J178" t="s">
        <v>21</v>
      </c>
      <c r="K178" t="s">
        <v>22</v>
      </c>
      <c r="L178" t="s">
        <v>23</v>
      </c>
      <c r="M178" t="s">
        <v>44</v>
      </c>
      <c r="N178" t="s">
        <v>983</v>
      </c>
      <c r="P178" s="1">
        <v>44482.05673611111</v>
      </c>
    </row>
    <row r="179" spans="1:16" x14ac:dyDescent="0.2">
      <c r="A179" t="s">
        <v>984</v>
      </c>
      <c r="B179" t="s">
        <v>16</v>
      </c>
      <c r="C179" t="s">
        <v>748</v>
      </c>
      <c r="E179" t="s">
        <v>985</v>
      </c>
      <c r="F179" t="s">
        <v>985</v>
      </c>
      <c r="G179" t="s">
        <v>19</v>
      </c>
      <c r="H179" t="s">
        <v>121</v>
      </c>
      <c r="I179">
        <v>29.9</v>
      </c>
      <c r="J179" t="s">
        <v>21</v>
      </c>
      <c r="K179" t="s">
        <v>22</v>
      </c>
      <c r="L179" t="s">
        <v>23</v>
      </c>
      <c r="M179" t="s">
        <v>111</v>
      </c>
      <c r="N179" t="s">
        <v>986</v>
      </c>
      <c r="O179" t="s">
        <v>26</v>
      </c>
      <c r="P179" s="1">
        <v>44482.05673611111</v>
      </c>
    </row>
    <row r="180" spans="1:16" ht="51" x14ac:dyDescent="0.2">
      <c r="A180" t="s">
        <v>987</v>
      </c>
      <c r="B180" t="s">
        <v>16</v>
      </c>
      <c r="C180" t="s">
        <v>988</v>
      </c>
      <c r="E180" t="s">
        <v>989</v>
      </c>
      <c r="F180" t="s">
        <v>989</v>
      </c>
      <c r="G180" t="s">
        <v>19</v>
      </c>
      <c r="H180" s="2" t="s">
        <v>990</v>
      </c>
      <c r="I180">
        <v>45.9</v>
      </c>
      <c r="J180" t="s">
        <v>21</v>
      </c>
      <c r="L180" t="s">
        <v>23</v>
      </c>
      <c r="M180" t="s">
        <v>44</v>
      </c>
      <c r="N180" t="s">
        <v>991</v>
      </c>
      <c r="O180" t="s">
        <v>992</v>
      </c>
      <c r="P180" s="1">
        <v>44482.05673611111</v>
      </c>
    </row>
    <row r="181" spans="1:16" x14ac:dyDescent="0.2">
      <c r="A181" t="s">
        <v>993</v>
      </c>
      <c r="B181" t="s">
        <v>16</v>
      </c>
      <c r="C181" t="s">
        <v>994</v>
      </c>
      <c r="E181" t="s">
        <v>995</v>
      </c>
      <c r="F181" t="s">
        <v>995</v>
      </c>
      <c r="G181" t="s">
        <v>19</v>
      </c>
      <c r="H181" t="s">
        <v>996</v>
      </c>
      <c r="I181">
        <v>49.9</v>
      </c>
      <c r="J181" t="s">
        <v>21</v>
      </c>
      <c r="K181" t="s">
        <v>22</v>
      </c>
      <c r="L181" t="s">
        <v>23</v>
      </c>
      <c r="M181" t="s">
        <v>342</v>
      </c>
      <c r="N181" t="s">
        <v>997</v>
      </c>
      <c r="O181" t="s">
        <v>129</v>
      </c>
      <c r="P181" s="1">
        <v>44482.05673611111</v>
      </c>
    </row>
    <row r="182" spans="1:16" ht="51" x14ac:dyDescent="0.2">
      <c r="A182" t="s">
        <v>998</v>
      </c>
      <c r="B182" t="s">
        <v>16</v>
      </c>
      <c r="C182" t="s">
        <v>999</v>
      </c>
      <c r="E182" t="s">
        <v>1000</v>
      </c>
      <c r="F182" t="s">
        <v>1000</v>
      </c>
      <c r="G182" t="s">
        <v>36</v>
      </c>
      <c r="H182" s="2" t="s">
        <v>1001</v>
      </c>
      <c r="I182">
        <v>17.899999999999999</v>
      </c>
      <c r="J182" t="s">
        <v>21</v>
      </c>
      <c r="K182" t="s">
        <v>22</v>
      </c>
      <c r="L182" t="s">
        <v>23</v>
      </c>
      <c r="M182" t="s">
        <v>44</v>
      </c>
      <c r="N182" t="s">
        <v>1002</v>
      </c>
      <c r="O182" t="s">
        <v>1003</v>
      </c>
      <c r="P182" s="1">
        <v>44482.05673611111</v>
      </c>
    </row>
    <row r="183" spans="1:16" x14ac:dyDescent="0.2">
      <c r="A183" t="s">
        <v>1004</v>
      </c>
      <c r="B183" t="s">
        <v>16</v>
      </c>
      <c r="C183" t="s">
        <v>1005</v>
      </c>
      <c r="E183" t="s">
        <v>1006</v>
      </c>
      <c r="F183" t="s">
        <v>1006</v>
      </c>
      <c r="G183" t="s">
        <v>19</v>
      </c>
      <c r="H183" t="s">
        <v>1007</v>
      </c>
      <c r="I183">
        <v>45.9</v>
      </c>
      <c r="J183" t="s">
        <v>21</v>
      </c>
      <c r="L183" t="s">
        <v>23</v>
      </c>
      <c r="M183" t="s">
        <v>44</v>
      </c>
      <c r="N183" t="s">
        <v>1008</v>
      </c>
      <c r="O183" t="s">
        <v>1009</v>
      </c>
      <c r="P183" s="1">
        <v>44482.05673611111</v>
      </c>
    </row>
    <row r="184" spans="1:16" x14ac:dyDescent="0.2">
      <c r="A184" t="s">
        <v>1010</v>
      </c>
      <c r="B184" t="s">
        <v>16</v>
      </c>
      <c r="C184" t="s">
        <v>1011</v>
      </c>
      <c r="E184" t="s">
        <v>1012</v>
      </c>
      <c r="F184" t="s">
        <v>1012</v>
      </c>
      <c r="G184" t="s">
        <v>19</v>
      </c>
      <c r="H184" t="s">
        <v>1013</v>
      </c>
      <c r="I184">
        <v>35.9</v>
      </c>
      <c r="J184" t="s">
        <v>21</v>
      </c>
      <c r="K184" t="s">
        <v>22</v>
      </c>
      <c r="L184" t="s">
        <v>23</v>
      </c>
      <c r="M184" t="s">
        <v>231</v>
      </c>
      <c r="N184" t="s">
        <v>1014</v>
      </c>
      <c r="O184" t="s">
        <v>123</v>
      </c>
      <c r="P184" s="1">
        <v>44482.05673611111</v>
      </c>
    </row>
    <row r="185" spans="1:16" x14ac:dyDescent="0.2">
      <c r="A185" t="s">
        <v>1015</v>
      </c>
      <c r="B185" t="s">
        <v>16</v>
      </c>
      <c r="C185" t="s">
        <v>1016</v>
      </c>
      <c r="E185" t="s">
        <v>1017</v>
      </c>
      <c r="F185" t="s">
        <v>1017</v>
      </c>
      <c r="G185" t="s">
        <v>36</v>
      </c>
      <c r="H185" t="s">
        <v>1018</v>
      </c>
      <c r="I185">
        <v>39.9</v>
      </c>
      <c r="J185" t="s">
        <v>21</v>
      </c>
      <c r="L185" t="s">
        <v>23</v>
      </c>
      <c r="M185" t="s">
        <v>44</v>
      </c>
      <c r="N185" t="s">
        <v>1019</v>
      </c>
      <c r="O185" t="s">
        <v>1020</v>
      </c>
      <c r="P185" s="1">
        <v>44482.05673611111</v>
      </c>
    </row>
    <row r="186" spans="1:16" x14ac:dyDescent="0.2">
      <c r="A186" t="s">
        <v>1021</v>
      </c>
      <c r="B186" t="s">
        <v>16</v>
      </c>
      <c r="C186" t="s">
        <v>1022</v>
      </c>
      <c r="E186" t="s">
        <v>1023</v>
      </c>
      <c r="F186" t="s">
        <v>1023</v>
      </c>
      <c r="G186" t="s">
        <v>19</v>
      </c>
      <c r="H186" t="s">
        <v>1024</v>
      </c>
      <c r="I186">
        <v>49.9</v>
      </c>
      <c r="J186" t="s">
        <v>21</v>
      </c>
      <c r="L186" t="s">
        <v>23</v>
      </c>
      <c r="M186" t="s">
        <v>24</v>
      </c>
      <c r="N186" t="s">
        <v>1025</v>
      </c>
      <c r="O186" t="s">
        <v>84</v>
      </c>
      <c r="P186" s="1">
        <v>44482.05673611111</v>
      </c>
    </row>
    <row r="187" spans="1:16" x14ac:dyDescent="0.2">
      <c r="A187" t="s">
        <v>1026</v>
      </c>
      <c r="B187" t="s">
        <v>16</v>
      </c>
      <c r="C187" t="s">
        <v>1027</v>
      </c>
      <c r="E187" t="s">
        <v>1028</v>
      </c>
      <c r="F187" t="s">
        <v>1028</v>
      </c>
      <c r="G187" t="s">
        <v>19</v>
      </c>
      <c r="H187" t="s">
        <v>1029</v>
      </c>
      <c r="I187">
        <v>39.9</v>
      </c>
      <c r="J187" t="s">
        <v>21</v>
      </c>
      <c r="K187" t="s">
        <v>22</v>
      </c>
      <c r="L187" t="s">
        <v>23</v>
      </c>
      <c r="M187" t="s">
        <v>70</v>
      </c>
      <c r="N187" t="s">
        <v>1030</v>
      </c>
      <c r="O187" t="s">
        <v>158</v>
      </c>
      <c r="P187" s="1">
        <v>44482.05673611111</v>
      </c>
    </row>
    <row r="188" spans="1:16" x14ac:dyDescent="0.2">
      <c r="A188" t="s">
        <v>1031</v>
      </c>
      <c r="B188" t="s">
        <v>16</v>
      </c>
      <c r="C188" t="s">
        <v>1032</v>
      </c>
      <c r="E188" t="s">
        <v>1033</v>
      </c>
      <c r="F188" t="s">
        <v>1033</v>
      </c>
      <c r="G188" t="s">
        <v>19</v>
      </c>
      <c r="H188" t="s">
        <v>1034</v>
      </c>
      <c r="I188">
        <v>29.9</v>
      </c>
      <c r="J188" t="s">
        <v>21</v>
      </c>
      <c r="K188" t="s">
        <v>22</v>
      </c>
      <c r="L188" t="s">
        <v>23</v>
      </c>
      <c r="M188" t="s">
        <v>24</v>
      </c>
      <c r="N188" t="s">
        <v>1035</v>
      </c>
      <c r="O188" t="s">
        <v>26</v>
      </c>
      <c r="P188" s="1">
        <v>44482.05673611111</v>
      </c>
    </row>
    <row r="189" spans="1:16" ht="102" x14ac:dyDescent="0.2">
      <c r="A189" t="s">
        <v>1036</v>
      </c>
      <c r="B189" t="s">
        <v>16</v>
      </c>
      <c r="C189" t="s">
        <v>1037</v>
      </c>
      <c r="E189" t="s">
        <v>1038</v>
      </c>
      <c r="F189" t="s">
        <v>1038</v>
      </c>
      <c r="G189" t="s">
        <v>19</v>
      </c>
      <c r="H189" s="2" t="s">
        <v>1039</v>
      </c>
      <c r="I189">
        <v>49.9</v>
      </c>
      <c r="J189" t="s">
        <v>21</v>
      </c>
      <c r="K189" t="s">
        <v>22</v>
      </c>
      <c r="L189" t="s">
        <v>23</v>
      </c>
      <c r="M189" t="s">
        <v>57</v>
      </c>
      <c r="N189" t="s">
        <v>1040</v>
      </c>
      <c r="P189" s="1">
        <v>44482.056747685187</v>
      </c>
    </row>
    <row r="190" spans="1:16" x14ac:dyDescent="0.2">
      <c r="A190" t="s">
        <v>1041</v>
      </c>
      <c r="B190" t="s">
        <v>16</v>
      </c>
      <c r="C190" t="s">
        <v>1042</v>
      </c>
      <c r="E190" t="s">
        <v>1043</v>
      </c>
      <c r="F190" t="s">
        <v>1043</v>
      </c>
      <c r="G190" t="s">
        <v>19</v>
      </c>
      <c r="H190" t="s">
        <v>1044</v>
      </c>
      <c r="I190">
        <v>149</v>
      </c>
      <c r="J190" t="s">
        <v>21</v>
      </c>
      <c r="K190" t="s">
        <v>22</v>
      </c>
      <c r="L190" t="s">
        <v>23</v>
      </c>
      <c r="M190" t="s">
        <v>231</v>
      </c>
      <c r="N190" t="s">
        <v>1045</v>
      </c>
      <c r="O190" t="s">
        <v>123</v>
      </c>
      <c r="P190" s="1">
        <v>44482.056747685187</v>
      </c>
    </row>
    <row r="191" spans="1:16" x14ac:dyDescent="0.2">
      <c r="A191" t="s">
        <v>1046</v>
      </c>
      <c r="B191" t="s">
        <v>16</v>
      </c>
      <c r="C191" t="s">
        <v>1047</v>
      </c>
      <c r="E191" t="s">
        <v>1048</v>
      </c>
      <c r="F191" t="s">
        <v>1048</v>
      </c>
      <c r="G191" t="s">
        <v>19</v>
      </c>
      <c r="H191" t="s">
        <v>1049</v>
      </c>
      <c r="I191">
        <v>119</v>
      </c>
      <c r="J191" t="s">
        <v>21</v>
      </c>
      <c r="K191" t="s">
        <v>22</v>
      </c>
      <c r="L191" t="s">
        <v>23</v>
      </c>
      <c r="M191" t="s">
        <v>231</v>
      </c>
      <c r="N191" t="s">
        <v>1050</v>
      </c>
      <c r="O191" t="s">
        <v>1051</v>
      </c>
      <c r="P191" s="1">
        <v>44482.056747685187</v>
      </c>
    </row>
    <row r="192" spans="1:16" x14ac:dyDescent="0.2">
      <c r="A192" t="s">
        <v>1052</v>
      </c>
      <c r="B192" t="s">
        <v>16</v>
      </c>
      <c r="C192" t="s">
        <v>1053</v>
      </c>
      <c r="E192" t="s">
        <v>1054</v>
      </c>
      <c r="F192" t="s">
        <v>1054</v>
      </c>
      <c r="G192" t="s">
        <v>36</v>
      </c>
      <c r="H192" t="s">
        <v>1055</v>
      </c>
      <c r="I192">
        <v>35.9</v>
      </c>
      <c r="J192" t="s">
        <v>21</v>
      </c>
      <c r="K192" t="s">
        <v>22</v>
      </c>
      <c r="L192" t="s">
        <v>23</v>
      </c>
      <c r="M192" t="s">
        <v>44</v>
      </c>
      <c r="N192" t="s">
        <v>1056</v>
      </c>
      <c r="O192" t="s">
        <v>1057</v>
      </c>
      <c r="P192" s="1">
        <v>44482.056747685187</v>
      </c>
    </row>
    <row r="193" spans="1:16" ht="85" x14ac:dyDescent="0.2">
      <c r="A193" t="s">
        <v>1058</v>
      </c>
      <c r="B193" t="s">
        <v>16</v>
      </c>
      <c r="C193" t="s">
        <v>1059</v>
      </c>
      <c r="E193" t="s">
        <v>1060</v>
      </c>
      <c r="F193" t="s">
        <v>1060</v>
      </c>
      <c r="G193" t="s">
        <v>19</v>
      </c>
      <c r="H193" s="2" t="s">
        <v>1061</v>
      </c>
      <c r="I193">
        <v>149</v>
      </c>
      <c r="J193" t="s">
        <v>21</v>
      </c>
      <c r="K193" t="s">
        <v>22</v>
      </c>
      <c r="L193" t="s">
        <v>23</v>
      </c>
      <c r="M193" t="s">
        <v>70</v>
      </c>
      <c r="N193" t="s">
        <v>1062</v>
      </c>
      <c r="O193" t="s">
        <v>679</v>
      </c>
      <c r="P193" s="1">
        <v>44482.056759259256</v>
      </c>
    </row>
    <row r="194" spans="1:16" x14ac:dyDescent="0.2">
      <c r="A194" t="s">
        <v>1063</v>
      </c>
      <c r="B194" t="s">
        <v>16</v>
      </c>
      <c r="C194" t="s">
        <v>1064</v>
      </c>
      <c r="E194" t="s">
        <v>1065</v>
      </c>
      <c r="F194" t="s">
        <v>1065</v>
      </c>
      <c r="G194" t="s">
        <v>19</v>
      </c>
      <c r="H194" t="s">
        <v>1066</v>
      </c>
      <c r="I194">
        <v>25.9</v>
      </c>
      <c r="J194" t="s">
        <v>21</v>
      </c>
      <c r="K194" t="s">
        <v>22</v>
      </c>
      <c r="L194" t="s">
        <v>23</v>
      </c>
      <c r="M194" t="s">
        <v>44</v>
      </c>
      <c r="N194" t="s">
        <v>1067</v>
      </c>
      <c r="O194" t="s">
        <v>192</v>
      </c>
      <c r="P194" s="1">
        <v>44482.056759259256</v>
      </c>
    </row>
    <row r="195" spans="1:16" x14ac:dyDescent="0.2">
      <c r="A195" t="s">
        <v>1068</v>
      </c>
      <c r="B195" t="s">
        <v>16</v>
      </c>
      <c r="C195" t="s">
        <v>1069</v>
      </c>
      <c r="E195" t="s">
        <v>1070</v>
      </c>
      <c r="F195" t="s">
        <v>1070</v>
      </c>
      <c r="G195" t="s">
        <v>19</v>
      </c>
      <c r="H195" t="s">
        <v>1071</v>
      </c>
      <c r="I195">
        <v>49.9</v>
      </c>
      <c r="J195" t="s">
        <v>21</v>
      </c>
      <c r="K195" t="s">
        <v>22</v>
      </c>
      <c r="L195" t="s">
        <v>23</v>
      </c>
      <c r="M195" t="s">
        <v>94</v>
      </c>
      <c r="N195" t="s">
        <v>1072</v>
      </c>
      <c r="O195" t="s">
        <v>123</v>
      </c>
      <c r="P195" s="1">
        <v>44482.056759259256</v>
      </c>
    </row>
    <row r="196" spans="1:16" x14ac:dyDescent="0.2">
      <c r="A196" t="s">
        <v>1073</v>
      </c>
      <c r="B196" t="s">
        <v>16</v>
      </c>
      <c r="C196" t="s">
        <v>1074</v>
      </c>
      <c r="E196" t="s">
        <v>1075</v>
      </c>
      <c r="F196" t="s">
        <v>1075</v>
      </c>
      <c r="G196" t="s">
        <v>19</v>
      </c>
      <c r="H196" t="s">
        <v>1076</v>
      </c>
      <c r="I196">
        <v>69.900000000000006</v>
      </c>
      <c r="J196" t="s">
        <v>21</v>
      </c>
      <c r="L196" t="s">
        <v>23</v>
      </c>
      <c r="M196" t="s">
        <v>231</v>
      </c>
      <c r="N196" t="s">
        <v>1077</v>
      </c>
      <c r="O196" t="s">
        <v>1078</v>
      </c>
      <c r="P196" s="1">
        <v>44482.056759259256</v>
      </c>
    </row>
    <row r="197" spans="1:16" ht="85" x14ac:dyDescent="0.2">
      <c r="A197" t="s">
        <v>1079</v>
      </c>
      <c r="B197" t="s">
        <v>16</v>
      </c>
      <c r="C197" t="s">
        <v>1080</v>
      </c>
      <c r="E197" t="s">
        <v>1081</v>
      </c>
      <c r="F197" t="s">
        <v>1081</v>
      </c>
      <c r="G197" t="s">
        <v>19</v>
      </c>
      <c r="H197" s="2" t="s">
        <v>1082</v>
      </c>
      <c r="I197">
        <v>69.900000000000006</v>
      </c>
      <c r="J197" t="s">
        <v>21</v>
      </c>
      <c r="L197" t="s">
        <v>23</v>
      </c>
      <c r="M197" t="s">
        <v>44</v>
      </c>
      <c r="N197" t="s">
        <v>1083</v>
      </c>
      <c r="O197" t="s">
        <v>465</v>
      </c>
      <c r="P197" s="1">
        <v>44482.056759259256</v>
      </c>
    </row>
    <row r="198" spans="1:16" x14ac:dyDescent="0.2">
      <c r="A198" t="s">
        <v>1084</v>
      </c>
      <c r="B198" t="s">
        <v>16</v>
      </c>
      <c r="C198" t="s">
        <v>1085</v>
      </c>
      <c r="E198" t="s">
        <v>1086</v>
      </c>
      <c r="F198" t="s">
        <v>1086</v>
      </c>
      <c r="G198" t="s">
        <v>36</v>
      </c>
      <c r="H198" t="s">
        <v>1087</v>
      </c>
      <c r="I198">
        <v>9.9</v>
      </c>
      <c r="J198" t="s">
        <v>21</v>
      </c>
      <c r="K198" t="s">
        <v>22</v>
      </c>
      <c r="L198" t="s">
        <v>23</v>
      </c>
      <c r="M198" t="s">
        <v>44</v>
      </c>
      <c r="N198" t="s">
        <v>1088</v>
      </c>
      <c r="O198" t="s">
        <v>1089</v>
      </c>
      <c r="P198" s="1">
        <v>44482.056759259256</v>
      </c>
    </row>
    <row r="199" spans="1:16" x14ac:dyDescent="0.2">
      <c r="A199" t="s">
        <v>1090</v>
      </c>
      <c r="B199" t="s">
        <v>16</v>
      </c>
      <c r="C199" t="s">
        <v>1091</v>
      </c>
      <c r="E199" t="s">
        <v>1092</v>
      </c>
      <c r="F199" t="s">
        <v>1092</v>
      </c>
      <c r="G199" t="s">
        <v>19</v>
      </c>
      <c r="H199" t="s">
        <v>1093</v>
      </c>
      <c r="I199">
        <v>69.900000000000006</v>
      </c>
      <c r="J199" t="s">
        <v>21</v>
      </c>
      <c r="K199" t="s">
        <v>22</v>
      </c>
      <c r="L199" t="s">
        <v>23</v>
      </c>
      <c r="M199" t="s">
        <v>64</v>
      </c>
      <c r="N199" t="s">
        <v>1094</v>
      </c>
      <c r="O199" t="s">
        <v>1095</v>
      </c>
      <c r="P199" s="1">
        <v>44482.056759259256</v>
      </c>
    </row>
    <row r="200" spans="1:16" ht="51" x14ac:dyDescent="0.2">
      <c r="A200" t="s">
        <v>1096</v>
      </c>
      <c r="B200" t="s">
        <v>16</v>
      </c>
      <c r="C200" t="s">
        <v>1097</v>
      </c>
      <c r="E200" t="s">
        <v>1098</v>
      </c>
      <c r="F200" t="s">
        <v>1098</v>
      </c>
      <c r="G200" t="s">
        <v>19</v>
      </c>
      <c r="H200" s="2" t="s">
        <v>1099</v>
      </c>
      <c r="I200">
        <v>35.9</v>
      </c>
      <c r="J200" t="s">
        <v>21</v>
      </c>
      <c r="K200" t="s">
        <v>22</v>
      </c>
      <c r="L200" t="s">
        <v>23</v>
      </c>
      <c r="M200" t="s">
        <v>70</v>
      </c>
      <c r="N200" t="s">
        <v>1100</v>
      </c>
      <c r="P200" s="1">
        <v>44482.056759259256</v>
      </c>
    </row>
    <row r="201" spans="1:16" x14ac:dyDescent="0.2">
      <c r="A201" t="s">
        <v>1101</v>
      </c>
      <c r="B201" t="s">
        <v>16</v>
      </c>
      <c r="C201" t="s">
        <v>1102</v>
      </c>
      <c r="E201" t="s">
        <v>1103</v>
      </c>
      <c r="F201" t="s">
        <v>1103</v>
      </c>
      <c r="G201" t="s">
        <v>19</v>
      </c>
      <c r="H201" t="s">
        <v>1104</v>
      </c>
      <c r="I201">
        <v>29.99</v>
      </c>
      <c r="J201" t="s">
        <v>21</v>
      </c>
      <c r="K201" t="s">
        <v>22</v>
      </c>
      <c r="L201" t="s">
        <v>23</v>
      </c>
      <c r="M201" t="s">
        <v>57</v>
      </c>
      <c r="N201" t="s">
        <v>1105</v>
      </c>
      <c r="O201" t="s">
        <v>1106</v>
      </c>
      <c r="P201" s="1">
        <v>44482.056759259256</v>
      </c>
    </row>
    <row r="202" spans="1:16" x14ac:dyDescent="0.2">
      <c r="A202" t="s">
        <v>1107</v>
      </c>
      <c r="B202" t="s">
        <v>16</v>
      </c>
      <c r="C202" t="s">
        <v>1108</v>
      </c>
      <c r="E202" t="s">
        <v>1109</v>
      </c>
      <c r="F202" t="s">
        <v>1109</v>
      </c>
      <c r="G202" t="s">
        <v>19</v>
      </c>
      <c r="H202" t="s">
        <v>1110</v>
      </c>
      <c r="I202">
        <v>69.900000000000006</v>
      </c>
      <c r="J202" t="s">
        <v>21</v>
      </c>
      <c r="L202" t="s">
        <v>23</v>
      </c>
      <c r="M202" t="s">
        <v>94</v>
      </c>
      <c r="N202" t="s">
        <v>1111</v>
      </c>
      <c r="O202" t="s">
        <v>1112</v>
      </c>
      <c r="P202" s="1">
        <v>44482.056759259256</v>
      </c>
    </row>
    <row r="203" spans="1:16" x14ac:dyDescent="0.2">
      <c r="A203" t="s">
        <v>1113</v>
      </c>
      <c r="B203" t="s">
        <v>16</v>
      </c>
      <c r="C203" t="s">
        <v>1114</v>
      </c>
      <c r="E203" t="s">
        <v>1115</v>
      </c>
      <c r="F203" t="s">
        <v>1115</v>
      </c>
      <c r="G203" t="s">
        <v>19</v>
      </c>
      <c r="H203" t="s">
        <v>1116</v>
      </c>
      <c r="I203">
        <v>35.9</v>
      </c>
      <c r="J203" t="s">
        <v>21</v>
      </c>
      <c r="K203" t="s">
        <v>22</v>
      </c>
      <c r="L203" t="s">
        <v>23</v>
      </c>
      <c r="M203" t="s">
        <v>111</v>
      </c>
      <c r="N203" t="s">
        <v>1117</v>
      </c>
      <c r="O203" t="s">
        <v>26</v>
      </c>
      <c r="P203" s="1">
        <v>44482.056759259256</v>
      </c>
    </row>
    <row r="204" spans="1:16" x14ac:dyDescent="0.2">
      <c r="A204" t="s">
        <v>1118</v>
      </c>
      <c r="B204" t="s">
        <v>16</v>
      </c>
      <c r="C204" t="s">
        <v>1119</v>
      </c>
      <c r="E204" t="s">
        <v>1120</v>
      </c>
      <c r="F204" t="s">
        <v>1120</v>
      </c>
      <c r="G204" t="s">
        <v>19</v>
      </c>
      <c r="H204" t="s">
        <v>1121</v>
      </c>
      <c r="I204">
        <v>9.9</v>
      </c>
      <c r="J204" t="s">
        <v>21</v>
      </c>
      <c r="L204" t="s">
        <v>23</v>
      </c>
      <c r="M204" t="s">
        <v>70</v>
      </c>
      <c r="N204" t="s">
        <v>1122</v>
      </c>
      <c r="O204" t="s">
        <v>158</v>
      </c>
      <c r="P204" s="1">
        <v>44482.056770833333</v>
      </c>
    </row>
    <row r="205" spans="1:16" ht="34" x14ac:dyDescent="0.2">
      <c r="A205" t="s">
        <v>1123</v>
      </c>
      <c r="B205" t="s">
        <v>16</v>
      </c>
      <c r="C205" t="s">
        <v>1124</v>
      </c>
      <c r="E205" t="s">
        <v>1125</v>
      </c>
      <c r="F205" t="s">
        <v>1125</v>
      </c>
      <c r="G205" t="s">
        <v>36</v>
      </c>
      <c r="H205" s="2" t="s">
        <v>1126</v>
      </c>
      <c r="I205">
        <v>19.899999999999999</v>
      </c>
      <c r="J205" t="s">
        <v>21</v>
      </c>
      <c r="K205" t="s">
        <v>22</v>
      </c>
      <c r="L205" t="s">
        <v>23</v>
      </c>
      <c r="M205" t="s">
        <v>24</v>
      </c>
      <c r="N205" t="s">
        <v>1127</v>
      </c>
      <c r="O205" t="s">
        <v>1128</v>
      </c>
      <c r="P205" s="1">
        <v>44482.056770833333</v>
      </c>
    </row>
    <row r="206" spans="1:16" x14ac:dyDescent="0.2">
      <c r="A206" t="s">
        <v>1129</v>
      </c>
      <c r="B206" t="s">
        <v>16</v>
      </c>
      <c r="C206" t="s">
        <v>1130</v>
      </c>
      <c r="E206" t="s">
        <v>1131</v>
      </c>
      <c r="F206" t="s">
        <v>1131</v>
      </c>
      <c r="G206" t="s">
        <v>19</v>
      </c>
      <c r="H206" t="s">
        <v>1132</v>
      </c>
      <c r="I206">
        <v>25.9</v>
      </c>
      <c r="J206" t="s">
        <v>21</v>
      </c>
      <c r="K206" t="s">
        <v>22</v>
      </c>
      <c r="L206" t="s">
        <v>23</v>
      </c>
      <c r="M206" t="s">
        <v>70</v>
      </c>
      <c r="N206" t="s">
        <v>1133</v>
      </c>
      <c r="O206" t="s">
        <v>72</v>
      </c>
      <c r="P206" s="1">
        <v>44482.056770833333</v>
      </c>
    </row>
    <row r="207" spans="1:16" x14ac:dyDescent="0.2">
      <c r="A207" t="s">
        <v>1134</v>
      </c>
      <c r="B207" t="s">
        <v>16</v>
      </c>
      <c r="C207" t="s">
        <v>1135</v>
      </c>
      <c r="E207" t="s">
        <v>1136</v>
      </c>
      <c r="F207" t="s">
        <v>1136</v>
      </c>
      <c r="G207" t="s">
        <v>19</v>
      </c>
      <c r="H207" t="s">
        <v>1137</v>
      </c>
      <c r="I207">
        <v>19.899999999999999</v>
      </c>
      <c r="J207" t="s">
        <v>21</v>
      </c>
      <c r="K207" t="s">
        <v>22</v>
      </c>
      <c r="L207" t="s">
        <v>23</v>
      </c>
      <c r="M207" t="s">
        <v>44</v>
      </c>
      <c r="N207" t="s">
        <v>1138</v>
      </c>
      <c r="P207" s="1">
        <v>44482.056770833333</v>
      </c>
    </row>
    <row r="208" spans="1:16" x14ac:dyDescent="0.2">
      <c r="A208" t="s">
        <v>1139</v>
      </c>
      <c r="B208" t="s">
        <v>16</v>
      </c>
      <c r="C208" t="s">
        <v>1140</v>
      </c>
      <c r="E208" t="s">
        <v>1141</v>
      </c>
      <c r="F208" t="s">
        <v>1141</v>
      </c>
      <c r="G208" t="s">
        <v>19</v>
      </c>
      <c r="H208" t="s">
        <v>1142</v>
      </c>
      <c r="I208">
        <v>49.9</v>
      </c>
      <c r="J208" t="s">
        <v>21</v>
      </c>
      <c r="K208" t="s">
        <v>22</v>
      </c>
      <c r="L208" t="s">
        <v>23</v>
      </c>
      <c r="M208" t="s">
        <v>342</v>
      </c>
      <c r="N208" t="s">
        <v>1143</v>
      </c>
      <c r="O208" t="s">
        <v>72</v>
      </c>
      <c r="P208" s="1">
        <v>44482.056770833333</v>
      </c>
    </row>
    <row r="209" spans="1:16" ht="68" x14ac:dyDescent="0.2">
      <c r="A209" t="s">
        <v>1144</v>
      </c>
      <c r="B209" t="s">
        <v>16</v>
      </c>
      <c r="C209" t="s">
        <v>1145</v>
      </c>
      <c r="E209" t="s">
        <v>1146</v>
      </c>
      <c r="F209" t="s">
        <v>1146</v>
      </c>
      <c r="G209" t="s">
        <v>19</v>
      </c>
      <c r="H209" s="2" t="s">
        <v>1147</v>
      </c>
      <c r="I209">
        <v>49.9</v>
      </c>
      <c r="J209" t="s">
        <v>21</v>
      </c>
      <c r="K209" t="s">
        <v>22</v>
      </c>
      <c r="L209" t="s">
        <v>23</v>
      </c>
      <c r="M209" t="s">
        <v>64</v>
      </c>
      <c r="N209" t="s">
        <v>1148</v>
      </c>
      <c r="O209" t="s">
        <v>1149</v>
      </c>
      <c r="P209" s="1">
        <v>44482.056770833333</v>
      </c>
    </row>
    <row r="210" spans="1:16" x14ac:dyDescent="0.2">
      <c r="A210" t="s">
        <v>1150</v>
      </c>
      <c r="B210" t="s">
        <v>16</v>
      </c>
      <c r="C210" t="s">
        <v>1151</v>
      </c>
      <c r="E210" t="s">
        <v>1152</v>
      </c>
      <c r="F210" t="s">
        <v>1152</v>
      </c>
      <c r="G210" t="s">
        <v>19</v>
      </c>
      <c r="H210" t="s">
        <v>1153</v>
      </c>
      <c r="I210">
        <v>35.9</v>
      </c>
      <c r="J210" t="s">
        <v>21</v>
      </c>
      <c r="K210" t="s">
        <v>22</v>
      </c>
      <c r="L210" t="s">
        <v>23</v>
      </c>
      <c r="M210" t="s">
        <v>57</v>
      </c>
      <c r="N210" t="s">
        <v>1154</v>
      </c>
      <c r="O210" t="s">
        <v>158</v>
      </c>
      <c r="P210" s="1">
        <v>44482.056770833333</v>
      </c>
    </row>
    <row r="211" spans="1:16" ht="102" x14ac:dyDescent="0.2">
      <c r="A211" t="s">
        <v>1155</v>
      </c>
      <c r="B211" t="s">
        <v>16</v>
      </c>
      <c r="C211" t="s">
        <v>1156</v>
      </c>
      <c r="E211" t="s">
        <v>1157</v>
      </c>
      <c r="F211" t="s">
        <v>1157</v>
      </c>
      <c r="G211" t="s">
        <v>36</v>
      </c>
      <c r="H211" s="2" t="s">
        <v>1158</v>
      </c>
      <c r="I211">
        <v>89.9</v>
      </c>
      <c r="J211" t="s">
        <v>21</v>
      </c>
      <c r="K211" t="s">
        <v>22</v>
      </c>
      <c r="L211" t="s">
        <v>23</v>
      </c>
      <c r="M211" t="s">
        <v>342</v>
      </c>
      <c r="N211" t="s">
        <v>1159</v>
      </c>
      <c r="O211" t="s">
        <v>1160</v>
      </c>
      <c r="P211" s="1">
        <v>44482.056770833333</v>
      </c>
    </row>
    <row r="212" spans="1:16" x14ac:dyDescent="0.2">
      <c r="A212" t="s">
        <v>1161</v>
      </c>
      <c r="B212" t="s">
        <v>16</v>
      </c>
      <c r="C212" t="s">
        <v>1162</v>
      </c>
      <c r="E212" t="s">
        <v>1163</v>
      </c>
      <c r="F212" t="s">
        <v>1163</v>
      </c>
      <c r="G212" t="s">
        <v>19</v>
      </c>
      <c r="H212" t="s">
        <v>1164</v>
      </c>
      <c r="I212">
        <v>69.900000000000006</v>
      </c>
      <c r="J212" t="s">
        <v>21</v>
      </c>
      <c r="L212" t="s">
        <v>23</v>
      </c>
      <c r="M212" t="s">
        <v>24</v>
      </c>
      <c r="N212" t="s">
        <v>1165</v>
      </c>
      <c r="O212" t="s">
        <v>129</v>
      </c>
      <c r="P212" s="1">
        <v>44482.056770833333</v>
      </c>
    </row>
    <row r="213" spans="1:16" x14ac:dyDescent="0.2">
      <c r="A213" t="s">
        <v>1166</v>
      </c>
      <c r="B213" t="s">
        <v>16</v>
      </c>
      <c r="C213" t="s">
        <v>1167</v>
      </c>
      <c r="E213" t="s">
        <v>1168</v>
      </c>
      <c r="F213" t="s">
        <v>1168</v>
      </c>
      <c r="G213" t="s">
        <v>19</v>
      </c>
      <c r="H213" t="s">
        <v>1169</v>
      </c>
      <c r="I213">
        <v>25.9</v>
      </c>
      <c r="J213" t="s">
        <v>21</v>
      </c>
      <c r="L213" t="s">
        <v>23</v>
      </c>
      <c r="M213" t="s">
        <v>70</v>
      </c>
      <c r="N213" t="s">
        <v>1170</v>
      </c>
      <c r="O213" t="s">
        <v>1171</v>
      </c>
      <c r="P213" s="1">
        <v>44482.05678240741</v>
      </c>
    </row>
    <row r="214" spans="1:16" x14ac:dyDescent="0.2">
      <c r="A214" t="s">
        <v>1172</v>
      </c>
      <c r="B214" t="s">
        <v>16</v>
      </c>
      <c r="C214" t="s">
        <v>681</v>
      </c>
      <c r="E214" t="s">
        <v>1173</v>
      </c>
      <c r="F214" t="s">
        <v>1173</v>
      </c>
      <c r="G214" t="s">
        <v>19</v>
      </c>
      <c r="H214" t="s">
        <v>683</v>
      </c>
      <c r="I214">
        <v>69.900000000000006</v>
      </c>
      <c r="J214" t="s">
        <v>21</v>
      </c>
      <c r="K214" t="s">
        <v>22</v>
      </c>
      <c r="L214" t="s">
        <v>23</v>
      </c>
      <c r="M214" t="s">
        <v>94</v>
      </c>
      <c r="N214" t="s">
        <v>1174</v>
      </c>
      <c r="O214" t="s">
        <v>129</v>
      </c>
      <c r="P214" s="1">
        <v>44482.05678240741</v>
      </c>
    </row>
    <row r="215" spans="1:16" x14ac:dyDescent="0.2">
      <c r="A215" t="s">
        <v>1175</v>
      </c>
      <c r="B215" t="s">
        <v>16</v>
      </c>
      <c r="C215" t="s">
        <v>1176</v>
      </c>
      <c r="E215" t="s">
        <v>1177</v>
      </c>
      <c r="F215" t="s">
        <v>1177</v>
      </c>
      <c r="G215" t="s">
        <v>19</v>
      </c>
      <c r="H215" t="s">
        <v>1178</v>
      </c>
      <c r="I215">
        <v>49.9</v>
      </c>
      <c r="J215" t="s">
        <v>21</v>
      </c>
      <c r="K215" t="s">
        <v>22</v>
      </c>
      <c r="L215" t="s">
        <v>23</v>
      </c>
      <c r="M215" t="s">
        <v>111</v>
      </c>
      <c r="N215" t="s">
        <v>1179</v>
      </c>
      <c r="O215" t="s">
        <v>123</v>
      </c>
      <c r="P215" s="1">
        <v>44482.05678240741</v>
      </c>
    </row>
    <row r="216" spans="1:16" x14ac:dyDescent="0.2">
      <c r="A216" t="s">
        <v>1180</v>
      </c>
      <c r="B216" t="s">
        <v>16</v>
      </c>
      <c r="C216" t="s">
        <v>1181</v>
      </c>
      <c r="E216" t="s">
        <v>1182</v>
      </c>
      <c r="F216" t="s">
        <v>1182</v>
      </c>
      <c r="G216" t="s">
        <v>36</v>
      </c>
      <c r="H216" t="s">
        <v>1183</v>
      </c>
      <c r="I216">
        <v>9.9</v>
      </c>
      <c r="J216" t="s">
        <v>21</v>
      </c>
      <c r="K216" t="s">
        <v>22</v>
      </c>
      <c r="L216" t="s">
        <v>23</v>
      </c>
      <c r="M216" t="s">
        <v>44</v>
      </c>
      <c r="N216" t="s">
        <v>1184</v>
      </c>
      <c r="O216" t="s">
        <v>1185</v>
      </c>
      <c r="P216" s="1">
        <v>44482.05678240741</v>
      </c>
    </row>
    <row r="217" spans="1:16" x14ac:dyDescent="0.2">
      <c r="A217" t="s">
        <v>1186</v>
      </c>
      <c r="B217" t="s">
        <v>16</v>
      </c>
      <c r="C217" t="s">
        <v>1187</v>
      </c>
      <c r="E217" t="s">
        <v>1188</v>
      </c>
      <c r="F217" t="s">
        <v>1188</v>
      </c>
      <c r="G217" t="s">
        <v>19</v>
      </c>
      <c r="H217" t="s">
        <v>1189</v>
      </c>
      <c r="I217">
        <v>35.9</v>
      </c>
      <c r="J217" t="s">
        <v>21</v>
      </c>
      <c r="K217" t="s">
        <v>22</v>
      </c>
      <c r="L217" t="s">
        <v>23</v>
      </c>
      <c r="M217" t="s">
        <v>70</v>
      </c>
      <c r="N217" t="s">
        <v>1190</v>
      </c>
      <c r="O217" t="s">
        <v>123</v>
      </c>
      <c r="P217" s="1">
        <v>44482.05678240741</v>
      </c>
    </row>
    <row r="218" spans="1:16" x14ac:dyDescent="0.2">
      <c r="A218" t="s">
        <v>1191</v>
      </c>
      <c r="B218" t="s">
        <v>16</v>
      </c>
      <c r="C218" t="s">
        <v>697</v>
      </c>
      <c r="E218" t="s">
        <v>1192</v>
      </c>
      <c r="F218" t="s">
        <v>1192</v>
      </c>
      <c r="G218" t="s">
        <v>19</v>
      </c>
      <c r="H218" t="s">
        <v>1193</v>
      </c>
      <c r="I218">
        <v>89.9</v>
      </c>
      <c r="J218" t="s">
        <v>21</v>
      </c>
      <c r="K218" t="s">
        <v>22</v>
      </c>
      <c r="L218" t="s">
        <v>23</v>
      </c>
      <c r="M218" t="s">
        <v>44</v>
      </c>
      <c r="N218" t="s">
        <v>1194</v>
      </c>
      <c r="O218" t="s">
        <v>129</v>
      </c>
      <c r="P218" s="1">
        <v>44482.05678240741</v>
      </c>
    </row>
    <row r="219" spans="1:16" x14ac:dyDescent="0.2">
      <c r="A219" t="s">
        <v>1195</v>
      </c>
      <c r="B219" t="s">
        <v>16</v>
      </c>
      <c r="C219" t="s">
        <v>1196</v>
      </c>
      <c r="E219" t="s">
        <v>1197</v>
      </c>
      <c r="F219" t="s">
        <v>1197</v>
      </c>
      <c r="G219" t="s">
        <v>19</v>
      </c>
      <c r="H219" t="s">
        <v>1198</v>
      </c>
      <c r="I219">
        <v>17.899999999999999</v>
      </c>
      <c r="J219" t="s">
        <v>21</v>
      </c>
      <c r="K219" t="s">
        <v>22</v>
      </c>
      <c r="L219" t="s">
        <v>23</v>
      </c>
      <c r="M219" t="s">
        <v>24</v>
      </c>
      <c r="N219" t="s">
        <v>1199</v>
      </c>
      <c r="O219" t="s">
        <v>26</v>
      </c>
      <c r="P219" s="1">
        <v>44482.05678240741</v>
      </c>
    </row>
    <row r="220" spans="1:16" x14ac:dyDescent="0.2">
      <c r="A220" t="s">
        <v>1200</v>
      </c>
      <c r="B220" t="s">
        <v>16</v>
      </c>
      <c r="C220" t="s">
        <v>1201</v>
      </c>
      <c r="E220" t="s">
        <v>1202</v>
      </c>
      <c r="F220" t="s">
        <v>1202</v>
      </c>
      <c r="G220" t="s">
        <v>19</v>
      </c>
      <c r="H220" t="s">
        <v>1203</v>
      </c>
      <c r="I220">
        <v>35.9</v>
      </c>
      <c r="J220" t="s">
        <v>21</v>
      </c>
      <c r="L220" t="s">
        <v>23</v>
      </c>
      <c r="M220" t="s">
        <v>44</v>
      </c>
      <c r="N220" t="s">
        <v>1204</v>
      </c>
      <c r="O220" t="s">
        <v>1205</v>
      </c>
      <c r="P220" s="1">
        <v>44482.05678240741</v>
      </c>
    </row>
    <row r="221" spans="1:16" x14ac:dyDescent="0.2">
      <c r="A221" t="s">
        <v>1206</v>
      </c>
      <c r="B221" t="s">
        <v>16</v>
      </c>
      <c r="C221" t="s">
        <v>1207</v>
      </c>
      <c r="E221" t="s">
        <v>1208</v>
      </c>
      <c r="F221" t="s">
        <v>1208</v>
      </c>
      <c r="G221" t="s">
        <v>36</v>
      </c>
      <c r="H221" t="s">
        <v>1209</v>
      </c>
      <c r="I221">
        <v>69.900000000000006</v>
      </c>
      <c r="J221" t="s">
        <v>21</v>
      </c>
      <c r="K221" t="s">
        <v>22</v>
      </c>
      <c r="L221" t="s">
        <v>23</v>
      </c>
      <c r="M221" t="s">
        <v>44</v>
      </c>
      <c r="N221" t="s">
        <v>1210</v>
      </c>
      <c r="O221" t="s">
        <v>1211</v>
      </c>
      <c r="P221" s="1">
        <v>44482.05678240741</v>
      </c>
    </row>
    <row r="222" spans="1:16" x14ac:dyDescent="0.2">
      <c r="A222" t="s">
        <v>1212</v>
      </c>
      <c r="B222" t="s">
        <v>16</v>
      </c>
      <c r="C222" t="s">
        <v>1213</v>
      </c>
      <c r="E222" t="s">
        <v>1214</v>
      </c>
      <c r="F222" t="s">
        <v>1214</v>
      </c>
      <c r="G222" t="s">
        <v>19</v>
      </c>
      <c r="H222" t="s">
        <v>1215</v>
      </c>
      <c r="I222">
        <v>45.9</v>
      </c>
      <c r="J222" t="s">
        <v>21</v>
      </c>
      <c r="K222" t="s">
        <v>22</v>
      </c>
      <c r="L222" t="s">
        <v>23</v>
      </c>
      <c r="M222" t="s">
        <v>24</v>
      </c>
      <c r="N222" t="s">
        <v>1216</v>
      </c>
      <c r="O222" t="s">
        <v>84</v>
      </c>
      <c r="P222" s="1">
        <v>44482.05678240741</v>
      </c>
    </row>
    <row r="223" spans="1:16" x14ac:dyDescent="0.2">
      <c r="A223" t="s">
        <v>1217</v>
      </c>
      <c r="B223" t="s">
        <v>16</v>
      </c>
      <c r="C223" t="s">
        <v>1218</v>
      </c>
      <c r="E223" t="s">
        <v>1219</v>
      </c>
      <c r="F223" t="s">
        <v>1219</v>
      </c>
      <c r="G223" t="s">
        <v>19</v>
      </c>
      <c r="H223" t="s">
        <v>1220</v>
      </c>
      <c r="I223">
        <v>29.9</v>
      </c>
      <c r="J223" t="s">
        <v>21</v>
      </c>
      <c r="L223" t="s">
        <v>23</v>
      </c>
      <c r="M223" t="s">
        <v>70</v>
      </c>
      <c r="N223" t="s">
        <v>1221</v>
      </c>
      <c r="O223" t="s">
        <v>1222</v>
      </c>
      <c r="P223" s="1">
        <v>44482.05678240741</v>
      </c>
    </row>
    <row r="224" spans="1:16" x14ac:dyDescent="0.2">
      <c r="A224" t="s">
        <v>1223</v>
      </c>
      <c r="B224" t="s">
        <v>16</v>
      </c>
      <c r="C224" t="s">
        <v>1224</v>
      </c>
      <c r="E224" t="s">
        <v>1225</v>
      </c>
      <c r="F224" t="s">
        <v>1225</v>
      </c>
      <c r="G224" t="s">
        <v>19</v>
      </c>
      <c r="H224" t="s">
        <v>1226</v>
      </c>
      <c r="I224">
        <v>35.9</v>
      </c>
      <c r="J224" t="s">
        <v>21</v>
      </c>
      <c r="K224" t="s">
        <v>22</v>
      </c>
      <c r="L224" t="s">
        <v>23</v>
      </c>
      <c r="M224" t="s">
        <v>321</v>
      </c>
      <c r="N224" t="s">
        <v>1227</v>
      </c>
      <c r="O224" t="s">
        <v>123</v>
      </c>
      <c r="P224" s="1">
        <v>44482.05678240741</v>
      </c>
    </row>
    <row r="225" spans="1:16" ht="34" x14ac:dyDescent="0.2">
      <c r="A225" t="s">
        <v>1228</v>
      </c>
      <c r="B225" t="s">
        <v>16</v>
      </c>
      <c r="C225" t="s">
        <v>1229</v>
      </c>
      <c r="E225" t="s">
        <v>1230</v>
      </c>
      <c r="F225" t="s">
        <v>1230</v>
      </c>
      <c r="G225" t="s">
        <v>19</v>
      </c>
      <c r="H225" s="2" t="s">
        <v>1231</v>
      </c>
      <c r="I225">
        <v>12.9</v>
      </c>
      <c r="J225" t="s">
        <v>21</v>
      </c>
      <c r="K225" t="s">
        <v>22</v>
      </c>
      <c r="L225" t="s">
        <v>23</v>
      </c>
      <c r="M225" t="s">
        <v>173</v>
      </c>
      <c r="N225" t="s">
        <v>1232</v>
      </c>
      <c r="P225" s="1">
        <v>44482.05678240741</v>
      </c>
    </row>
    <row r="226" spans="1:16" x14ac:dyDescent="0.2">
      <c r="A226" t="s">
        <v>1233</v>
      </c>
      <c r="B226" t="s">
        <v>16</v>
      </c>
      <c r="C226" t="s">
        <v>1234</v>
      </c>
      <c r="E226" t="s">
        <v>1235</v>
      </c>
      <c r="F226" t="s">
        <v>1235</v>
      </c>
      <c r="G226" t="s">
        <v>19</v>
      </c>
      <c r="H226" t="s">
        <v>1236</v>
      </c>
      <c r="I226">
        <v>35.9</v>
      </c>
      <c r="J226" t="s">
        <v>21</v>
      </c>
      <c r="K226" t="s">
        <v>22</v>
      </c>
      <c r="L226" t="s">
        <v>23</v>
      </c>
      <c r="M226" t="s">
        <v>57</v>
      </c>
      <c r="N226" t="s">
        <v>1237</v>
      </c>
      <c r="P226" s="1">
        <v>44482.05678240741</v>
      </c>
    </row>
    <row r="227" spans="1:16" x14ac:dyDescent="0.2">
      <c r="A227" t="s">
        <v>1238</v>
      </c>
      <c r="B227" t="s">
        <v>16</v>
      </c>
      <c r="C227" t="s">
        <v>1239</v>
      </c>
      <c r="E227" t="s">
        <v>1240</v>
      </c>
      <c r="F227" t="s">
        <v>1240</v>
      </c>
      <c r="G227" t="s">
        <v>36</v>
      </c>
      <c r="H227" t="s">
        <v>1241</v>
      </c>
      <c r="I227">
        <v>35.9</v>
      </c>
      <c r="J227" t="s">
        <v>21</v>
      </c>
      <c r="K227" t="s">
        <v>22</v>
      </c>
      <c r="L227" t="s">
        <v>23</v>
      </c>
      <c r="M227" t="s">
        <v>44</v>
      </c>
      <c r="N227" t="s">
        <v>1242</v>
      </c>
      <c r="O227" t="s">
        <v>1243</v>
      </c>
      <c r="P227" s="1">
        <v>44482.056793981479</v>
      </c>
    </row>
    <row r="228" spans="1:16" x14ac:dyDescent="0.2">
      <c r="A228" t="s">
        <v>1244</v>
      </c>
      <c r="B228" t="s">
        <v>16</v>
      </c>
      <c r="C228" t="s">
        <v>1245</v>
      </c>
      <c r="E228" t="s">
        <v>1246</v>
      </c>
      <c r="F228" t="s">
        <v>1246</v>
      </c>
      <c r="G228" t="s">
        <v>19</v>
      </c>
      <c r="H228" t="s">
        <v>1247</v>
      </c>
      <c r="I228">
        <v>45.9</v>
      </c>
      <c r="J228" t="s">
        <v>21</v>
      </c>
      <c r="K228" t="s">
        <v>22</v>
      </c>
      <c r="L228" t="s">
        <v>23</v>
      </c>
      <c r="M228" t="s">
        <v>70</v>
      </c>
      <c r="N228" t="s">
        <v>1248</v>
      </c>
      <c r="O228" t="s">
        <v>84</v>
      </c>
      <c r="P228" s="1">
        <v>44482.056793981479</v>
      </c>
    </row>
    <row r="229" spans="1:16" ht="68" x14ac:dyDescent="0.2">
      <c r="A229" t="s">
        <v>1249</v>
      </c>
      <c r="B229" t="s">
        <v>16</v>
      </c>
      <c r="C229" t="s">
        <v>1250</v>
      </c>
      <c r="E229" t="s">
        <v>1251</v>
      </c>
      <c r="F229" t="s">
        <v>1251</v>
      </c>
      <c r="G229" t="s">
        <v>19</v>
      </c>
      <c r="H229" s="2" t="s">
        <v>1252</v>
      </c>
      <c r="I229">
        <v>5.9</v>
      </c>
      <c r="J229" t="s">
        <v>21</v>
      </c>
      <c r="K229" t="s">
        <v>22</v>
      </c>
      <c r="L229" t="s">
        <v>23</v>
      </c>
      <c r="M229" t="s">
        <v>173</v>
      </c>
      <c r="N229" t="s">
        <v>1253</v>
      </c>
      <c r="P229" s="1">
        <v>44482.056793981479</v>
      </c>
    </row>
    <row r="230" spans="1:16" x14ac:dyDescent="0.2">
      <c r="A230" t="s">
        <v>1254</v>
      </c>
      <c r="B230" t="s">
        <v>16</v>
      </c>
      <c r="C230" t="s">
        <v>1255</v>
      </c>
      <c r="E230" t="s">
        <v>1256</v>
      </c>
      <c r="F230" t="s">
        <v>1256</v>
      </c>
      <c r="G230" t="s">
        <v>19</v>
      </c>
      <c r="H230" t="s">
        <v>1257</v>
      </c>
      <c r="I230">
        <v>17.899999999999999</v>
      </c>
      <c r="J230" t="s">
        <v>21</v>
      </c>
      <c r="L230" t="s">
        <v>23</v>
      </c>
      <c r="M230" t="s">
        <v>70</v>
      </c>
      <c r="N230" t="s">
        <v>1258</v>
      </c>
      <c r="O230" t="s">
        <v>1259</v>
      </c>
      <c r="P230" s="1">
        <v>44482.056793981479</v>
      </c>
    </row>
    <row r="231" spans="1:16" x14ac:dyDescent="0.2">
      <c r="A231" t="s">
        <v>1260</v>
      </c>
      <c r="B231" t="s">
        <v>16</v>
      </c>
      <c r="C231" t="s">
        <v>1261</v>
      </c>
      <c r="E231" t="s">
        <v>1262</v>
      </c>
      <c r="F231" t="s">
        <v>1262</v>
      </c>
      <c r="G231" t="s">
        <v>19</v>
      </c>
      <c r="H231" t="s">
        <v>417</v>
      </c>
      <c r="I231">
        <v>49.9</v>
      </c>
      <c r="J231" t="s">
        <v>21</v>
      </c>
      <c r="K231" t="s">
        <v>22</v>
      </c>
      <c r="L231" t="s">
        <v>23</v>
      </c>
      <c r="M231" t="s">
        <v>111</v>
      </c>
      <c r="N231" t="s">
        <v>1263</v>
      </c>
      <c r="O231" t="s">
        <v>123</v>
      </c>
      <c r="P231" s="1">
        <v>44482.056793981479</v>
      </c>
    </row>
    <row r="232" spans="1:16" x14ac:dyDescent="0.2">
      <c r="A232" t="s">
        <v>1264</v>
      </c>
      <c r="B232" t="s">
        <v>16</v>
      </c>
      <c r="C232" t="s">
        <v>1265</v>
      </c>
      <c r="E232" t="s">
        <v>1266</v>
      </c>
      <c r="F232" t="s">
        <v>1266</v>
      </c>
      <c r="G232" t="s">
        <v>19</v>
      </c>
      <c r="H232" t="s">
        <v>1267</v>
      </c>
      <c r="I232">
        <v>69.900000000000006</v>
      </c>
      <c r="J232" t="s">
        <v>21</v>
      </c>
      <c r="K232" t="s">
        <v>22</v>
      </c>
      <c r="L232" t="s">
        <v>23</v>
      </c>
      <c r="M232" t="s">
        <v>111</v>
      </c>
      <c r="N232" t="s">
        <v>1268</v>
      </c>
      <c r="O232" t="s">
        <v>84</v>
      </c>
      <c r="P232" s="1">
        <v>44482.056805555556</v>
      </c>
    </row>
    <row r="233" spans="1:16" x14ac:dyDescent="0.2">
      <c r="A233" t="s">
        <v>1269</v>
      </c>
      <c r="B233" t="s">
        <v>16</v>
      </c>
      <c r="C233" t="s">
        <v>1270</v>
      </c>
      <c r="E233" t="s">
        <v>1271</v>
      </c>
      <c r="F233" t="s">
        <v>1271</v>
      </c>
      <c r="G233" t="s">
        <v>19</v>
      </c>
      <c r="H233" t="s">
        <v>1272</v>
      </c>
      <c r="I233">
        <v>49.9</v>
      </c>
      <c r="J233" t="s">
        <v>21</v>
      </c>
      <c r="K233" t="s">
        <v>22</v>
      </c>
      <c r="L233" t="s">
        <v>23</v>
      </c>
      <c r="M233" t="s">
        <v>57</v>
      </c>
      <c r="N233" t="s">
        <v>1273</v>
      </c>
      <c r="O233" t="s">
        <v>129</v>
      </c>
      <c r="P233" s="1">
        <v>44482.056805555556</v>
      </c>
    </row>
    <row r="234" spans="1:16" x14ac:dyDescent="0.2">
      <c r="A234" t="s">
        <v>1274</v>
      </c>
      <c r="B234" t="s">
        <v>16</v>
      </c>
      <c r="C234" t="s">
        <v>1275</v>
      </c>
      <c r="E234" t="s">
        <v>1276</v>
      </c>
      <c r="F234" t="s">
        <v>1276</v>
      </c>
      <c r="G234" t="s">
        <v>36</v>
      </c>
      <c r="H234" t="s">
        <v>1277</v>
      </c>
      <c r="I234">
        <v>12.9</v>
      </c>
      <c r="J234" t="s">
        <v>21</v>
      </c>
      <c r="K234" t="s">
        <v>22</v>
      </c>
      <c r="L234" t="s">
        <v>23</v>
      </c>
      <c r="M234" t="s">
        <v>24</v>
      </c>
      <c r="N234" t="s">
        <v>1278</v>
      </c>
      <c r="O234" t="s">
        <v>1279</v>
      </c>
      <c r="P234" s="1">
        <v>44482.056805555556</v>
      </c>
    </row>
    <row r="235" spans="1:16" x14ac:dyDescent="0.2">
      <c r="A235" t="s">
        <v>1280</v>
      </c>
      <c r="B235" t="s">
        <v>16</v>
      </c>
      <c r="C235" t="s">
        <v>1281</v>
      </c>
      <c r="E235" t="s">
        <v>1282</v>
      </c>
      <c r="F235" t="s">
        <v>1282</v>
      </c>
      <c r="G235" t="s">
        <v>36</v>
      </c>
      <c r="H235" t="s">
        <v>1283</v>
      </c>
      <c r="I235">
        <v>17.899999999999999</v>
      </c>
      <c r="J235" t="s">
        <v>21</v>
      </c>
      <c r="K235" t="s">
        <v>22</v>
      </c>
      <c r="L235" t="s">
        <v>23</v>
      </c>
      <c r="M235" t="s">
        <v>24</v>
      </c>
      <c r="N235" t="s">
        <v>1284</v>
      </c>
      <c r="O235" t="s">
        <v>1285</v>
      </c>
      <c r="P235" s="1">
        <v>44482.056805555556</v>
      </c>
    </row>
    <row r="236" spans="1:16" x14ac:dyDescent="0.2">
      <c r="A236" t="s">
        <v>1286</v>
      </c>
      <c r="B236" t="s">
        <v>16</v>
      </c>
      <c r="C236" t="s">
        <v>1287</v>
      </c>
      <c r="E236" t="s">
        <v>1288</v>
      </c>
      <c r="F236" t="s">
        <v>1288</v>
      </c>
      <c r="G236" t="s">
        <v>36</v>
      </c>
      <c r="H236" t="s">
        <v>1289</v>
      </c>
      <c r="I236">
        <v>17.899999999999999</v>
      </c>
      <c r="J236" t="s">
        <v>21</v>
      </c>
      <c r="K236" t="s">
        <v>22</v>
      </c>
      <c r="L236" t="s">
        <v>23</v>
      </c>
      <c r="M236" t="s">
        <v>24</v>
      </c>
      <c r="N236" t="s">
        <v>1290</v>
      </c>
      <c r="O236" t="s">
        <v>1291</v>
      </c>
      <c r="P236" s="1">
        <v>44482.056805555556</v>
      </c>
    </row>
    <row r="237" spans="1:16" ht="187" x14ac:dyDescent="0.2">
      <c r="A237" t="s">
        <v>1292</v>
      </c>
      <c r="B237" t="s">
        <v>16</v>
      </c>
      <c r="C237" t="s">
        <v>1293</v>
      </c>
      <c r="E237" t="s">
        <v>1294</v>
      </c>
      <c r="F237" t="s">
        <v>1294</v>
      </c>
      <c r="G237" t="s">
        <v>36</v>
      </c>
      <c r="H237" s="2" t="s">
        <v>1295</v>
      </c>
      <c r="I237">
        <v>9.9</v>
      </c>
      <c r="J237" t="s">
        <v>21</v>
      </c>
      <c r="K237" t="s">
        <v>22</v>
      </c>
      <c r="L237" t="s">
        <v>23</v>
      </c>
      <c r="M237" t="s">
        <v>44</v>
      </c>
      <c r="N237" t="s">
        <v>1296</v>
      </c>
      <c r="O237" t="s">
        <v>1297</v>
      </c>
      <c r="P237" s="1">
        <v>44482.056805555556</v>
      </c>
    </row>
    <row r="238" spans="1:16" x14ac:dyDescent="0.2">
      <c r="A238" t="s">
        <v>1298</v>
      </c>
      <c r="B238" t="s">
        <v>16</v>
      </c>
      <c r="C238" t="s">
        <v>1299</v>
      </c>
      <c r="E238" t="s">
        <v>1300</v>
      </c>
      <c r="F238" t="s">
        <v>1300</v>
      </c>
      <c r="G238" t="s">
        <v>36</v>
      </c>
      <c r="H238" t="s">
        <v>1301</v>
      </c>
      <c r="I238">
        <v>35.9</v>
      </c>
      <c r="J238" t="s">
        <v>21</v>
      </c>
      <c r="K238" t="s">
        <v>22</v>
      </c>
      <c r="L238" t="s">
        <v>23</v>
      </c>
      <c r="M238" t="s">
        <v>44</v>
      </c>
      <c r="N238" t="s">
        <v>1302</v>
      </c>
      <c r="O238" t="s">
        <v>1303</v>
      </c>
      <c r="P238" s="1">
        <v>44482.056805555556</v>
      </c>
    </row>
    <row r="239" spans="1:16" x14ac:dyDescent="0.2">
      <c r="A239" t="s">
        <v>1304</v>
      </c>
      <c r="B239" t="s">
        <v>16</v>
      </c>
      <c r="C239" t="s">
        <v>1305</v>
      </c>
      <c r="E239" t="s">
        <v>1306</v>
      </c>
      <c r="F239" t="s">
        <v>1306</v>
      </c>
      <c r="G239" t="s">
        <v>36</v>
      </c>
      <c r="H239" t="s">
        <v>1307</v>
      </c>
      <c r="I239">
        <v>14.9</v>
      </c>
      <c r="J239" t="s">
        <v>21</v>
      </c>
      <c r="K239" t="s">
        <v>22</v>
      </c>
      <c r="L239" t="s">
        <v>23</v>
      </c>
      <c r="M239" t="s">
        <v>44</v>
      </c>
      <c r="N239" t="s">
        <v>1308</v>
      </c>
      <c r="O239" t="s">
        <v>1309</v>
      </c>
      <c r="P239" s="1">
        <v>44482.056805555556</v>
      </c>
    </row>
    <row r="240" spans="1:16" x14ac:dyDescent="0.2">
      <c r="A240" t="s">
        <v>1310</v>
      </c>
      <c r="B240" t="s">
        <v>16</v>
      </c>
      <c r="C240" t="s">
        <v>1311</v>
      </c>
      <c r="E240" t="s">
        <v>1312</v>
      </c>
      <c r="F240" t="s">
        <v>1312</v>
      </c>
      <c r="G240" t="s">
        <v>36</v>
      </c>
      <c r="H240" t="s">
        <v>1313</v>
      </c>
      <c r="I240">
        <v>9.9</v>
      </c>
      <c r="J240" t="s">
        <v>21</v>
      </c>
      <c r="K240" t="s">
        <v>22</v>
      </c>
      <c r="L240" t="s">
        <v>23</v>
      </c>
      <c r="M240" t="s">
        <v>44</v>
      </c>
      <c r="N240" t="s">
        <v>1314</v>
      </c>
      <c r="O240" t="s">
        <v>1315</v>
      </c>
      <c r="P240" s="1">
        <v>44482.056817129633</v>
      </c>
    </row>
    <row r="241" spans="1:16" x14ac:dyDescent="0.2">
      <c r="A241" t="s">
        <v>1316</v>
      </c>
      <c r="B241" t="s">
        <v>16</v>
      </c>
      <c r="C241" t="s">
        <v>1317</v>
      </c>
      <c r="E241" t="s">
        <v>1318</v>
      </c>
      <c r="F241" t="s">
        <v>1318</v>
      </c>
      <c r="G241" t="s">
        <v>19</v>
      </c>
      <c r="H241" t="s">
        <v>1319</v>
      </c>
      <c r="I241">
        <v>17.899999999999999</v>
      </c>
      <c r="J241" t="s">
        <v>21</v>
      </c>
      <c r="L241" t="s">
        <v>23</v>
      </c>
      <c r="M241" t="s">
        <v>64</v>
      </c>
      <c r="N241" t="s">
        <v>1320</v>
      </c>
      <c r="O241" t="s">
        <v>123</v>
      </c>
      <c r="P241" s="1">
        <v>44482.056817129633</v>
      </c>
    </row>
    <row r="242" spans="1:16" x14ac:dyDescent="0.2">
      <c r="A242" t="s">
        <v>1321</v>
      </c>
      <c r="B242" t="s">
        <v>16</v>
      </c>
      <c r="C242" t="s">
        <v>1322</v>
      </c>
      <c r="E242" t="s">
        <v>1323</v>
      </c>
      <c r="F242" t="s">
        <v>1323</v>
      </c>
      <c r="G242" t="s">
        <v>19</v>
      </c>
      <c r="H242" t="s">
        <v>1324</v>
      </c>
      <c r="I242">
        <v>29.9</v>
      </c>
      <c r="J242" t="s">
        <v>21</v>
      </c>
      <c r="K242" t="s">
        <v>22</v>
      </c>
      <c r="L242" t="s">
        <v>23</v>
      </c>
      <c r="M242" t="s">
        <v>111</v>
      </c>
      <c r="N242" t="s">
        <v>1325</v>
      </c>
      <c r="O242" t="s">
        <v>84</v>
      </c>
      <c r="P242" s="1">
        <v>44482.056817129633</v>
      </c>
    </row>
    <row r="243" spans="1:16" x14ac:dyDescent="0.2">
      <c r="A243" t="s">
        <v>1326</v>
      </c>
      <c r="B243" t="s">
        <v>16</v>
      </c>
      <c r="C243" t="s">
        <v>1327</v>
      </c>
      <c r="E243" t="s">
        <v>1328</v>
      </c>
      <c r="F243" t="s">
        <v>1328</v>
      </c>
      <c r="G243" t="s">
        <v>19</v>
      </c>
      <c r="H243" t="s">
        <v>1329</v>
      </c>
      <c r="I243">
        <v>45.9</v>
      </c>
      <c r="J243" t="s">
        <v>21</v>
      </c>
      <c r="K243" t="s">
        <v>22</v>
      </c>
      <c r="L243" t="s">
        <v>23</v>
      </c>
      <c r="M243" t="s">
        <v>342</v>
      </c>
      <c r="N243" t="s">
        <v>1330</v>
      </c>
      <c r="O243" t="s">
        <v>729</v>
      </c>
      <c r="P243" s="1">
        <v>44482.056817129633</v>
      </c>
    </row>
    <row r="244" spans="1:16" x14ac:dyDescent="0.2">
      <c r="A244" t="s">
        <v>1331</v>
      </c>
      <c r="B244" t="s">
        <v>16</v>
      </c>
      <c r="C244" t="s">
        <v>1332</v>
      </c>
      <c r="E244" t="s">
        <v>1333</v>
      </c>
      <c r="F244" t="s">
        <v>1333</v>
      </c>
      <c r="G244" t="s">
        <v>19</v>
      </c>
      <c r="H244" t="s">
        <v>1334</v>
      </c>
      <c r="I244">
        <v>49.9</v>
      </c>
      <c r="J244" t="s">
        <v>21</v>
      </c>
      <c r="K244" t="s">
        <v>22</v>
      </c>
      <c r="L244" t="s">
        <v>23</v>
      </c>
      <c r="M244" t="s">
        <v>342</v>
      </c>
      <c r="N244" t="s">
        <v>1335</v>
      </c>
      <c r="O244" t="s">
        <v>129</v>
      </c>
      <c r="P244" s="1">
        <v>44482.056817129633</v>
      </c>
    </row>
    <row r="245" spans="1:16" x14ac:dyDescent="0.2">
      <c r="A245" t="s">
        <v>1336</v>
      </c>
      <c r="B245" t="s">
        <v>16</v>
      </c>
      <c r="C245" t="s">
        <v>1337</v>
      </c>
      <c r="E245" t="s">
        <v>1338</v>
      </c>
      <c r="F245" t="s">
        <v>1338</v>
      </c>
      <c r="G245" t="s">
        <v>19</v>
      </c>
      <c r="H245" t="s">
        <v>1339</v>
      </c>
      <c r="I245">
        <v>29.9</v>
      </c>
      <c r="J245" t="s">
        <v>21</v>
      </c>
      <c r="L245" t="s">
        <v>23</v>
      </c>
      <c r="M245" t="s">
        <v>44</v>
      </c>
      <c r="N245" t="s">
        <v>1340</v>
      </c>
      <c r="O245" t="s">
        <v>32</v>
      </c>
      <c r="P245" s="1">
        <v>44482.056817129633</v>
      </c>
    </row>
    <row r="246" spans="1:16" x14ac:dyDescent="0.2">
      <c r="A246" t="s">
        <v>1341</v>
      </c>
      <c r="B246" t="s">
        <v>16</v>
      </c>
      <c r="C246" t="s">
        <v>1342</v>
      </c>
      <c r="E246" t="s">
        <v>1343</v>
      </c>
      <c r="F246" t="s">
        <v>1343</v>
      </c>
      <c r="G246" t="s">
        <v>19</v>
      </c>
      <c r="H246" t="s">
        <v>1344</v>
      </c>
      <c r="I246">
        <v>89.9</v>
      </c>
      <c r="J246" t="s">
        <v>21</v>
      </c>
      <c r="K246" t="s">
        <v>22</v>
      </c>
      <c r="L246" t="s">
        <v>23</v>
      </c>
      <c r="M246" t="s">
        <v>94</v>
      </c>
      <c r="N246" t="s">
        <v>1345</v>
      </c>
      <c r="O246" t="s">
        <v>123</v>
      </c>
      <c r="P246" s="1">
        <v>44482.056817129633</v>
      </c>
    </row>
    <row r="247" spans="1:16" x14ac:dyDescent="0.2">
      <c r="A247" t="s">
        <v>1346</v>
      </c>
      <c r="B247" t="s">
        <v>16</v>
      </c>
      <c r="C247" t="s">
        <v>1347</v>
      </c>
      <c r="E247" t="s">
        <v>1348</v>
      </c>
      <c r="F247" t="s">
        <v>1348</v>
      </c>
      <c r="G247" t="s">
        <v>19</v>
      </c>
      <c r="H247" t="s">
        <v>1349</v>
      </c>
      <c r="I247">
        <v>129</v>
      </c>
      <c r="J247" t="s">
        <v>21</v>
      </c>
      <c r="L247" t="s">
        <v>23</v>
      </c>
      <c r="M247" t="s">
        <v>64</v>
      </c>
      <c r="N247" t="s">
        <v>1350</v>
      </c>
      <c r="O247" t="s">
        <v>639</v>
      </c>
      <c r="P247" s="1">
        <v>44482.056817129633</v>
      </c>
    </row>
    <row r="248" spans="1:16" ht="85" x14ac:dyDescent="0.2">
      <c r="A248" t="s">
        <v>1351</v>
      </c>
      <c r="B248" t="s">
        <v>16</v>
      </c>
      <c r="C248" t="s">
        <v>1352</v>
      </c>
      <c r="E248" t="s">
        <v>1353</v>
      </c>
      <c r="F248" t="s">
        <v>1353</v>
      </c>
      <c r="G248" t="s">
        <v>19</v>
      </c>
      <c r="H248" s="2" t="s">
        <v>1354</v>
      </c>
      <c r="I248">
        <v>89.9</v>
      </c>
      <c r="J248" t="s">
        <v>21</v>
      </c>
      <c r="K248" t="s">
        <v>22</v>
      </c>
      <c r="L248" t="s">
        <v>23</v>
      </c>
      <c r="M248" t="s">
        <v>111</v>
      </c>
      <c r="N248" t="s">
        <v>1355</v>
      </c>
      <c r="O248" t="s">
        <v>84</v>
      </c>
      <c r="P248" s="1">
        <v>44482.056817129633</v>
      </c>
    </row>
    <row r="249" spans="1:16" x14ac:dyDescent="0.2">
      <c r="A249" t="s">
        <v>1356</v>
      </c>
      <c r="B249" t="s">
        <v>16</v>
      </c>
      <c r="C249" t="s">
        <v>1357</v>
      </c>
      <c r="E249" t="s">
        <v>1358</v>
      </c>
      <c r="F249" t="s">
        <v>1358</v>
      </c>
      <c r="G249" t="s">
        <v>19</v>
      </c>
      <c r="H249" t="s">
        <v>1359</v>
      </c>
      <c r="I249">
        <v>39.9</v>
      </c>
      <c r="J249" t="s">
        <v>21</v>
      </c>
      <c r="K249" t="s">
        <v>22</v>
      </c>
      <c r="L249" t="s">
        <v>23</v>
      </c>
      <c r="M249" t="s">
        <v>64</v>
      </c>
      <c r="N249" t="s">
        <v>1360</v>
      </c>
      <c r="O249" t="s">
        <v>129</v>
      </c>
      <c r="P249" s="1">
        <v>44482.056817129633</v>
      </c>
    </row>
    <row r="250" spans="1:16" ht="51" x14ac:dyDescent="0.2">
      <c r="A250" t="s">
        <v>1361</v>
      </c>
      <c r="B250" t="s">
        <v>16</v>
      </c>
      <c r="C250" t="s">
        <v>1362</v>
      </c>
      <c r="E250" t="s">
        <v>1363</v>
      </c>
      <c r="F250" t="s">
        <v>1363</v>
      </c>
      <c r="G250" t="s">
        <v>19</v>
      </c>
      <c r="H250" s="2" t="s">
        <v>1364</v>
      </c>
      <c r="I250">
        <v>49.9</v>
      </c>
      <c r="J250" t="s">
        <v>21</v>
      </c>
      <c r="K250" t="s">
        <v>22</v>
      </c>
      <c r="L250" t="s">
        <v>23</v>
      </c>
      <c r="M250" t="s">
        <v>231</v>
      </c>
      <c r="N250" t="s">
        <v>1365</v>
      </c>
      <c r="O250" t="s">
        <v>129</v>
      </c>
      <c r="P250" s="1">
        <v>44482.056817129633</v>
      </c>
    </row>
    <row r="251" spans="1:16" x14ac:dyDescent="0.2">
      <c r="A251" t="s">
        <v>1366</v>
      </c>
      <c r="B251" t="s">
        <v>16</v>
      </c>
      <c r="C251" t="s">
        <v>1367</v>
      </c>
      <c r="E251" t="s">
        <v>1368</v>
      </c>
      <c r="F251" t="s">
        <v>1368</v>
      </c>
      <c r="G251" t="s">
        <v>19</v>
      </c>
      <c r="H251" t="s">
        <v>1369</v>
      </c>
      <c r="I251">
        <v>49.9</v>
      </c>
      <c r="J251" t="s">
        <v>21</v>
      </c>
      <c r="K251" t="s">
        <v>22</v>
      </c>
      <c r="L251" t="s">
        <v>23</v>
      </c>
      <c r="M251" t="s">
        <v>24</v>
      </c>
      <c r="N251" t="s">
        <v>1370</v>
      </c>
      <c r="O251" t="s">
        <v>129</v>
      </c>
      <c r="P251" s="1">
        <v>44482.056817129633</v>
      </c>
    </row>
    <row r="252" spans="1:16" x14ac:dyDescent="0.2">
      <c r="A252" t="s">
        <v>1371</v>
      </c>
      <c r="B252" t="s">
        <v>16</v>
      </c>
      <c r="C252" t="s">
        <v>1372</v>
      </c>
      <c r="E252" t="s">
        <v>1373</v>
      </c>
      <c r="F252" t="s">
        <v>1373</v>
      </c>
      <c r="G252" t="s">
        <v>19</v>
      </c>
      <c r="H252" t="s">
        <v>1374</v>
      </c>
      <c r="I252">
        <v>49.9</v>
      </c>
      <c r="J252" t="s">
        <v>21</v>
      </c>
      <c r="K252" t="s">
        <v>22</v>
      </c>
      <c r="L252" t="s">
        <v>23</v>
      </c>
      <c r="M252" t="s">
        <v>44</v>
      </c>
      <c r="N252" t="s">
        <v>1375</v>
      </c>
      <c r="O252" t="s">
        <v>26</v>
      </c>
      <c r="P252" s="1">
        <v>44482.056828703702</v>
      </c>
    </row>
    <row r="253" spans="1:16" x14ac:dyDescent="0.2">
      <c r="A253" t="s">
        <v>1376</v>
      </c>
      <c r="B253" t="s">
        <v>16</v>
      </c>
      <c r="C253" t="s">
        <v>1377</v>
      </c>
      <c r="E253" t="s">
        <v>1378</v>
      </c>
      <c r="F253" t="s">
        <v>1378</v>
      </c>
      <c r="G253" t="s">
        <v>19</v>
      </c>
      <c r="H253" t="s">
        <v>1379</v>
      </c>
      <c r="I253">
        <v>169</v>
      </c>
      <c r="J253" t="s">
        <v>21</v>
      </c>
      <c r="K253" t="s">
        <v>22</v>
      </c>
      <c r="L253" t="s">
        <v>23</v>
      </c>
      <c r="M253" t="s">
        <v>94</v>
      </c>
      <c r="N253" t="s">
        <v>1380</v>
      </c>
      <c r="O253" t="s">
        <v>129</v>
      </c>
      <c r="P253" s="1">
        <v>44482.056828703702</v>
      </c>
    </row>
    <row r="254" spans="1:16" x14ac:dyDescent="0.2">
      <c r="A254" t="s">
        <v>1381</v>
      </c>
      <c r="B254" t="s">
        <v>16</v>
      </c>
      <c r="C254" t="s">
        <v>1382</v>
      </c>
      <c r="E254" t="s">
        <v>1383</v>
      </c>
      <c r="F254" t="s">
        <v>1383</v>
      </c>
      <c r="G254" t="s">
        <v>19</v>
      </c>
      <c r="H254" t="s">
        <v>1384</v>
      </c>
      <c r="I254">
        <v>35.9</v>
      </c>
      <c r="J254" t="s">
        <v>21</v>
      </c>
      <c r="K254" t="s">
        <v>22</v>
      </c>
      <c r="L254" t="s">
        <v>23</v>
      </c>
      <c r="M254" t="s">
        <v>64</v>
      </c>
      <c r="N254" t="s">
        <v>1385</v>
      </c>
      <c r="P254" s="1">
        <v>44482.056828703702</v>
      </c>
    </row>
    <row r="255" spans="1:16" ht="34" x14ac:dyDescent="0.2">
      <c r="A255" t="s">
        <v>1386</v>
      </c>
      <c r="B255" t="s">
        <v>16</v>
      </c>
      <c r="C255" t="s">
        <v>1387</v>
      </c>
      <c r="E255" t="s">
        <v>1388</v>
      </c>
      <c r="F255" t="s">
        <v>1388</v>
      </c>
      <c r="G255" t="s">
        <v>19</v>
      </c>
      <c r="H255" s="2" t="s">
        <v>1389</v>
      </c>
      <c r="I255">
        <v>19.899999999999999</v>
      </c>
      <c r="J255" t="s">
        <v>21</v>
      </c>
      <c r="K255" t="s">
        <v>22</v>
      </c>
      <c r="L255" t="s">
        <v>23</v>
      </c>
      <c r="M255" t="s">
        <v>57</v>
      </c>
      <c r="N255" t="s">
        <v>1390</v>
      </c>
      <c r="O255" t="s">
        <v>1391</v>
      </c>
      <c r="P255" s="1">
        <v>44482.056828703702</v>
      </c>
    </row>
    <row r="256" spans="1:16" x14ac:dyDescent="0.2">
      <c r="A256" t="s">
        <v>1392</v>
      </c>
      <c r="B256" t="s">
        <v>16</v>
      </c>
      <c r="C256" t="s">
        <v>1393</v>
      </c>
      <c r="E256" t="s">
        <v>1394</v>
      </c>
      <c r="F256" t="s">
        <v>1394</v>
      </c>
      <c r="G256" t="s">
        <v>19</v>
      </c>
      <c r="H256" t="s">
        <v>1395</v>
      </c>
      <c r="I256">
        <v>39.9</v>
      </c>
      <c r="J256" t="s">
        <v>21</v>
      </c>
      <c r="K256" t="s">
        <v>22</v>
      </c>
      <c r="L256" t="s">
        <v>23</v>
      </c>
      <c r="M256" t="s">
        <v>342</v>
      </c>
      <c r="N256" t="s">
        <v>1396</v>
      </c>
      <c r="O256" t="s">
        <v>123</v>
      </c>
      <c r="P256" s="1">
        <v>44482.056828703702</v>
      </c>
    </row>
    <row r="257" spans="1:16" x14ac:dyDescent="0.2">
      <c r="A257" t="s">
        <v>1397</v>
      </c>
      <c r="B257" t="s">
        <v>16</v>
      </c>
      <c r="C257" t="s">
        <v>1398</v>
      </c>
      <c r="E257" t="s">
        <v>1399</v>
      </c>
      <c r="F257" t="s">
        <v>1399</v>
      </c>
      <c r="G257" t="s">
        <v>19</v>
      </c>
      <c r="H257" t="s">
        <v>1400</v>
      </c>
      <c r="I257">
        <v>19.899999999999999</v>
      </c>
      <c r="J257" t="s">
        <v>21</v>
      </c>
      <c r="L257" t="s">
        <v>23</v>
      </c>
      <c r="M257" t="s">
        <v>24</v>
      </c>
      <c r="N257" t="s">
        <v>1401</v>
      </c>
      <c r="O257" t="s">
        <v>1402</v>
      </c>
      <c r="P257" s="1">
        <v>44482.056828703702</v>
      </c>
    </row>
    <row r="258" spans="1:16" x14ac:dyDescent="0.2">
      <c r="A258" t="s">
        <v>1403</v>
      </c>
      <c r="B258" t="s">
        <v>16</v>
      </c>
      <c r="C258" t="s">
        <v>1404</v>
      </c>
      <c r="E258" t="s">
        <v>1405</v>
      </c>
      <c r="F258" t="s">
        <v>1405</v>
      </c>
      <c r="G258" t="s">
        <v>19</v>
      </c>
      <c r="H258" t="s">
        <v>1406</v>
      </c>
      <c r="I258">
        <v>149</v>
      </c>
      <c r="J258" t="s">
        <v>21</v>
      </c>
      <c r="K258" t="s">
        <v>22</v>
      </c>
      <c r="L258" t="s">
        <v>23</v>
      </c>
      <c r="M258" t="s">
        <v>231</v>
      </c>
      <c r="N258" t="s">
        <v>1407</v>
      </c>
      <c r="O258" t="s">
        <v>123</v>
      </c>
      <c r="P258" s="1">
        <v>44482.056828703702</v>
      </c>
    </row>
    <row r="259" spans="1:16" x14ac:dyDescent="0.2">
      <c r="A259" t="s">
        <v>1408</v>
      </c>
      <c r="B259" t="s">
        <v>16</v>
      </c>
      <c r="C259" t="s">
        <v>1409</v>
      </c>
      <c r="E259" t="s">
        <v>1410</v>
      </c>
      <c r="F259" t="s">
        <v>1410</v>
      </c>
      <c r="G259" t="s">
        <v>19</v>
      </c>
      <c r="H259" t="s">
        <v>1411</v>
      </c>
      <c r="I259">
        <v>29.9</v>
      </c>
      <c r="J259" t="s">
        <v>21</v>
      </c>
      <c r="K259" t="s">
        <v>22</v>
      </c>
      <c r="L259" t="s">
        <v>23</v>
      </c>
      <c r="M259" t="s">
        <v>24</v>
      </c>
      <c r="N259" t="s">
        <v>1412</v>
      </c>
      <c r="O259" t="s">
        <v>84</v>
      </c>
      <c r="P259" s="1">
        <v>44482.056828703702</v>
      </c>
    </row>
    <row r="260" spans="1:16" x14ac:dyDescent="0.2">
      <c r="A260" t="s">
        <v>1413</v>
      </c>
      <c r="B260" t="s">
        <v>16</v>
      </c>
      <c r="C260" t="s">
        <v>1414</v>
      </c>
      <c r="E260" t="s">
        <v>1415</v>
      </c>
      <c r="F260" t="s">
        <v>1415</v>
      </c>
      <c r="G260" t="s">
        <v>19</v>
      </c>
      <c r="H260" t="s">
        <v>1416</v>
      </c>
      <c r="I260">
        <v>12.9</v>
      </c>
      <c r="J260" t="s">
        <v>21</v>
      </c>
      <c r="K260" t="s">
        <v>22</v>
      </c>
      <c r="L260" t="s">
        <v>23</v>
      </c>
      <c r="M260" t="s">
        <v>342</v>
      </c>
      <c r="N260" t="s">
        <v>1417</v>
      </c>
      <c r="O260" t="s">
        <v>84</v>
      </c>
      <c r="P260" s="1">
        <v>44482.056828703702</v>
      </c>
    </row>
    <row r="261" spans="1:16" ht="51" x14ac:dyDescent="0.2">
      <c r="A261" t="s">
        <v>1418</v>
      </c>
      <c r="B261" t="s">
        <v>16</v>
      </c>
      <c r="C261" t="s">
        <v>1419</v>
      </c>
      <c r="E261" t="s">
        <v>1420</v>
      </c>
      <c r="F261" t="s">
        <v>1420</v>
      </c>
      <c r="G261" t="s">
        <v>19</v>
      </c>
      <c r="H261" s="2" t="s">
        <v>1421</v>
      </c>
      <c r="I261">
        <v>19.899999999999999</v>
      </c>
      <c r="J261" t="s">
        <v>21</v>
      </c>
      <c r="K261" t="s">
        <v>22</v>
      </c>
      <c r="L261" t="s">
        <v>23</v>
      </c>
      <c r="M261" t="s">
        <v>70</v>
      </c>
      <c r="N261" t="s">
        <v>1422</v>
      </c>
      <c r="P261" s="1">
        <v>44482.056828703702</v>
      </c>
    </row>
    <row r="262" spans="1:16" x14ac:dyDescent="0.2">
      <c r="A262" t="s">
        <v>1423</v>
      </c>
      <c r="B262" t="s">
        <v>16</v>
      </c>
      <c r="C262" t="s">
        <v>1424</v>
      </c>
      <c r="E262" t="s">
        <v>1425</v>
      </c>
      <c r="F262" t="s">
        <v>1425</v>
      </c>
      <c r="G262" t="s">
        <v>19</v>
      </c>
      <c r="H262" t="s">
        <v>1426</v>
      </c>
      <c r="I262">
        <v>45.9</v>
      </c>
      <c r="J262" t="s">
        <v>21</v>
      </c>
      <c r="K262" t="s">
        <v>22</v>
      </c>
      <c r="L262" t="s">
        <v>23</v>
      </c>
      <c r="M262" t="s">
        <v>24</v>
      </c>
      <c r="N262" t="s">
        <v>1427</v>
      </c>
      <c r="O262" t="s">
        <v>84</v>
      </c>
      <c r="P262" s="1">
        <v>44482.056828703702</v>
      </c>
    </row>
    <row r="263" spans="1:16" x14ac:dyDescent="0.2">
      <c r="A263" t="s">
        <v>1428</v>
      </c>
      <c r="B263" t="s">
        <v>16</v>
      </c>
      <c r="C263" t="s">
        <v>1429</v>
      </c>
      <c r="E263" t="s">
        <v>1430</v>
      </c>
      <c r="F263" t="s">
        <v>1430</v>
      </c>
      <c r="G263" t="s">
        <v>19</v>
      </c>
      <c r="H263" t="s">
        <v>1431</v>
      </c>
      <c r="I263">
        <v>69.900000000000006</v>
      </c>
      <c r="J263" t="s">
        <v>21</v>
      </c>
      <c r="K263" t="s">
        <v>22</v>
      </c>
      <c r="L263" t="s">
        <v>23</v>
      </c>
      <c r="M263" t="s">
        <v>44</v>
      </c>
      <c r="N263" t="s">
        <v>1432</v>
      </c>
      <c r="O263" t="s">
        <v>440</v>
      </c>
      <c r="P263" s="1">
        <v>44482.056840277779</v>
      </c>
    </row>
    <row r="264" spans="1:16" x14ac:dyDescent="0.2">
      <c r="A264" t="s">
        <v>1433</v>
      </c>
      <c r="B264" t="s">
        <v>16</v>
      </c>
      <c r="C264" t="s">
        <v>1434</v>
      </c>
      <c r="E264" t="s">
        <v>1435</v>
      </c>
      <c r="F264" t="s">
        <v>1435</v>
      </c>
      <c r="G264" t="s">
        <v>19</v>
      </c>
      <c r="H264" t="s">
        <v>1436</v>
      </c>
      <c r="I264">
        <v>39.9</v>
      </c>
      <c r="J264" t="s">
        <v>21</v>
      </c>
      <c r="K264" t="s">
        <v>22</v>
      </c>
      <c r="L264" t="s">
        <v>23</v>
      </c>
      <c r="M264" t="s">
        <v>44</v>
      </c>
      <c r="N264" t="s">
        <v>1437</v>
      </c>
      <c r="O264" t="s">
        <v>129</v>
      </c>
      <c r="P264" s="1">
        <v>44482.056840277779</v>
      </c>
    </row>
    <row r="265" spans="1:16" x14ac:dyDescent="0.2">
      <c r="A265" t="s">
        <v>1438</v>
      </c>
      <c r="B265" t="s">
        <v>16</v>
      </c>
      <c r="C265" t="s">
        <v>1439</v>
      </c>
      <c r="E265" t="s">
        <v>1440</v>
      </c>
      <c r="F265" t="s">
        <v>1440</v>
      </c>
      <c r="G265" t="s">
        <v>19</v>
      </c>
      <c r="H265" t="s">
        <v>1441</v>
      </c>
      <c r="I265">
        <v>29.9</v>
      </c>
      <c r="J265" t="s">
        <v>21</v>
      </c>
      <c r="K265" t="s">
        <v>22</v>
      </c>
      <c r="L265" t="s">
        <v>23</v>
      </c>
      <c r="M265" t="s">
        <v>57</v>
      </c>
      <c r="N265" t="s">
        <v>1442</v>
      </c>
      <c r="O265" t="s">
        <v>158</v>
      </c>
      <c r="P265" s="1">
        <v>44482.056840277779</v>
      </c>
    </row>
    <row r="266" spans="1:16" x14ac:dyDescent="0.2">
      <c r="A266" t="s">
        <v>1443</v>
      </c>
      <c r="B266" t="s">
        <v>16</v>
      </c>
      <c r="C266" t="s">
        <v>1444</v>
      </c>
      <c r="E266" t="s">
        <v>1445</v>
      </c>
      <c r="F266" t="s">
        <v>1445</v>
      </c>
      <c r="G266" t="s">
        <v>36</v>
      </c>
      <c r="H266" t="s">
        <v>739</v>
      </c>
      <c r="I266">
        <v>6.9</v>
      </c>
      <c r="J266" t="s">
        <v>21</v>
      </c>
      <c r="K266" t="s">
        <v>22</v>
      </c>
      <c r="L266" t="s">
        <v>23</v>
      </c>
      <c r="M266" t="s">
        <v>57</v>
      </c>
      <c r="N266" t="s">
        <v>1446</v>
      </c>
      <c r="O266" t="s">
        <v>1447</v>
      </c>
      <c r="P266" s="1">
        <v>44482.056840277779</v>
      </c>
    </row>
    <row r="267" spans="1:16" ht="102" x14ac:dyDescent="0.2">
      <c r="A267" t="s">
        <v>1448</v>
      </c>
      <c r="B267" t="s">
        <v>16</v>
      </c>
      <c r="C267" t="s">
        <v>1449</v>
      </c>
      <c r="E267" t="s">
        <v>1450</v>
      </c>
      <c r="F267" t="s">
        <v>1450</v>
      </c>
      <c r="G267" t="s">
        <v>19</v>
      </c>
      <c r="H267" s="2" t="s">
        <v>1451</v>
      </c>
      <c r="I267">
        <v>49.9</v>
      </c>
      <c r="J267" t="s">
        <v>21</v>
      </c>
      <c r="K267" t="s">
        <v>22</v>
      </c>
      <c r="L267" t="s">
        <v>23</v>
      </c>
      <c r="M267" t="s">
        <v>44</v>
      </c>
      <c r="N267" t="s">
        <v>1452</v>
      </c>
      <c r="O267" t="s">
        <v>657</v>
      </c>
      <c r="P267" s="1">
        <v>44482.056840277779</v>
      </c>
    </row>
    <row r="268" spans="1:16" x14ac:dyDescent="0.2">
      <c r="A268" t="s">
        <v>1453</v>
      </c>
      <c r="B268" t="s">
        <v>16</v>
      </c>
      <c r="C268" t="s">
        <v>1454</v>
      </c>
      <c r="E268" t="s">
        <v>1455</v>
      </c>
      <c r="F268" t="s">
        <v>1455</v>
      </c>
      <c r="G268" t="s">
        <v>19</v>
      </c>
      <c r="H268" t="s">
        <v>1456</v>
      </c>
      <c r="I268">
        <v>45.9</v>
      </c>
      <c r="J268" t="s">
        <v>21</v>
      </c>
      <c r="K268" t="s">
        <v>22</v>
      </c>
      <c r="L268" t="s">
        <v>23</v>
      </c>
      <c r="M268" t="s">
        <v>111</v>
      </c>
      <c r="N268" t="s">
        <v>1457</v>
      </c>
      <c r="O268" t="s">
        <v>123</v>
      </c>
      <c r="P268" s="1">
        <v>44482.056851851848</v>
      </c>
    </row>
    <row r="269" spans="1:16" x14ac:dyDescent="0.2">
      <c r="A269" t="s">
        <v>1458</v>
      </c>
      <c r="B269" t="s">
        <v>16</v>
      </c>
      <c r="C269" t="s">
        <v>1459</v>
      </c>
      <c r="E269" t="s">
        <v>1460</v>
      </c>
      <c r="F269" t="s">
        <v>1460</v>
      </c>
      <c r="G269" t="s">
        <v>19</v>
      </c>
      <c r="H269" t="s">
        <v>1461</v>
      </c>
      <c r="I269">
        <v>45.9</v>
      </c>
      <c r="J269" t="s">
        <v>21</v>
      </c>
      <c r="K269" t="s">
        <v>22</v>
      </c>
      <c r="L269" t="s">
        <v>23</v>
      </c>
      <c r="M269" t="s">
        <v>44</v>
      </c>
      <c r="N269" t="s">
        <v>1462</v>
      </c>
      <c r="O269" t="s">
        <v>1463</v>
      </c>
      <c r="P269" s="1">
        <v>44482.056851851848</v>
      </c>
    </row>
    <row r="270" spans="1:16" x14ac:dyDescent="0.2">
      <c r="A270" t="s">
        <v>1464</v>
      </c>
      <c r="B270" t="s">
        <v>16</v>
      </c>
      <c r="C270" t="s">
        <v>366</v>
      </c>
      <c r="E270" t="s">
        <v>1465</v>
      </c>
      <c r="F270" t="s">
        <v>1465</v>
      </c>
      <c r="G270" t="s">
        <v>19</v>
      </c>
      <c r="H270" t="s">
        <v>1466</v>
      </c>
      <c r="I270">
        <v>39.9</v>
      </c>
      <c r="J270" t="s">
        <v>21</v>
      </c>
      <c r="K270" t="s">
        <v>22</v>
      </c>
      <c r="L270" t="s">
        <v>23</v>
      </c>
      <c r="M270" t="s">
        <v>342</v>
      </c>
      <c r="N270" t="s">
        <v>1467</v>
      </c>
      <c r="O270" t="s">
        <v>123</v>
      </c>
      <c r="P270" s="1">
        <v>44482.056851851848</v>
      </c>
    </row>
    <row r="271" spans="1:16" ht="51" x14ac:dyDescent="0.2">
      <c r="A271" t="s">
        <v>1468</v>
      </c>
      <c r="B271" t="s">
        <v>16</v>
      </c>
      <c r="C271" t="s">
        <v>1469</v>
      </c>
      <c r="E271" t="s">
        <v>1470</v>
      </c>
      <c r="F271" t="s">
        <v>1470</v>
      </c>
      <c r="G271" t="s">
        <v>36</v>
      </c>
      <c r="H271" s="2" t="s">
        <v>1471</v>
      </c>
      <c r="I271">
        <v>12.9</v>
      </c>
      <c r="J271" t="s">
        <v>21</v>
      </c>
      <c r="K271" t="s">
        <v>22</v>
      </c>
      <c r="L271" t="s">
        <v>23</v>
      </c>
      <c r="M271" t="s">
        <v>24</v>
      </c>
      <c r="N271" t="s">
        <v>1472</v>
      </c>
      <c r="O271" t="s">
        <v>1473</v>
      </c>
      <c r="P271" s="1">
        <v>44482.056851851848</v>
      </c>
    </row>
    <row r="272" spans="1:16" ht="51" x14ac:dyDescent="0.2">
      <c r="A272" t="s">
        <v>1474</v>
      </c>
      <c r="B272" t="s">
        <v>16</v>
      </c>
      <c r="C272" t="s">
        <v>1475</v>
      </c>
      <c r="E272" t="s">
        <v>1476</v>
      </c>
      <c r="F272" t="s">
        <v>1476</v>
      </c>
      <c r="G272" t="s">
        <v>19</v>
      </c>
      <c r="H272" s="2" t="s">
        <v>1477</v>
      </c>
      <c r="I272">
        <v>17.899999999999999</v>
      </c>
      <c r="J272" t="s">
        <v>21</v>
      </c>
      <c r="K272" t="s">
        <v>22</v>
      </c>
      <c r="L272" t="s">
        <v>23</v>
      </c>
      <c r="M272" t="s">
        <v>57</v>
      </c>
      <c r="N272" t="s">
        <v>1478</v>
      </c>
      <c r="P272" s="1">
        <v>44482.056851851848</v>
      </c>
    </row>
    <row r="273" spans="1:16" x14ac:dyDescent="0.2">
      <c r="A273" t="s">
        <v>1479</v>
      </c>
      <c r="B273" t="s">
        <v>16</v>
      </c>
      <c r="C273" t="s">
        <v>1480</v>
      </c>
      <c r="E273" t="s">
        <v>1481</v>
      </c>
      <c r="F273" t="s">
        <v>1481</v>
      </c>
      <c r="G273" t="s">
        <v>36</v>
      </c>
      <c r="H273" t="s">
        <v>1482</v>
      </c>
      <c r="I273">
        <v>25.9</v>
      </c>
      <c r="J273" t="s">
        <v>21</v>
      </c>
      <c r="K273" t="s">
        <v>22</v>
      </c>
      <c r="L273" t="s">
        <v>23</v>
      </c>
      <c r="M273" t="s">
        <v>44</v>
      </c>
      <c r="N273" t="s">
        <v>1483</v>
      </c>
      <c r="O273" t="s">
        <v>1484</v>
      </c>
      <c r="P273" s="1">
        <v>44482.056851851848</v>
      </c>
    </row>
    <row r="274" spans="1:16" x14ac:dyDescent="0.2">
      <c r="A274" t="s">
        <v>1485</v>
      </c>
      <c r="B274" t="s">
        <v>16</v>
      </c>
      <c r="C274" t="s">
        <v>1486</v>
      </c>
      <c r="E274" t="s">
        <v>1487</v>
      </c>
      <c r="F274" t="s">
        <v>1487</v>
      </c>
      <c r="G274" t="s">
        <v>19</v>
      </c>
      <c r="H274" t="s">
        <v>1488</v>
      </c>
      <c r="I274">
        <v>69.900000000000006</v>
      </c>
      <c r="J274" t="s">
        <v>21</v>
      </c>
      <c r="K274" t="s">
        <v>22</v>
      </c>
      <c r="L274" t="s">
        <v>23</v>
      </c>
      <c r="M274" t="s">
        <v>94</v>
      </c>
      <c r="N274" t="s">
        <v>1489</v>
      </c>
      <c r="O274" t="s">
        <v>516</v>
      </c>
      <c r="P274" s="1">
        <v>44482.056863425925</v>
      </c>
    </row>
    <row r="275" spans="1:16" x14ac:dyDescent="0.2">
      <c r="A275" t="s">
        <v>1490</v>
      </c>
      <c r="B275" t="s">
        <v>16</v>
      </c>
      <c r="C275" t="s">
        <v>1393</v>
      </c>
      <c r="E275" t="s">
        <v>1491</v>
      </c>
      <c r="F275" t="s">
        <v>1491</v>
      </c>
      <c r="G275" t="s">
        <v>19</v>
      </c>
      <c r="H275" t="s">
        <v>1492</v>
      </c>
      <c r="I275">
        <v>39.9</v>
      </c>
      <c r="J275" t="s">
        <v>21</v>
      </c>
      <c r="K275" t="s">
        <v>22</v>
      </c>
      <c r="L275" t="s">
        <v>23</v>
      </c>
      <c r="M275" t="s">
        <v>321</v>
      </c>
      <c r="N275" t="s">
        <v>1493</v>
      </c>
      <c r="O275" t="s">
        <v>123</v>
      </c>
      <c r="P275" s="1">
        <v>44482.056863425925</v>
      </c>
    </row>
    <row r="276" spans="1:16" x14ac:dyDescent="0.2">
      <c r="A276" t="s">
        <v>1494</v>
      </c>
      <c r="B276" t="s">
        <v>16</v>
      </c>
      <c r="C276" t="s">
        <v>1495</v>
      </c>
      <c r="E276" t="s">
        <v>1496</v>
      </c>
      <c r="F276" t="s">
        <v>1496</v>
      </c>
      <c r="G276" t="s">
        <v>19</v>
      </c>
      <c r="H276" t="s">
        <v>1497</v>
      </c>
      <c r="I276">
        <v>17.899999999999999</v>
      </c>
      <c r="J276" t="s">
        <v>21</v>
      </c>
      <c r="K276" t="s">
        <v>22</v>
      </c>
      <c r="L276" t="s">
        <v>23</v>
      </c>
      <c r="M276" t="s">
        <v>70</v>
      </c>
      <c r="N276" t="s">
        <v>1498</v>
      </c>
      <c r="O276" t="s">
        <v>158</v>
      </c>
      <c r="P276" s="1">
        <v>44482.056863425925</v>
      </c>
    </row>
    <row r="277" spans="1:16" x14ac:dyDescent="0.2">
      <c r="A277" t="s">
        <v>1499</v>
      </c>
      <c r="B277" t="s">
        <v>16</v>
      </c>
      <c r="C277" t="s">
        <v>1500</v>
      </c>
      <c r="E277" t="s">
        <v>1501</v>
      </c>
      <c r="F277" t="s">
        <v>1501</v>
      </c>
      <c r="G277" t="s">
        <v>19</v>
      </c>
      <c r="H277" t="s">
        <v>1502</v>
      </c>
      <c r="I277">
        <v>35.9</v>
      </c>
      <c r="J277" t="s">
        <v>21</v>
      </c>
      <c r="L277" t="s">
        <v>23</v>
      </c>
      <c r="M277" t="s">
        <v>57</v>
      </c>
      <c r="N277" t="s">
        <v>1503</v>
      </c>
      <c r="O277" t="s">
        <v>84</v>
      </c>
      <c r="P277" s="1">
        <v>44482.056863425925</v>
      </c>
    </row>
    <row r="278" spans="1:16" x14ac:dyDescent="0.2">
      <c r="A278" t="s">
        <v>1504</v>
      </c>
      <c r="B278" t="s">
        <v>16</v>
      </c>
      <c r="C278" t="s">
        <v>1505</v>
      </c>
      <c r="E278" t="s">
        <v>1506</v>
      </c>
      <c r="F278" t="s">
        <v>1506</v>
      </c>
      <c r="G278" t="s">
        <v>19</v>
      </c>
      <c r="H278" t="s">
        <v>1507</v>
      </c>
      <c r="I278">
        <v>7.9</v>
      </c>
      <c r="J278" t="s">
        <v>21</v>
      </c>
      <c r="L278" t="s">
        <v>23</v>
      </c>
      <c r="M278" t="s">
        <v>64</v>
      </c>
      <c r="N278" t="s">
        <v>1508</v>
      </c>
      <c r="O278" t="s">
        <v>1509</v>
      </c>
      <c r="P278" s="1">
        <v>44482.056863425925</v>
      </c>
    </row>
    <row r="279" spans="1:16" x14ac:dyDescent="0.2">
      <c r="A279" t="s">
        <v>1510</v>
      </c>
      <c r="B279" t="s">
        <v>16</v>
      </c>
      <c r="C279" t="s">
        <v>1511</v>
      </c>
      <c r="E279" t="s">
        <v>1512</v>
      </c>
      <c r="F279" t="s">
        <v>1512</v>
      </c>
      <c r="G279" t="s">
        <v>19</v>
      </c>
      <c r="H279" t="s">
        <v>1513</v>
      </c>
      <c r="I279">
        <v>19.899999999999999</v>
      </c>
      <c r="J279" t="s">
        <v>21</v>
      </c>
      <c r="K279" t="s">
        <v>22</v>
      </c>
      <c r="L279" t="s">
        <v>23</v>
      </c>
      <c r="M279" t="s">
        <v>70</v>
      </c>
      <c r="N279" t="s">
        <v>1514</v>
      </c>
      <c r="O279" t="s">
        <v>158</v>
      </c>
      <c r="P279" s="1">
        <v>44482.056863425925</v>
      </c>
    </row>
    <row r="280" spans="1:16" x14ac:dyDescent="0.2">
      <c r="A280" t="s">
        <v>1515</v>
      </c>
      <c r="B280" t="s">
        <v>16</v>
      </c>
      <c r="C280" t="s">
        <v>1516</v>
      </c>
      <c r="E280" t="s">
        <v>1517</v>
      </c>
      <c r="F280" t="s">
        <v>1517</v>
      </c>
      <c r="G280" t="s">
        <v>19</v>
      </c>
      <c r="H280" t="s">
        <v>1518</v>
      </c>
      <c r="I280">
        <v>69.900000000000006</v>
      </c>
      <c r="J280" t="s">
        <v>21</v>
      </c>
      <c r="K280" t="s">
        <v>22</v>
      </c>
      <c r="L280" t="s">
        <v>23</v>
      </c>
      <c r="M280" t="s">
        <v>342</v>
      </c>
      <c r="N280" t="s">
        <v>1519</v>
      </c>
      <c r="O280" t="s">
        <v>123</v>
      </c>
      <c r="P280" s="1">
        <v>44482.056863425925</v>
      </c>
    </row>
    <row r="281" spans="1:16" ht="51" x14ac:dyDescent="0.2">
      <c r="A281" t="s">
        <v>1520</v>
      </c>
      <c r="B281" t="s">
        <v>16</v>
      </c>
      <c r="C281" t="s">
        <v>1521</v>
      </c>
      <c r="E281" t="s">
        <v>1522</v>
      </c>
      <c r="F281" t="s">
        <v>1522</v>
      </c>
      <c r="G281" t="s">
        <v>36</v>
      </c>
      <c r="H281" s="2" t="s">
        <v>1523</v>
      </c>
      <c r="I281">
        <v>22.9</v>
      </c>
      <c r="J281" t="s">
        <v>21</v>
      </c>
      <c r="K281" t="s">
        <v>22</v>
      </c>
      <c r="L281" t="s">
        <v>23</v>
      </c>
      <c r="M281" t="s">
        <v>44</v>
      </c>
      <c r="N281" t="s">
        <v>1524</v>
      </c>
      <c r="O281" t="s">
        <v>1525</v>
      </c>
      <c r="P281" s="1">
        <v>44482.056863425925</v>
      </c>
    </row>
    <row r="282" spans="1:16" ht="34" x14ac:dyDescent="0.2">
      <c r="A282" t="s">
        <v>1526</v>
      </c>
      <c r="B282" t="s">
        <v>16</v>
      </c>
      <c r="C282" t="s">
        <v>1527</v>
      </c>
      <c r="E282" t="s">
        <v>1528</v>
      </c>
      <c r="F282" t="s">
        <v>1528</v>
      </c>
      <c r="G282" t="s">
        <v>19</v>
      </c>
      <c r="H282" s="2" t="s">
        <v>1529</v>
      </c>
      <c r="I282">
        <v>7.9</v>
      </c>
      <c r="J282" t="s">
        <v>21</v>
      </c>
      <c r="K282" t="s">
        <v>22</v>
      </c>
      <c r="L282" t="s">
        <v>23</v>
      </c>
      <c r="M282" t="s">
        <v>64</v>
      </c>
      <c r="N282" t="s">
        <v>1530</v>
      </c>
      <c r="P282" s="1">
        <v>44482.056863425925</v>
      </c>
    </row>
    <row r="283" spans="1:16" ht="85" x14ac:dyDescent="0.2">
      <c r="A283" t="s">
        <v>1531</v>
      </c>
      <c r="B283" t="s">
        <v>16</v>
      </c>
      <c r="C283" t="s">
        <v>1532</v>
      </c>
      <c r="E283" t="s">
        <v>1533</v>
      </c>
      <c r="F283" t="s">
        <v>1533</v>
      </c>
      <c r="G283" t="s">
        <v>36</v>
      </c>
      <c r="H283" s="2" t="s">
        <v>1534</v>
      </c>
      <c r="I283">
        <v>25.9</v>
      </c>
      <c r="J283" t="s">
        <v>21</v>
      </c>
      <c r="K283" t="s">
        <v>22</v>
      </c>
      <c r="L283" t="s">
        <v>23</v>
      </c>
      <c r="M283" t="s">
        <v>44</v>
      </c>
      <c r="N283" t="s">
        <v>1535</v>
      </c>
      <c r="O283" t="s">
        <v>1536</v>
      </c>
      <c r="P283" s="1">
        <v>44482.056863425925</v>
      </c>
    </row>
    <row r="284" spans="1:16" x14ac:dyDescent="0.2">
      <c r="A284" t="s">
        <v>1537</v>
      </c>
      <c r="B284" t="s">
        <v>16</v>
      </c>
      <c r="C284" t="s">
        <v>1538</v>
      </c>
      <c r="E284" t="s">
        <v>1539</v>
      </c>
      <c r="F284" t="s">
        <v>1539</v>
      </c>
      <c r="G284" t="s">
        <v>19</v>
      </c>
      <c r="H284" t="s">
        <v>1540</v>
      </c>
      <c r="I284">
        <v>49.9</v>
      </c>
      <c r="J284" t="s">
        <v>21</v>
      </c>
      <c r="K284" t="s">
        <v>22</v>
      </c>
      <c r="L284" t="s">
        <v>23</v>
      </c>
      <c r="M284" t="s">
        <v>231</v>
      </c>
      <c r="N284" t="s">
        <v>1541</v>
      </c>
      <c r="O284" t="s">
        <v>129</v>
      </c>
      <c r="P284" s="1">
        <v>44482.056863425925</v>
      </c>
    </row>
    <row r="285" spans="1:16" x14ac:dyDescent="0.2">
      <c r="A285" t="s">
        <v>1542</v>
      </c>
      <c r="B285" t="s">
        <v>16</v>
      </c>
      <c r="C285" t="s">
        <v>1543</v>
      </c>
      <c r="E285" t="s">
        <v>1544</v>
      </c>
      <c r="F285" t="s">
        <v>1544</v>
      </c>
      <c r="G285" t="s">
        <v>19</v>
      </c>
      <c r="H285" t="s">
        <v>1545</v>
      </c>
      <c r="I285">
        <v>29.9</v>
      </c>
      <c r="J285" t="s">
        <v>21</v>
      </c>
      <c r="L285" t="s">
        <v>23</v>
      </c>
      <c r="M285" t="s">
        <v>70</v>
      </c>
      <c r="N285" t="s">
        <v>1546</v>
      </c>
      <c r="O285" t="s">
        <v>59</v>
      </c>
      <c r="P285" s="1">
        <v>44482.056863425925</v>
      </c>
    </row>
    <row r="286" spans="1:16" x14ac:dyDescent="0.2">
      <c r="A286" t="s">
        <v>1547</v>
      </c>
      <c r="B286" t="s">
        <v>16</v>
      </c>
      <c r="C286" t="s">
        <v>1548</v>
      </c>
      <c r="E286" t="s">
        <v>1549</v>
      </c>
      <c r="F286" t="s">
        <v>1549</v>
      </c>
      <c r="G286" t="s">
        <v>19</v>
      </c>
      <c r="H286" t="s">
        <v>1550</v>
      </c>
      <c r="I286">
        <v>45.9</v>
      </c>
      <c r="J286" t="s">
        <v>21</v>
      </c>
      <c r="K286" t="s">
        <v>22</v>
      </c>
      <c r="L286" t="s">
        <v>23</v>
      </c>
      <c r="M286" t="s">
        <v>70</v>
      </c>
      <c r="N286" t="s">
        <v>1551</v>
      </c>
      <c r="O286" t="s">
        <v>402</v>
      </c>
      <c r="P286" s="1">
        <v>44482.056875000002</v>
      </c>
    </row>
    <row r="287" spans="1:16" x14ac:dyDescent="0.2">
      <c r="A287" t="s">
        <v>1552</v>
      </c>
      <c r="B287" t="s">
        <v>16</v>
      </c>
      <c r="C287" t="s">
        <v>1553</v>
      </c>
      <c r="E287" t="s">
        <v>1554</v>
      </c>
      <c r="F287" t="s">
        <v>1554</v>
      </c>
      <c r="G287" t="s">
        <v>19</v>
      </c>
      <c r="H287" t="s">
        <v>1555</v>
      </c>
      <c r="I287">
        <v>49.9</v>
      </c>
      <c r="J287" t="s">
        <v>21</v>
      </c>
      <c r="K287" t="s">
        <v>22</v>
      </c>
      <c r="L287" t="s">
        <v>23</v>
      </c>
      <c r="M287" t="s">
        <v>57</v>
      </c>
      <c r="N287" t="s">
        <v>1556</v>
      </c>
      <c r="O287" t="s">
        <v>84</v>
      </c>
      <c r="P287" s="1">
        <v>44482.056875000002</v>
      </c>
    </row>
    <row r="288" spans="1:16" x14ac:dyDescent="0.2">
      <c r="A288" t="s">
        <v>1557</v>
      </c>
      <c r="B288" t="s">
        <v>16</v>
      </c>
      <c r="C288" t="s">
        <v>1558</v>
      </c>
      <c r="E288" t="s">
        <v>1559</v>
      </c>
      <c r="F288" t="s">
        <v>1559</v>
      </c>
      <c r="G288" t="s">
        <v>19</v>
      </c>
      <c r="H288" t="s">
        <v>1560</v>
      </c>
      <c r="I288">
        <v>45.9</v>
      </c>
      <c r="J288" t="s">
        <v>21</v>
      </c>
      <c r="K288" t="s">
        <v>22</v>
      </c>
      <c r="L288" t="s">
        <v>23</v>
      </c>
      <c r="M288" t="s">
        <v>231</v>
      </c>
      <c r="N288" t="s">
        <v>1561</v>
      </c>
      <c r="O288" t="s">
        <v>84</v>
      </c>
      <c r="P288" s="1">
        <v>44482.056875000002</v>
      </c>
    </row>
    <row r="289" spans="1:16" x14ac:dyDescent="0.2">
      <c r="A289" t="s">
        <v>1562</v>
      </c>
      <c r="B289" t="s">
        <v>16</v>
      </c>
      <c r="C289" t="s">
        <v>1563</v>
      </c>
      <c r="E289" t="s">
        <v>1564</v>
      </c>
      <c r="F289" t="s">
        <v>1564</v>
      </c>
      <c r="G289" t="s">
        <v>19</v>
      </c>
      <c r="H289" t="s">
        <v>1565</v>
      </c>
      <c r="I289">
        <v>49.9</v>
      </c>
      <c r="J289" t="s">
        <v>21</v>
      </c>
      <c r="K289" t="s">
        <v>22</v>
      </c>
      <c r="L289" t="s">
        <v>23</v>
      </c>
      <c r="M289" t="s">
        <v>231</v>
      </c>
      <c r="N289" t="s">
        <v>1566</v>
      </c>
      <c r="O289" t="s">
        <v>84</v>
      </c>
      <c r="P289" s="1">
        <v>44482.056875000002</v>
      </c>
    </row>
    <row r="290" spans="1:16" x14ac:dyDescent="0.2">
      <c r="A290" t="s">
        <v>1567</v>
      </c>
      <c r="B290" t="s">
        <v>16</v>
      </c>
      <c r="C290" t="s">
        <v>1568</v>
      </c>
      <c r="E290" t="s">
        <v>1569</v>
      </c>
      <c r="F290" t="s">
        <v>1569</v>
      </c>
      <c r="G290" t="s">
        <v>19</v>
      </c>
      <c r="H290" t="s">
        <v>1570</v>
      </c>
      <c r="I290">
        <v>12.9</v>
      </c>
      <c r="J290" t="s">
        <v>21</v>
      </c>
      <c r="K290" t="s">
        <v>22</v>
      </c>
      <c r="L290" t="s">
        <v>23</v>
      </c>
      <c r="M290" t="s">
        <v>57</v>
      </c>
      <c r="N290" t="s">
        <v>1571</v>
      </c>
      <c r="O290" t="s">
        <v>1572</v>
      </c>
      <c r="P290" s="1">
        <v>44482.056875000002</v>
      </c>
    </row>
    <row r="291" spans="1:16" x14ac:dyDescent="0.2">
      <c r="A291" t="s">
        <v>1573</v>
      </c>
      <c r="B291" t="s">
        <v>16</v>
      </c>
      <c r="C291" t="s">
        <v>1574</v>
      </c>
      <c r="E291" t="s">
        <v>1575</v>
      </c>
      <c r="F291" t="s">
        <v>1575</v>
      </c>
      <c r="G291" t="s">
        <v>19</v>
      </c>
      <c r="H291" t="s">
        <v>1576</v>
      </c>
      <c r="I291">
        <v>45.9</v>
      </c>
      <c r="J291" t="s">
        <v>21</v>
      </c>
      <c r="L291" t="s">
        <v>23</v>
      </c>
      <c r="M291" t="s">
        <v>64</v>
      </c>
      <c r="N291" t="s">
        <v>1577</v>
      </c>
      <c r="O291" t="s">
        <v>1578</v>
      </c>
      <c r="P291" s="1">
        <v>44482.056875000002</v>
      </c>
    </row>
    <row r="292" spans="1:16" x14ac:dyDescent="0.2">
      <c r="A292" t="s">
        <v>1579</v>
      </c>
      <c r="B292" t="s">
        <v>16</v>
      </c>
      <c r="C292" t="s">
        <v>1580</v>
      </c>
      <c r="E292" t="s">
        <v>1581</v>
      </c>
      <c r="F292" t="s">
        <v>1581</v>
      </c>
      <c r="G292" t="s">
        <v>19</v>
      </c>
      <c r="H292" t="s">
        <v>1582</v>
      </c>
      <c r="I292">
        <v>69.900000000000006</v>
      </c>
      <c r="J292" t="s">
        <v>21</v>
      </c>
      <c r="L292" t="s">
        <v>23</v>
      </c>
      <c r="M292" t="s">
        <v>231</v>
      </c>
      <c r="N292" t="s">
        <v>1583</v>
      </c>
      <c r="O292" t="s">
        <v>84</v>
      </c>
      <c r="P292" s="1">
        <v>44482.056875000002</v>
      </c>
    </row>
    <row r="293" spans="1:16" x14ac:dyDescent="0.2">
      <c r="A293" t="s">
        <v>1584</v>
      </c>
      <c r="B293" t="s">
        <v>16</v>
      </c>
      <c r="C293" t="s">
        <v>1585</v>
      </c>
      <c r="E293" t="s">
        <v>1586</v>
      </c>
      <c r="F293" t="s">
        <v>1586</v>
      </c>
      <c r="G293" t="s">
        <v>19</v>
      </c>
      <c r="H293" t="s">
        <v>1587</v>
      </c>
      <c r="I293">
        <v>35.9</v>
      </c>
      <c r="J293" t="s">
        <v>21</v>
      </c>
      <c r="K293" t="s">
        <v>22</v>
      </c>
      <c r="L293" t="s">
        <v>23</v>
      </c>
      <c r="M293" t="s">
        <v>111</v>
      </c>
      <c r="N293" t="s">
        <v>1588</v>
      </c>
      <c r="O293" t="s">
        <v>26</v>
      </c>
      <c r="P293" s="1">
        <v>44482.056875000002</v>
      </c>
    </row>
    <row r="294" spans="1:16" x14ac:dyDescent="0.2">
      <c r="A294" t="s">
        <v>1589</v>
      </c>
      <c r="B294" t="s">
        <v>16</v>
      </c>
      <c r="C294" t="s">
        <v>1590</v>
      </c>
      <c r="E294" t="s">
        <v>1591</v>
      </c>
      <c r="F294" t="s">
        <v>1591</v>
      </c>
      <c r="G294" t="s">
        <v>36</v>
      </c>
      <c r="H294" t="s">
        <v>1592</v>
      </c>
      <c r="I294">
        <v>14.9</v>
      </c>
      <c r="J294" t="s">
        <v>21</v>
      </c>
      <c r="K294" t="s">
        <v>22</v>
      </c>
      <c r="L294" t="s">
        <v>23</v>
      </c>
      <c r="M294" t="s">
        <v>24</v>
      </c>
      <c r="N294" t="s">
        <v>1593</v>
      </c>
      <c r="O294" t="s">
        <v>1594</v>
      </c>
      <c r="P294" s="1">
        <v>44482.056875000002</v>
      </c>
    </row>
    <row r="295" spans="1:16" ht="102" x14ac:dyDescent="0.2">
      <c r="A295" t="s">
        <v>1595</v>
      </c>
      <c r="B295" t="s">
        <v>16</v>
      </c>
      <c r="C295" t="s">
        <v>1596</v>
      </c>
      <c r="E295" t="s">
        <v>1597</v>
      </c>
      <c r="F295" t="s">
        <v>1597</v>
      </c>
      <c r="G295" t="s">
        <v>36</v>
      </c>
      <c r="H295" s="2" t="s">
        <v>1598</v>
      </c>
      <c r="I295">
        <v>17.899999999999999</v>
      </c>
      <c r="J295" t="s">
        <v>21</v>
      </c>
      <c r="K295" t="s">
        <v>22</v>
      </c>
      <c r="L295" t="s">
        <v>23</v>
      </c>
      <c r="M295" t="s">
        <v>111</v>
      </c>
      <c r="N295" t="s">
        <v>1599</v>
      </c>
      <c r="O295" t="s">
        <v>1600</v>
      </c>
      <c r="P295" s="1">
        <v>44482.056875000002</v>
      </c>
    </row>
    <row r="296" spans="1:16" ht="51" x14ac:dyDescent="0.2">
      <c r="A296" t="s">
        <v>1601</v>
      </c>
      <c r="B296" t="s">
        <v>16</v>
      </c>
      <c r="C296" t="s">
        <v>1602</v>
      </c>
      <c r="E296" t="s">
        <v>1603</v>
      </c>
      <c r="F296" t="s">
        <v>1603</v>
      </c>
      <c r="G296" t="s">
        <v>36</v>
      </c>
      <c r="H296" s="2" t="s">
        <v>1604</v>
      </c>
      <c r="I296">
        <v>35.9</v>
      </c>
      <c r="J296" t="s">
        <v>21</v>
      </c>
      <c r="K296" t="s">
        <v>22</v>
      </c>
      <c r="L296" t="s">
        <v>23</v>
      </c>
      <c r="M296" t="s">
        <v>24</v>
      </c>
      <c r="N296" t="s">
        <v>1605</v>
      </c>
      <c r="O296" t="s">
        <v>1606</v>
      </c>
      <c r="P296" s="1">
        <v>44482.056875000002</v>
      </c>
    </row>
    <row r="297" spans="1:16" ht="68" x14ac:dyDescent="0.2">
      <c r="A297" t="s">
        <v>1607</v>
      </c>
      <c r="B297" t="s">
        <v>16</v>
      </c>
      <c r="C297" t="s">
        <v>1608</v>
      </c>
      <c r="E297" t="s">
        <v>1609</v>
      </c>
      <c r="F297" t="s">
        <v>1609</v>
      </c>
      <c r="G297" t="s">
        <v>19</v>
      </c>
      <c r="H297" s="2" t="s">
        <v>1610</v>
      </c>
      <c r="I297">
        <v>69.900000000000006</v>
      </c>
      <c r="J297" t="s">
        <v>21</v>
      </c>
      <c r="L297" t="s">
        <v>23</v>
      </c>
      <c r="M297" t="s">
        <v>24</v>
      </c>
      <c r="N297" t="s">
        <v>1611</v>
      </c>
      <c r="P297" s="1">
        <v>44482.056875000002</v>
      </c>
    </row>
    <row r="298" spans="1:16" x14ac:dyDescent="0.2">
      <c r="A298" t="s">
        <v>1612</v>
      </c>
      <c r="B298" t="s">
        <v>16</v>
      </c>
      <c r="C298" t="s">
        <v>1613</v>
      </c>
      <c r="E298" t="s">
        <v>1614</v>
      </c>
      <c r="F298" t="s">
        <v>1614</v>
      </c>
      <c r="G298" t="s">
        <v>19</v>
      </c>
      <c r="H298" t="s">
        <v>1615</v>
      </c>
      <c r="I298">
        <v>7.9</v>
      </c>
      <c r="J298" t="s">
        <v>21</v>
      </c>
      <c r="L298" t="s">
        <v>23</v>
      </c>
      <c r="M298" t="s">
        <v>70</v>
      </c>
      <c r="N298" t="s">
        <v>1616</v>
      </c>
      <c r="O298" t="s">
        <v>613</v>
      </c>
      <c r="P298" s="1">
        <v>44482.056886574072</v>
      </c>
    </row>
    <row r="299" spans="1:16" ht="68" x14ac:dyDescent="0.2">
      <c r="A299" t="s">
        <v>1617</v>
      </c>
      <c r="B299" t="s">
        <v>16</v>
      </c>
      <c r="C299" t="s">
        <v>1618</v>
      </c>
      <c r="E299" t="s">
        <v>1619</v>
      </c>
      <c r="F299" t="s">
        <v>1619</v>
      </c>
      <c r="G299" t="s">
        <v>19</v>
      </c>
      <c r="H299" s="2" t="s">
        <v>1620</v>
      </c>
      <c r="I299">
        <v>25.9</v>
      </c>
      <c r="J299" t="s">
        <v>21</v>
      </c>
      <c r="K299" t="s">
        <v>22</v>
      </c>
      <c r="L299" t="s">
        <v>23</v>
      </c>
      <c r="M299" t="s">
        <v>173</v>
      </c>
      <c r="N299" t="s">
        <v>1621</v>
      </c>
      <c r="P299" s="1">
        <v>44482.056886574072</v>
      </c>
    </row>
    <row r="300" spans="1:16" x14ac:dyDescent="0.2">
      <c r="A300" t="s">
        <v>1622</v>
      </c>
      <c r="B300" t="s">
        <v>16</v>
      </c>
      <c r="C300" t="s">
        <v>1623</v>
      </c>
      <c r="E300" t="s">
        <v>1624</v>
      </c>
      <c r="F300" t="s">
        <v>1624</v>
      </c>
      <c r="G300" t="s">
        <v>19</v>
      </c>
      <c r="H300" t="s">
        <v>1625</v>
      </c>
      <c r="I300">
        <v>49.9</v>
      </c>
      <c r="J300" t="s">
        <v>21</v>
      </c>
      <c r="K300" t="s">
        <v>22</v>
      </c>
      <c r="L300" t="s">
        <v>23</v>
      </c>
      <c r="M300" t="s">
        <v>231</v>
      </c>
      <c r="N300" t="s">
        <v>1626</v>
      </c>
      <c r="O300" t="s">
        <v>123</v>
      </c>
      <c r="P300" s="1">
        <v>44482.056886574072</v>
      </c>
    </row>
    <row r="301" spans="1:16" x14ac:dyDescent="0.2">
      <c r="A301" t="s">
        <v>1627</v>
      </c>
      <c r="B301" t="s">
        <v>16</v>
      </c>
      <c r="C301" t="s">
        <v>1628</v>
      </c>
      <c r="E301" t="s">
        <v>1629</v>
      </c>
      <c r="F301" t="s">
        <v>1629</v>
      </c>
      <c r="G301" t="s">
        <v>19</v>
      </c>
      <c r="H301" t="s">
        <v>1630</v>
      </c>
      <c r="I301">
        <v>59.9</v>
      </c>
      <c r="J301" t="s">
        <v>21</v>
      </c>
      <c r="L301" t="s">
        <v>23</v>
      </c>
      <c r="M301" t="s">
        <v>64</v>
      </c>
      <c r="N301" t="s">
        <v>1631</v>
      </c>
      <c r="O301" t="s">
        <v>1632</v>
      </c>
      <c r="P301" s="1">
        <v>44482.056886574072</v>
      </c>
    </row>
    <row r="302" spans="1:16" ht="68" x14ac:dyDescent="0.2">
      <c r="A302" t="s">
        <v>1633</v>
      </c>
      <c r="B302" t="s">
        <v>16</v>
      </c>
      <c r="C302" t="s">
        <v>1634</v>
      </c>
      <c r="E302" t="s">
        <v>1635</v>
      </c>
      <c r="F302" t="s">
        <v>1635</v>
      </c>
      <c r="G302" t="s">
        <v>19</v>
      </c>
      <c r="H302" s="2" t="s">
        <v>1636</v>
      </c>
      <c r="I302">
        <v>22.9</v>
      </c>
      <c r="J302" t="s">
        <v>21</v>
      </c>
      <c r="K302" t="s">
        <v>22</v>
      </c>
      <c r="L302" t="s">
        <v>23</v>
      </c>
      <c r="M302" t="s">
        <v>57</v>
      </c>
      <c r="N302" t="s">
        <v>1637</v>
      </c>
      <c r="P302" s="1">
        <v>44482.056886574072</v>
      </c>
    </row>
    <row r="303" spans="1:16" x14ac:dyDescent="0.2">
      <c r="A303" t="s">
        <v>1638</v>
      </c>
      <c r="B303" t="s">
        <v>16</v>
      </c>
      <c r="C303" t="s">
        <v>1639</v>
      </c>
      <c r="E303" t="s">
        <v>1640</v>
      </c>
      <c r="F303" t="s">
        <v>1640</v>
      </c>
      <c r="G303" t="s">
        <v>19</v>
      </c>
      <c r="H303" t="s">
        <v>1641</v>
      </c>
      <c r="I303">
        <v>25.9</v>
      </c>
      <c r="J303" t="s">
        <v>21</v>
      </c>
      <c r="K303" t="s">
        <v>22</v>
      </c>
      <c r="L303" t="s">
        <v>23</v>
      </c>
      <c r="M303" t="s">
        <v>57</v>
      </c>
      <c r="N303" t="s">
        <v>1642</v>
      </c>
      <c r="O303" t="s">
        <v>123</v>
      </c>
      <c r="P303" s="1">
        <v>44482.056886574072</v>
      </c>
    </row>
    <row r="304" spans="1:16" ht="51" x14ac:dyDescent="0.2">
      <c r="A304" t="s">
        <v>1643</v>
      </c>
      <c r="B304" t="s">
        <v>16</v>
      </c>
      <c r="C304" t="s">
        <v>1644</v>
      </c>
      <c r="E304" t="s">
        <v>1645</v>
      </c>
      <c r="F304" t="s">
        <v>1645</v>
      </c>
      <c r="G304" t="s">
        <v>19</v>
      </c>
      <c r="H304" s="2" t="s">
        <v>1646</v>
      </c>
      <c r="I304">
        <v>45.9</v>
      </c>
      <c r="J304" t="s">
        <v>21</v>
      </c>
      <c r="L304" t="s">
        <v>23</v>
      </c>
      <c r="M304" t="s">
        <v>70</v>
      </c>
      <c r="N304" t="s">
        <v>1647</v>
      </c>
      <c r="O304" t="s">
        <v>226</v>
      </c>
      <c r="P304" s="1">
        <v>44482.056886574072</v>
      </c>
    </row>
    <row r="305" spans="1:16" ht="119" x14ac:dyDescent="0.2">
      <c r="A305" t="s">
        <v>1648</v>
      </c>
      <c r="B305" t="s">
        <v>16</v>
      </c>
      <c r="C305" t="s">
        <v>1649</v>
      </c>
      <c r="E305" t="s">
        <v>1650</v>
      </c>
      <c r="F305" t="s">
        <v>1650</v>
      </c>
      <c r="G305" t="s">
        <v>19</v>
      </c>
      <c r="H305" s="2" t="s">
        <v>1651</v>
      </c>
      <c r="I305">
        <v>89.9</v>
      </c>
      <c r="J305" t="s">
        <v>21</v>
      </c>
      <c r="K305" t="s">
        <v>22</v>
      </c>
      <c r="L305" t="s">
        <v>23</v>
      </c>
      <c r="M305" t="s">
        <v>57</v>
      </c>
      <c r="N305" t="s">
        <v>1652</v>
      </c>
      <c r="P305" s="1">
        <v>44482.056886574072</v>
      </c>
    </row>
    <row r="306" spans="1:16" x14ac:dyDescent="0.2">
      <c r="A306" t="s">
        <v>1653</v>
      </c>
      <c r="B306" t="s">
        <v>16</v>
      </c>
      <c r="C306" t="s">
        <v>1654</v>
      </c>
      <c r="E306" t="s">
        <v>1655</v>
      </c>
      <c r="F306" t="s">
        <v>1655</v>
      </c>
      <c r="G306" t="s">
        <v>19</v>
      </c>
      <c r="H306" t="s">
        <v>1656</v>
      </c>
      <c r="I306">
        <v>29.9</v>
      </c>
      <c r="J306" t="s">
        <v>21</v>
      </c>
      <c r="K306" t="s">
        <v>22</v>
      </c>
      <c r="L306" t="s">
        <v>23</v>
      </c>
      <c r="M306" t="s">
        <v>70</v>
      </c>
      <c r="N306" t="s">
        <v>1657</v>
      </c>
      <c r="O306" t="s">
        <v>158</v>
      </c>
      <c r="P306" s="1">
        <v>44482.056898148148</v>
      </c>
    </row>
    <row r="307" spans="1:16" x14ac:dyDescent="0.2">
      <c r="A307" t="s">
        <v>1658</v>
      </c>
      <c r="B307" t="s">
        <v>16</v>
      </c>
      <c r="C307" t="s">
        <v>1659</v>
      </c>
      <c r="E307" t="s">
        <v>1660</v>
      </c>
      <c r="F307" t="s">
        <v>1660</v>
      </c>
      <c r="G307" t="s">
        <v>19</v>
      </c>
      <c r="H307" t="s">
        <v>1661</v>
      </c>
      <c r="I307">
        <v>17.899999999999999</v>
      </c>
      <c r="J307" t="s">
        <v>21</v>
      </c>
      <c r="K307" t="s">
        <v>22</v>
      </c>
      <c r="L307" t="s">
        <v>23</v>
      </c>
      <c r="M307" t="s">
        <v>57</v>
      </c>
      <c r="N307" t="s">
        <v>1662</v>
      </c>
      <c r="P307" s="1">
        <v>44482.056898148148</v>
      </c>
    </row>
    <row r="308" spans="1:16" x14ac:dyDescent="0.2">
      <c r="A308" t="s">
        <v>1663</v>
      </c>
      <c r="B308" t="s">
        <v>16</v>
      </c>
      <c r="C308" t="s">
        <v>1664</v>
      </c>
      <c r="E308" t="s">
        <v>1665</v>
      </c>
      <c r="F308" t="s">
        <v>1665</v>
      </c>
      <c r="G308" t="s">
        <v>19</v>
      </c>
      <c r="H308" t="s">
        <v>1666</v>
      </c>
      <c r="I308">
        <v>45.9</v>
      </c>
      <c r="J308" t="s">
        <v>21</v>
      </c>
      <c r="K308" t="s">
        <v>22</v>
      </c>
      <c r="L308" t="s">
        <v>23</v>
      </c>
      <c r="M308" t="s">
        <v>24</v>
      </c>
      <c r="N308" t="s">
        <v>1667</v>
      </c>
      <c r="O308" t="s">
        <v>26</v>
      </c>
      <c r="P308" s="1">
        <v>44482.056898148148</v>
      </c>
    </row>
    <row r="309" spans="1:16" x14ac:dyDescent="0.2">
      <c r="A309" t="s">
        <v>1668</v>
      </c>
      <c r="B309" t="s">
        <v>16</v>
      </c>
      <c r="C309" t="s">
        <v>1669</v>
      </c>
      <c r="E309" t="s">
        <v>1670</v>
      </c>
      <c r="F309" t="s">
        <v>1670</v>
      </c>
      <c r="G309" t="s">
        <v>19</v>
      </c>
      <c r="H309" t="s">
        <v>1671</v>
      </c>
      <c r="I309">
        <v>69.900000000000006</v>
      </c>
      <c r="J309" t="s">
        <v>21</v>
      </c>
      <c r="K309" t="s">
        <v>22</v>
      </c>
      <c r="L309" t="s">
        <v>23</v>
      </c>
      <c r="M309" t="s">
        <v>231</v>
      </c>
      <c r="N309" t="s">
        <v>1672</v>
      </c>
      <c r="O309" t="s">
        <v>123</v>
      </c>
      <c r="P309" s="1">
        <v>44482.056898148148</v>
      </c>
    </row>
    <row r="310" spans="1:16" x14ac:dyDescent="0.2">
      <c r="A310" t="s">
        <v>1673</v>
      </c>
      <c r="B310" t="s">
        <v>16</v>
      </c>
      <c r="C310" t="s">
        <v>1032</v>
      </c>
      <c r="E310" t="s">
        <v>1674</v>
      </c>
      <c r="F310" t="s">
        <v>1674</v>
      </c>
      <c r="G310" t="s">
        <v>19</v>
      </c>
      <c r="H310" t="s">
        <v>1675</v>
      </c>
      <c r="I310">
        <v>25.9</v>
      </c>
      <c r="J310" t="s">
        <v>21</v>
      </c>
      <c r="K310" t="s">
        <v>22</v>
      </c>
      <c r="L310" t="s">
        <v>23</v>
      </c>
      <c r="M310" t="s">
        <v>111</v>
      </c>
      <c r="N310" t="s">
        <v>1676</v>
      </c>
      <c r="O310" t="s">
        <v>26</v>
      </c>
      <c r="P310" s="1">
        <v>44482.056898148148</v>
      </c>
    </row>
    <row r="311" spans="1:16" x14ac:dyDescent="0.2">
      <c r="A311" t="s">
        <v>1677</v>
      </c>
      <c r="B311" t="s">
        <v>16</v>
      </c>
      <c r="C311" t="s">
        <v>1678</v>
      </c>
      <c r="E311" t="s">
        <v>1679</v>
      </c>
      <c r="F311" t="s">
        <v>1679</v>
      </c>
      <c r="G311" t="s">
        <v>19</v>
      </c>
      <c r="H311" t="s">
        <v>1680</v>
      </c>
      <c r="I311">
        <v>119</v>
      </c>
      <c r="J311" t="s">
        <v>21</v>
      </c>
      <c r="L311" t="s">
        <v>23</v>
      </c>
      <c r="M311" t="s">
        <v>321</v>
      </c>
      <c r="N311" t="s">
        <v>1681</v>
      </c>
      <c r="O311" t="s">
        <v>1682</v>
      </c>
      <c r="P311" s="1">
        <v>44482.056898148148</v>
      </c>
    </row>
    <row r="312" spans="1:16" ht="102" x14ac:dyDescent="0.2">
      <c r="A312" t="s">
        <v>1683</v>
      </c>
      <c r="B312" t="s">
        <v>16</v>
      </c>
      <c r="C312" t="s">
        <v>1684</v>
      </c>
      <c r="E312" t="s">
        <v>1685</v>
      </c>
      <c r="F312" t="s">
        <v>1685</v>
      </c>
      <c r="G312" t="s">
        <v>36</v>
      </c>
      <c r="H312" s="2" t="s">
        <v>1686</v>
      </c>
      <c r="I312">
        <v>69.900000000000006</v>
      </c>
      <c r="J312" t="s">
        <v>21</v>
      </c>
      <c r="K312" t="s">
        <v>22</v>
      </c>
      <c r="L312" t="s">
        <v>23</v>
      </c>
      <c r="M312" t="s">
        <v>44</v>
      </c>
      <c r="N312" t="s">
        <v>1687</v>
      </c>
      <c r="O312" t="s">
        <v>1688</v>
      </c>
      <c r="P312" s="1">
        <v>44482.056898148148</v>
      </c>
    </row>
    <row r="313" spans="1:16" x14ac:dyDescent="0.2">
      <c r="A313" t="s">
        <v>1689</v>
      </c>
      <c r="B313" t="s">
        <v>16</v>
      </c>
      <c r="C313" t="s">
        <v>1162</v>
      </c>
      <c r="E313" t="s">
        <v>1690</v>
      </c>
      <c r="F313" t="s">
        <v>1690</v>
      </c>
      <c r="G313" t="s">
        <v>19</v>
      </c>
      <c r="H313" t="s">
        <v>1691</v>
      </c>
      <c r="I313">
        <v>89.9</v>
      </c>
      <c r="J313" t="s">
        <v>21</v>
      </c>
      <c r="K313" t="s">
        <v>22</v>
      </c>
      <c r="L313" t="s">
        <v>23</v>
      </c>
      <c r="M313" t="s">
        <v>57</v>
      </c>
      <c r="N313" t="s">
        <v>1692</v>
      </c>
      <c r="O313" t="s">
        <v>84</v>
      </c>
      <c r="P313" s="1">
        <v>44482.056909722225</v>
      </c>
    </row>
    <row r="314" spans="1:16" x14ac:dyDescent="0.2">
      <c r="A314" t="s">
        <v>1693</v>
      </c>
      <c r="B314" t="s">
        <v>16</v>
      </c>
      <c r="C314" t="s">
        <v>1694</v>
      </c>
      <c r="E314" t="s">
        <v>1695</v>
      </c>
      <c r="F314" t="s">
        <v>1695</v>
      </c>
      <c r="G314" t="s">
        <v>19</v>
      </c>
      <c r="H314" t="s">
        <v>864</v>
      </c>
      <c r="I314">
        <v>9.9</v>
      </c>
      <c r="J314" t="s">
        <v>21</v>
      </c>
      <c r="K314" t="s">
        <v>22</v>
      </c>
      <c r="L314" t="s">
        <v>23</v>
      </c>
      <c r="M314" t="s">
        <v>70</v>
      </c>
      <c r="N314" t="s">
        <v>1696</v>
      </c>
      <c r="O314" t="s">
        <v>1259</v>
      </c>
      <c r="P314" s="1">
        <v>44482.056909722225</v>
      </c>
    </row>
    <row r="315" spans="1:16" x14ac:dyDescent="0.2">
      <c r="A315" t="s">
        <v>1697</v>
      </c>
      <c r="B315" t="s">
        <v>16</v>
      </c>
      <c r="C315" t="s">
        <v>1698</v>
      </c>
      <c r="E315" t="s">
        <v>1699</v>
      </c>
      <c r="F315" t="s">
        <v>1699</v>
      </c>
      <c r="G315" t="s">
        <v>19</v>
      </c>
      <c r="H315" t="s">
        <v>1700</v>
      </c>
      <c r="I315">
        <v>49.9</v>
      </c>
      <c r="J315" t="s">
        <v>21</v>
      </c>
      <c r="K315" t="s">
        <v>22</v>
      </c>
      <c r="L315" t="s">
        <v>23</v>
      </c>
      <c r="M315" t="s">
        <v>342</v>
      </c>
      <c r="N315" t="s">
        <v>1701</v>
      </c>
      <c r="O315" t="s">
        <v>123</v>
      </c>
      <c r="P315" s="1">
        <v>44482.056909722225</v>
      </c>
    </row>
    <row r="316" spans="1:16" x14ac:dyDescent="0.2">
      <c r="A316" t="s">
        <v>1702</v>
      </c>
      <c r="B316" t="s">
        <v>16</v>
      </c>
      <c r="C316" t="s">
        <v>1703</v>
      </c>
      <c r="E316" t="s">
        <v>1704</v>
      </c>
      <c r="F316" t="s">
        <v>1704</v>
      </c>
      <c r="G316" t="s">
        <v>36</v>
      </c>
      <c r="H316" t="s">
        <v>1705</v>
      </c>
      <c r="I316">
        <v>69.900000000000006</v>
      </c>
      <c r="J316" t="s">
        <v>21</v>
      </c>
      <c r="K316" t="s">
        <v>22</v>
      </c>
      <c r="L316" t="s">
        <v>23</v>
      </c>
      <c r="M316" t="s">
        <v>44</v>
      </c>
      <c r="N316" t="s">
        <v>1706</v>
      </c>
      <c r="O316" t="s">
        <v>1707</v>
      </c>
      <c r="P316" s="1">
        <v>44482.056909722225</v>
      </c>
    </row>
    <row r="317" spans="1:16" x14ac:dyDescent="0.2">
      <c r="A317" t="s">
        <v>1708</v>
      </c>
      <c r="B317" t="s">
        <v>16</v>
      </c>
      <c r="C317" t="s">
        <v>1709</v>
      </c>
      <c r="E317" t="s">
        <v>1710</v>
      </c>
      <c r="F317" t="s">
        <v>1710</v>
      </c>
      <c r="G317" t="s">
        <v>19</v>
      </c>
      <c r="H317" t="s">
        <v>1711</v>
      </c>
      <c r="I317">
        <v>17.899999999999999</v>
      </c>
      <c r="J317" t="s">
        <v>21</v>
      </c>
      <c r="K317" t="s">
        <v>22</v>
      </c>
      <c r="L317" t="s">
        <v>23</v>
      </c>
      <c r="M317" t="s">
        <v>57</v>
      </c>
      <c r="N317" t="s">
        <v>1712</v>
      </c>
      <c r="P317" s="1">
        <v>44482.056909722225</v>
      </c>
    </row>
    <row r="318" spans="1:16" x14ac:dyDescent="0.2">
      <c r="A318" t="s">
        <v>1713</v>
      </c>
      <c r="B318" t="s">
        <v>16</v>
      </c>
      <c r="C318" t="s">
        <v>1393</v>
      </c>
      <c r="E318" t="s">
        <v>1714</v>
      </c>
      <c r="F318" t="s">
        <v>1714</v>
      </c>
      <c r="G318" t="s">
        <v>19</v>
      </c>
      <c r="H318" t="s">
        <v>1715</v>
      </c>
      <c r="I318">
        <v>39.9</v>
      </c>
      <c r="J318" t="s">
        <v>21</v>
      </c>
      <c r="K318" t="s">
        <v>22</v>
      </c>
      <c r="L318" t="s">
        <v>23</v>
      </c>
      <c r="M318" t="s">
        <v>111</v>
      </c>
      <c r="N318" t="s">
        <v>1716</v>
      </c>
      <c r="O318" t="s">
        <v>123</v>
      </c>
      <c r="P318" s="1">
        <v>44482.056909722225</v>
      </c>
    </row>
    <row r="319" spans="1:16" x14ac:dyDescent="0.2">
      <c r="A319" t="s">
        <v>1717</v>
      </c>
      <c r="B319" t="s">
        <v>16</v>
      </c>
      <c r="C319" t="s">
        <v>1718</v>
      </c>
      <c r="E319" t="s">
        <v>1719</v>
      </c>
      <c r="F319" t="s">
        <v>1719</v>
      </c>
      <c r="G319" t="s">
        <v>19</v>
      </c>
      <c r="H319" t="s">
        <v>1720</v>
      </c>
      <c r="I319">
        <v>27.9</v>
      </c>
      <c r="J319" t="s">
        <v>21</v>
      </c>
      <c r="L319" t="s">
        <v>23</v>
      </c>
      <c r="M319" t="s">
        <v>64</v>
      </c>
      <c r="N319" t="s">
        <v>1721</v>
      </c>
      <c r="O319" t="s">
        <v>1722</v>
      </c>
      <c r="P319" s="1">
        <v>44482.056909722225</v>
      </c>
    </row>
    <row r="320" spans="1:16" x14ac:dyDescent="0.2">
      <c r="A320" t="s">
        <v>1723</v>
      </c>
      <c r="B320" t="s">
        <v>16</v>
      </c>
      <c r="C320" t="s">
        <v>1724</v>
      </c>
      <c r="E320" t="s">
        <v>1725</v>
      </c>
      <c r="F320" t="s">
        <v>1725</v>
      </c>
      <c r="G320" t="s">
        <v>19</v>
      </c>
      <c r="H320" t="s">
        <v>1726</v>
      </c>
      <c r="I320">
        <v>69.900000000000006</v>
      </c>
      <c r="J320" t="s">
        <v>21</v>
      </c>
      <c r="K320" t="s">
        <v>22</v>
      </c>
      <c r="L320" t="s">
        <v>23</v>
      </c>
      <c r="M320" t="s">
        <v>24</v>
      </c>
      <c r="N320" t="s">
        <v>1727</v>
      </c>
      <c r="O320" t="s">
        <v>440</v>
      </c>
      <c r="P320" s="1">
        <v>44482.056909722225</v>
      </c>
    </row>
    <row r="321" spans="1:16" x14ac:dyDescent="0.2">
      <c r="A321" t="s">
        <v>1728</v>
      </c>
      <c r="B321" t="s">
        <v>16</v>
      </c>
      <c r="C321" t="s">
        <v>1729</v>
      </c>
      <c r="E321" t="s">
        <v>1730</v>
      </c>
      <c r="F321" t="s">
        <v>1730</v>
      </c>
      <c r="G321" t="s">
        <v>19</v>
      </c>
      <c r="H321" t="s">
        <v>1731</v>
      </c>
      <c r="I321">
        <v>17.899999999999999</v>
      </c>
      <c r="J321" t="s">
        <v>21</v>
      </c>
      <c r="K321" t="s">
        <v>22</v>
      </c>
      <c r="L321" t="s">
        <v>23</v>
      </c>
      <c r="M321" t="s">
        <v>70</v>
      </c>
      <c r="N321" t="s">
        <v>1732</v>
      </c>
      <c r="O321" t="s">
        <v>1259</v>
      </c>
      <c r="P321" s="1">
        <v>44482.056909722225</v>
      </c>
    </row>
    <row r="322" spans="1:16" x14ac:dyDescent="0.2">
      <c r="A322" t="s">
        <v>1733</v>
      </c>
      <c r="B322" t="s">
        <v>16</v>
      </c>
      <c r="C322" t="s">
        <v>1734</v>
      </c>
      <c r="E322" t="s">
        <v>1735</v>
      </c>
      <c r="F322" t="s">
        <v>1735</v>
      </c>
      <c r="G322" t="s">
        <v>19</v>
      </c>
      <c r="H322" t="s">
        <v>1736</v>
      </c>
      <c r="I322">
        <v>89.9</v>
      </c>
      <c r="J322" t="s">
        <v>21</v>
      </c>
      <c r="K322" t="s">
        <v>22</v>
      </c>
      <c r="L322" t="s">
        <v>23</v>
      </c>
      <c r="M322" t="s">
        <v>342</v>
      </c>
      <c r="N322" t="s">
        <v>1737</v>
      </c>
      <c r="O322" t="s">
        <v>84</v>
      </c>
      <c r="P322" s="1">
        <v>44482.056909722225</v>
      </c>
    </row>
    <row r="323" spans="1:16" x14ac:dyDescent="0.2">
      <c r="A323" t="s">
        <v>1738</v>
      </c>
      <c r="B323" t="s">
        <v>16</v>
      </c>
      <c r="C323" t="s">
        <v>1739</v>
      </c>
      <c r="E323" t="s">
        <v>1740</v>
      </c>
      <c r="F323" t="s">
        <v>1740</v>
      </c>
      <c r="G323" t="s">
        <v>19</v>
      </c>
      <c r="H323" t="s">
        <v>1741</v>
      </c>
      <c r="I323">
        <v>17.899999999999999</v>
      </c>
      <c r="J323" t="s">
        <v>21</v>
      </c>
      <c r="K323" t="s">
        <v>22</v>
      </c>
      <c r="L323" t="s">
        <v>23</v>
      </c>
      <c r="M323" t="s">
        <v>57</v>
      </c>
      <c r="N323" t="s">
        <v>1742</v>
      </c>
      <c r="O323" t="s">
        <v>1009</v>
      </c>
      <c r="P323" s="1">
        <v>44482.056921296295</v>
      </c>
    </row>
    <row r="324" spans="1:16" ht="102" x14ac:dyDescent="0.2">
      <c r="A324" t="s">
        <v>1743</v>
      </c>
      <c r="B324" t="s">
        <v>16</v>
      </c>
      <c r="C324" t="s">
        <v>1744</v>
      </c>
      <c r="E324" t="s">
        <v>1745</v>
      </c>
      <c r="F324" t="s">
        <v>1745</v>
      </c>
      <c r="G324" t="s">
        <v>19</v>
      </c>
      <c r="H324" s="2" t="s">
        <v>1746</v>
      </c>
      <c r="I324">
        <v>49.9</v>
      </c>
      <c r="J324" t="s">
        <v>21</v>
      </c>
      <c r="L324" t="s">
        <v>23</v>
      </c>
      <c r="M324" t="s">
        <v>44</v>
      </c>
      <c r="N324" t="s">
        <v>1747</v>
      </c>
      <c r="O324" t="s">
        <v>465</v>
      </c>
      <c r="P324" s="1">
        <v>44482.056921296295</v>
      </c>
    </row>
    <row r="325" spans="1:16" x14ac:dyDescent="0.2">
      <c r="A325" t="s">
        <v>1748</v>
      </c>
      <c r="B325" t="s">
        <v>16</v>
      </c>
      <c r="C325" t="s">
        <v>1749</v>
      </c>
      <c r="E325" t="s">
        <v>1750</v>
      </c>
      <c r="F325" t="s">
        <v>1750</v>
      </c>
      <c r="G325" t="s">
        <v>19</v>
      </c>
      <c r="H325" t="s">
        <v>1751</v>
      </c>
      <c r="I325">
        <v>17.899999999999999</v>
      </c>
      <c r="J325" t="s">
        <v>21</v>
      </c>
      <c r="K325" t="s">
        <v>22</v>
      </c>
      <c r="L325" t="s">
        <v>23</v>
      </c>
      <c r="M325" t="s">
        <v>57</v>
      </c>
      <c r="N325" t="s">
        <v>1752</v>
      </c>
      <c r="O325" t="s">
        <v>158</v>
      </c>
      <c r="P325" s="1">
        <v>44482.056921296295</v>
      </c>
    </row>
    <row r="326" spans="1:16" x14ac:dyDescent="0.2">
      <c r="A326" t="s">
        <v>1753</v>
      </c>
      <c r="B326" t="s">
        <v>16</v>
      </c>
      <c r="C326" t="s">
        <v>1754</v>
      </c>
      <c r="E326" t="s">
        <v>1755</v>
      </c>
      <c r="F326" t="s">
        <v>1755</v>
      </c>
      <c r="G326" t="s">
        <v>19</v>
      </c>
      <c r="H326" t="s">
        <v>1756</v>
      </c>
      <c r="I326">
        <v>49.9</v>
      </c>
      <c r="J326" t="s">
        <v>21</v>
      </c>
      <c r="K326" t="s">
        <v>22</v>
      </c>
      <c r="L326" t="s">
        <v>23</v>
      </c>
      <c r="M326" t="s">
        <v>24</v>
      </c>
      <c r="N326" t="s">
        <v>1757</v>
      </c>
      <c r="O326" t="s">
        <v>129</v>
      </c>
      <c r="P326" s="1">
        <v>44482.056921296295</v>
      </c>
    </row>
    <row r="327" spans="1:16" x14ac:dyDescent="0.2">
      <c r="A327" t="s">
        <v>1758</v>
      </c>
      <c r="B327" t="s">
        <v>16</v>
      </c>
      <c r="C327" t="s">
        <v>1759</v>
      </c>
      <c r="E327" t="s">
        <v>1760</v>
      </c>
      <c r="F327" t="s">
        <v>1760</v>
      </c>
      <c r="G327" t="s">
        <v>19</v>
      </c>
      <c r="H327" t="s">
        <v>1761</v>
      </c>
      <c r="I327">
        <v>49.9</v>
      </c>
      <c r="J327" t="s">
        <v>21</v>
      </c>
      <c r="K327" t="s">
        <v>22</v>
      </c>
      <c r="L327" t="s">
        <v>23</v>
      </c>
      <c r="M327" t="s">
        <v>231</v>
      </c>
      <c r="N327" t="s">
        <v>1762</v>
      </c>
      <c r="O327" t="s">
        <v>123</v>
      </c>
      <c r="P327" s="1">
        <v>44482.056921296295</v>
      </c>
    </row>
    <row r="328" spans="1:16" x14ac:dyDescent="0.2">
      <c r="A328" t="s">
        <v>1763</v>
      </c>
      <c r="B328" t="s">
        <v>16</v>
      </c>
      <c r="C328" t="s">
        <v>1764</v>
      </c>
      <c r="E328" t="s">
        <v>1765</v>
      </c>
      <c r="F328" t="s">
        <v>1765</v>
      </c>
      <c r="G328" t="s">
        <v>19</v>
      </c>
      <c r="H328" t="s">
        <v>1766</v>
      </c>
      <c r="I328">
        <v>25.9</v>
      </c>
      <c r="J328" t="s">
        <v>21</v>
      </c>
      <c r="K328" t="s">
        <v>22</v>
      </c>
      <c r="L328" t="s">
        <v>23</v>
      </c>
      <c r="M328" t="s">
        <v>57</v>
      </c>
      <c r="N328" t="s">
        <v>1767</v>
      </c>
      <c r="O328" t="s">
        <v>613</v>
      </c>
      <c r="P328" s="1">
        <v>44482.056921296295</v>
      </c>
    </row>
    <row r="329" spans="1:16" x14ac:dyDescent="0.2">
      <c r="A329" t="s">
        <v>1768</v>
      </c>
      <c r="B329" t="s">
        <v>16</v>
      </c>
      <c r="C329" t="s">
        <v>1769</v>
      </c>
      <c r="E329" t="s">
        <v>1770</v>
      </c>
      <c r="F329" t="s">
        <v>1770</v>
      </c>
      <c r="G329" t="s">
        <v>19</v>
      </c>
      <c r="H329" t="s">
        <v>1771</v>
      </c>
      <c r="I329">
        <v>49.9</v>
      </c>
      <c r="J329" t="s">
        <v>21</v>
      </c>
      <c r="K329" t="s">
        <v>22</v>
      </c>
      <c r="L329" t="s">
        <v>23</v>
      </c>
      <c r="M329" t="s">
        <v>94</v>
      </c>
      <c r="N329" t="s">
        <v>1772</v>
      </c>
      <c r="O329" t="s">
        <v>72</v>
      </c>
      <c r="P329" s="1">
        <v>44482.056921296295</v>
      </c>
    </row>
    <row r="330" spans="1:16" x14ac:dyDescent="0.2">
      <c r="A330" t="s">
        <v>1773</v>
      </c>
      <c r="B330" t="s">
        <v>16</v>
      </c>
      <c r="C330" t="s">
        <v>1774</v>
      </c>
      <c r="E330" t="s">
        <v>1775</v>
      </c>
      <c r="F330" t="s">
        <v>1775</v>
      </c>
      <c r="G330" t="s">
        <v>19</v>
      </c>
      <c r="H330" t="s">
        <v>1776</v>
      </c>
      <c r="I330">
        <v>25.9</v>
      </c>
      <c r="J330" t="s">
        <v>21</v>
      </c>
      <c r="K330" t="s">
        <v>22</v>
      </c>
      <c r="L330" t="s">
        <v>23</v>
      </c>
      <c r="M330" t="s">
        <v>342</v>
      </c>
      <c r="N330" t="s">
        <v>1777</v>
      </c>
      <c r="O330" t="s">
        <v>26</v>
      </c>
      <c r="P330" s="1">
        <v>44482.056921296295</v>
      </c>
    </row>
    <row r="331" spans="1:16" x14ac:dyDescent="0.2">
      <c r="A331" t="s">
        <v>1778</v>
      </c>
      <c r="B331" t="s">
        <v>16</v>
      </c>
      <c r="C331" t="s">
        <v>1779</v>
      </c>
      <c r="E331" t="s">
        <v>1780</v>
      </c>
      <c r="F331" t="s">
        <v>1780</v>
      </c>
      <c r="G331" t="s">
        <v>19</v>
      </c>
      <c r="H331" t="s">
        <v>1781</v>
      </c>
      <c r="I331">
        <v>29.9</v>
      </c>
      <c r="J331" t="s">
        <v>21</v>
      </c>
      <c r="K331" t="s">
        <v>22</v>
      </c>
      <c r="L331" t="s">
        <v>23</v>
      </c>
      <c r="M331" t="s">
        <v>70</v>
      </c>
      <c r="N331" t="s">
        <v>1782</v>
      </c>
      <c r="O331" t="s">
        <v>158</v>
      </c>
      <c r="P331" s="1">
        <v>44482.056921296295</v>
      </c>
    </row>
    <row r="332" spans="1:16" x14ac:dyDescent="0.2">
      <c r="A332" t="s">
        <v>1783</v>
      </c>
      <c r="B332" t="s">
        <v>16</v>
      </c>
      <c r="C332" t="s">
        <v>1784</v>
      </c>
      <c r="E332" t="s">
        <v>1785</v>
      </c>
      <c r="F332" t="s">
        <v>1785</v>
      </c>
      <c r="G332" t="s">
        <v>19</v>
      </c>
      <c r="H332" t="s">
        <v>1786</v>
      </c>
      <c r="I332">
        <v>17.899999999999999</v>
      </c>
      <c r="J332" t="s">
        <v>21</v>
      </c>
      <c r="K332" t="s">
        <v>22</v>
      </c>
      <c r="L332" t="s">
        <v>23</v>
      </c>
      <c r="M332" t="s">
        <v>24</v>
      </c>
      <c r="N332" t="s">
        <v>1787</v>
      </c>
      <c r="O332" t="s">
        <v>26</v>
      </c>
      <c r="P332" s="1">
        <v>44482.056921296295</v>
      </c>
    </row>
    <row r="333" spans="1:16" ht="85" x14ac:dyDescent="0.2">
      <c r="A333" t="s">
        <v>1788</v>
      </c>
      <c r="B333" t="s">
        <v>16</v>
      </c>
      <c r="C333" t="s">
        <v>1789</v>
      </c>
      <c r="E333" t="s">
        <v>1790</v>
      </c>
      <c r="F333" t="s">
        <v>1790</v>
      </c>
      <c r="G333" t="s">
        <v>19</v>
      </c>
      <c r="H333" s="2" t="s">
        <v>1791</v>
      </c>
      <c r="I333">
        <v>79.900000000000006</v>
      </c>
      <c r="J333" t="s">
        <v>21</v>
      </c>
      <c r="L333" t="s">
        <v>23</v>
      </c>
      <c r="M333" t="s">
        <v>70</v>
      </c>
      <c r="N333" t="s">
        <v>1792</v>
      </c>
      <c r="O333" t="s">
        <v>1793</v>
      </c>
      <c r="P333" s="1">
        <v>44482.056921296295</v>
      </c>
    </row>
    <row r="334" spans="1:16" x14ac:dyDescent="0.2">
      <c r="A334" t="s">
        <v>1794</v>
      </c>
      <c r="B334" t="s">
        <v>16</v>
      </c>
      <c r="C334" t="s">
        <v>1795</v>
      </c>
      <c r="E334" t="s">
        <v>1796</v>
      </c>
      <c r="F334" t="s">
        <v>1796</v>
      </c>
      <c r="G334" t="s">
        <v>19</v>
      </c>
      <c r="H334" t="s">
        <v>1797</v>
      </c>
      <c r="I334">
        <v>19.899999999999999</v>
      </c>
      <c r="J334" t="s">
        <v>21</v>
      </c>
      <c r="L334" t="s">
        <v>23</v>
      </c>
      <c r="M334" t="s">
        <v>70</v>
      </c>
      <c r="N334" t="s">
        <v>1798</v>
      </c>
      <c r="O334" t="s">
        <v>1171</v>
      </c>
      <c r="P334" s="1">
        <v>44482.056932870371</v>
      </c>
    </row>
    <row r="335" spans="1:16" x14ac:dyDescent="0.2">
      <c r="A335" t="s">
        <v>1799</v>
      </c>
      <c r="B335" t="s">
        <v>16</v>
      </c>
      <c r="C335" t="s">
        <v>1800</v>
      </c>
      <c r="E335" t="s">
        <v>1801</v>
      </c>
      <c r="F335" t="s">
        <v>1801</v>
      </c>
      <c r="G335" t="s">
        <v>19</v>
      </c>
      <c r="H335" t="s">
        <v>1802</v>
      </c>
      <c r="I335">
        <v>49.9</v>
      </c>
      <c r="J335" t="s">
        <v>21</v>
      </c>
      <c r="K335" t="s">
        <v>22</v>
      </c>
      <c r="L335" t="s">
        <v>23</v>
      </c>
      <c r="M335" t="s">
        <v>111</v>
      </c>
      <c r="N335" t="s">
        <v>1803</v>
      </c>
      <c r="O335" t="s">
        <v>129</v>
      </c>
      <c r="P335" s="1">
        <v>44482.056932870371</v>
      </c>
    </row>
    <row r="336" spans="1:16" x14ac:dyDescent="0.2">
      <c r="A336" t="s">
        <v>1804</v>
      </c>
      <c r="B336" t="s">
        <v>16</v>
      </c>
      <c r="C336" t="s">
        <v>1805</v>
      </c>
      <c r="E336" t="s">
        <v>1806</v>
      </c>
      <c r="F336" t="s">
        <v>1806</v>
      </c>
      <c r="G336" t="s">
        <v>19</v>
      </c>
      <c r="H336" t="s">
        <v>1807</v>
      </c>
      <c r="I336">
        <v>19.899999999999999</v>
      </c>
      <c r="J336" t="s">
        <v>21</v>
      </c>
      <c r="K336" t="s">
        <v>22</v>
      </c>
      <c r="L336" t="s">
        <v>23</v>
      </c>
      <c r="M336" t="s">
        <v>24</v>
      </c>
      <c r="N336" t="s">
        <v>1808</v>
      </c>
      <c r="O336" t="s">
        <v>123</v>
      </c>
      <c r="P336" s="1">
        <v>44482.056932870371</v>
      </c>
    </row>
    <row r="337" spans="1:16" x14ac:dyDescent="0.2">
      <c r="A337" t="s">
        <v>1809</v>
      </c>
      <c r="B337" t="s">
        <v>16</v>
      </c>
      <c r="C337" t="s">
        <v>1810</v>
      </c>
      <c r="E337" t="s">
        <v>1811</v>
      </c>
      <c r="F337" t="s">
        <v>1811</v>
      </c>
      <c r="G337" t="s">
        <v>19</v>
      </c>
      <c r="H337" t="s">
        <v>661</v>
      </c>
      <c r="I337">
        <v>17.899999999999999</v>
      </c>
      <c r="J337" t="s">
        <v>21</v>
      </c>
      <c r="K337" t="s">
        <v>22</v>
      </c>
      <c r="L337" t="s">
        <v>23</v>
      </c>
      <c r="M337" t="s">
        <v>70</v>
      </c>
      <c r="N337" t="s">
        <v>1812</v>
      </c>
      <c r="O337" t="s">
        <v>158</v>
      </c>
      <c r="P337" s="1">
        <v>44482.056932870371</v>
      </c>
    </row>
    <row r="338" spans="1:16" x14ac:dyDescent="0.2">
      <c r="A338" t="s">
        <v>1813</v>
      </c>
      <c r="B338" t="s">
        <v>16</v>
      </c>
      <c r="C338" t="s">
        <v>1814</v>
      </c>
      <c r="E338" t="s">
        <v>1815</v>
      </c>
      <c r="F338" t="s">
        <v>1815</v>
      </c>
      <c r="G338" t="s">
        <v>19</v>
      </c>
      <c r="H338" t="s">
        <v>1816</v>
      </c>
      <c r="I338">
        <v>49.9</v>
      </c>
      <c r="J338" t="s">
        <v>21</v>
      </c>
      <c r="K338" t="s">
        <v>22</v>
      </c>
      <c r="L338" t="s">
        <v>23</v>
      </c>
      <c r="M338" t="s">
        <v>94</v>
      </c>
      <c r="N338" t="s">
        <v>1817</v>
      </c>
      <c r="O338" t="s">
        <v>84</v>
      </c>
      <c r="P338" s="1">
        <v>44482.056932870371</v>
      </c>
    </row>
    <row r="339" spans="1:16" x14ac:dyDescent="0.2">
      <c r="A339" t="s">
        <v>1818</v>
      </c>
      <c r="B339" t="s">
        <v>16</v>
      </c>
      <c r="C339" t="s">
        <v>1819</v>
      </c>
      <c r="E339" t="s">
        <v>1820</v>
      </c>
      <c r="F339" t="s">
        <v>1820</v>
      </c>
      <c r="G339" t="s">
        <v>19</v>
      </c>
      <c r="H339" t="s">
        <v>1821</v>
      </c>
      <c r="I339">
        <v>39.9</v>
      </c>
      <c r="J339" t="s">
        <v>21</v>
      </c>
      <c r="K339" t="s">
        <v>22</v>
      </c>
      <c r="L339" t="s">
        <v>23</v>
      </c>
      <c r="M339" t="s">
        <v>111</v>
      </c>
      <c r="N339" t="s">
        <v>1822</v>
      </c>
      <c r="O339" t="s">
        <v>226</v>
      </c>
      <c r="P339" s="1">
        <v>44482.056932870371</v>
      </c>
    </row>
    <row r="340" spans="1:16" ht="119" x14ac:dyDescent="0.2">
      <c r="A340" t="s">
        <v>1823</v>
      </c>
      <c r="B340" t="s">
        <v>16</v>
      </c>
      <c r="C340" t="s">
        <v>1824</v>
      </c>
      <c r="E340" t="s">
        <v>1825</v>
      </c>
      <c r="F340" t="s">
        <v>1825</v>
      </c>
      <c r="G340" t="s">
        <v>19</v>
      </c>
      <c r="H340" s="2" t="s">
        <v>1826</v>
      </c>
      <c r="I340">
        <v>199</v>
      </c>
      <c r="J340" t="s">
        <v>21</v>
      </c>
      <c r="L340" t="s">
        <v>23</v>
      </c>
      <c r="M340" t="s">
        <v>342</v>
      </c>
      <c r="N340" t="s">
        <v>1827</v>
      </c>
      <c r="O340" t="s">
        <v>679</v>
      </c>
      <c r="P340" s="1">
        <v>44482.056932870371</v>
      </c>
    </row>
    <row r="341" spans="1:16" x14ac:dyDescent="0.2">
      <c r="A341" t="s">
        <v>1828</v>
      </c>
      <c r="B341" t="s">
        <v>16</v>
      </c>
      <c r="C341" t="s">
        <v>1829</v>
      </c>
      <c r="E341" t="s">
        <v>1830</v>
      </c>
      <c r="F341" t="s">
        <v>1830</v>
      </c>
      <c r="G341" t="s">
        <v>19</v>
      </c>
      <c r="H341" t="s">
        <v>1831</v>
      </c>
      <c r="I341">
        <v>39.9</v>
      </c>
      <c r="J341" t="s">
        <v>21</v>
      </c>
      <c r="K341" t="s">
        <v>22</v>
      </c>
      <c r="L341" t="s">
        <v>23</v>
      </c>
      <c r="M341" t="s">
        <v>44</v>
      </c>
      <c r="N341" t="s">
        <v>1832</v>
      </c>
      <c r="O341" t="s">
        <v>129</v>
      </c>
      <c r="P341" s="1">
        <v>44482.056932870371</v>
      </c>
    </row>
    <row r="342" spans="1:16" ht="51" x14ac:dyDescent="0.2">
      <c r="A342" t="s">
        <v>1833</v>
      </c>
      <c r="B342" t="s">
        <v>16</v>
      </c>
      <c r="C342" t="s">
        <v>1475</v>
      </c>
      <c r="E342" t="s">
        <v>1834</v>
      </c>
      <c r="F342" t="s">
        <v>1834</v>
      </c>
      <c r="G342" t="s">
        <v>19</v>
      </c>
      <c r="H342" s="2" t="s">
        <v>1835</v>
      </c>
      <c r="I342">
        <v>17.899999999999999</v>
      </c>
      <c r="J342" t="s">
        <v>21</v>
      </c>
      <c r="K342" t="s">
        <v>22</v>
      </c>
      <c r="L342" t="s">
        <v>23</v>
      </c>
      <c r="M342" t="s">
        <v>57</v>
      </c>
      <c r="N342" t="s">
        <v>1836</v>
      </c>
      <c r="P342" s="1">
        <v>44482.056932870371</v>
      </c>
    </row>
    <row r="343" spans="1:16" x14ac:dyDescent="0.2">
      <c r="A343" t="s">
        <v>1837</v>
      </c>
      <c r="B343" t="s">
        <v>16</v>
      </c>
      <c r="C343" t="s">
        <v>1838</v>
      </c>
      <c r="E343" t="s">
        <v>1839</v>
      </c>
      <c r="F343" t="s">
        <v>1839</v>
      </c>
      <c r="G343" t="s">
        <v>19</v>
      </c>
      <c r="H343" t="s">
        <v>1840</v>
      </c>
      <c r="I343">
        <v>29.9</v>
      </c>
      <c r="J343" t="s">
        <v>21</v>
      </c>
      <c r="K343" t="s">
        <v>22</v>
      </c>
      <c r="L343" t="s">
        <v>23</v>
      </c>
      <c r="M343" t="s">
        <v>70</v>
      </c>
      <c r="N343" t="s">
        <v>1841</v>
      </c>
      <c r="O343" t="s">
        <v>158</v>
      </c>
      <c r="P343" s="1">
        <v>44482.056932870371</v>
      </c>
    </row>
    <row r="344" spans="1:16" ht="153" x14ac:dyDescent="0.2">
      <c r="A344" t="s">
        <v>1842</v>
      </c>
      <c r="B344" t="s">
        <v>16</v>
      </c>
      <c r="C344" t="s">
        <v>1843</v>
      </c>
      <c r="E344" t="s">
        <v>1844</v>
      </c>
      <c r="F344" t="s">
        <v>1844</v>
      </c>
      <c r="G344" t="s">
        <v>36</v>
      </c>
      <c r="H344" s="2" t="s">
        <v>1845</v>
      </c>
      <c r="I344">
        <v>9.9</v>
      </c>
      <c r="J344" t="s">
        <v>21</v>
      </c>
      <c r="K344" t="s">
        <v>22</v>
      </c>
      <c r="L344" t="s">
        <v>23</v>
      </c>
      <c r="M344" t="s">
        <v>44</v>
      </c>
      <c r="N344" t="s">
        <v>1846</v>
      </c>
      <c r="O344" t="s">
        <v>1847</v>
      </c>
      <c r="P344" s="1">
        <v>44482.056932870371</v>
      </c>
    </row>
    <row r="345" spans="1:16" ht="51" x14ac:dyDescent="0.2">
      <c r="A345" t="s">
        <v>1848</v>
      </c>
      <c r="B345" t="s">
        <v>16</v>
      </c>
      <c r="C345" t="s">
        <v>1849</v>
      </c>
      <c r="E345" t="s">
        <v>1850</v>
      </c>
      <c r="F345" t="s">
        <v>1850</v>
      </c>
      <c r="G345" t="s">
        <v>19</v>
      </c>
      <c r="H345" s="2" t="s">
        <v>1851</v>
      </c>
      <c r="I345">
        <v>59.9</v>
      </c>
      <c r="J345" t="s">
        <v>21</v>
      </c>
      <c r="K345" t="s">
        <v>22</v>
      </c>
      <c r="L345" t="s">
        <v>23</v>
      </c>
      <c r="M345" t="s">
        <v>44</v>
      </c>
      <c r="N345" t="s">
        <v>1852</v>
      </c>
      <c r="O345" t="s">
        <v>657</v>
      </c>
      <c r="P345" s="1">
        <v>44482.056932870371</v>
      </c>
    </row>
    <row r="346" spans="1:16" x14ac:dyDescent="0.2">
      <c r="A346" t="s">
        <v>1853</v>
      </c>
      <c r="B346" t="s">
        <v>16</v>
      </c>
      <c r="C346" t="s">
        <v>1854</v>
      </c>
      <c r="E346" t="s">
        <v>1855</v>
      </c>
      <c r="F346" t="s">
        <v>1855</v>
      </c>
      <c r="G346" t="s">
        <v>36</v>
      </c>
      <c r="H346" t="s">
        <v>1856</v>
      </c>
      <c r="I346">
        <v>99.9</v>
      </c>
      <c r="J346" t="s">
        <v>21</v>
      </c>
      <c r="K346" t="s">
        <v>22</v>
      </c>
      <c r="L346" t="s">
        <v>23</v>
      </c>
      <c r="M346" t="s">
        <v>44</v>
      </c>
      <c r="N346" t="s">
        <v>1857</v>
      </c>
      <c r="O346" t="s">
        <v>1858</v>
      </c>
      <c r="P346" s="1">
        <v>44482.056932870371</v>
      </c>
    </row>
    <row r="347" spans="1:16" x14ac:dyDescent="0.2">
      <c r="A347" t="s">
        <v>1859</v>
      </c>
      <c r="B347" t="s">
        <v>16</v>
      </c>
      <c r="C347" t="s">
        <v>1860</v>
      </c>
      <c r="E347" t="s">
        <v>1861</v>
      </c>
      <c r="F347" t="s">
        <v>1861</v>
      </c>
      <c r="G347" t="s">
        <v>36</v>
      </c>
      <c r="H347" t="s">
        <v>1862</v>
      </c>
      <c r="I347">
        <v>4.9000000000000004</v>
      </c>
      <c r="J347" t="s">
        <v>21</v>
      </c>
      <c r="K347" t="s">
        <v>22</v>
      </c>
      <c r="L347" t="s">
        <v>23</v>
      </c>
      <c r="M347" t="s">
        <v>24</v>
      </c>
      <c r="N347" t="s">
        <v>1863</v>
      </c>
      <c r="O347" t="s">
        <v>1864</v>
      </c>
      <c r="P347" s="1">
        <v>44482.056932870371</v>
      </c>
    </row>
    <row r="348" spans="1:16" x14ac:dyDescent="0.2">
      <c r="A348" t="s">
        <v>1865</v>
      </c>
      <c r="B348" t="s">
        <v>16</v>
      </c>
      <c r="C348" t="s">
        <v>1866</v>
      </c>
      <c r="E348" t="s">
        <v>1867</v>
      </c>
      <c r="F348" t="s">
        <v>1867</v>
      </c>
      <c r="G348" t="s">
        <v>19</v>
      </c>
      <c r="H348" t="s">
        <v>1868</v>
      </c>
      <c r="I348">
        <v>45.9</v>
      </c>
      <c r="J348" t="s">
        <v>21</v>
      </c>
      <c r="K348" t="s">
        <v>22</v>
      </c>
      <c r="L348" t="s">
        <v>23</v>
      </c>
      <c r="M348" t="s">
        <v>342</v>
      </c>
      <c r="N348" t="s">
        <v>1869</v>
      </c>
      <c r="O348" t="s">
        <v>129</v>
      </c>
      <c r="P348" s="1">
        <v>44482.056932870371</v>
      </c>
    </row>
    <row r="349" spans="1:16" x14ac:dyDescent="0.2">
      <c r="A349" t="s">
        <v>1870</v>
      </c>
      <c r="B349" t="s">
        <v>16</v>
      </c>
      <c r="C349" t="s">
        <v>1871</v>
      </c>
      <c r="E349" t="s">
        <v>1872</v>
      </c>
      <c r="F349" t="s">
        <v>1872</v>
      </c>
      <c r="G349" t="s">
        <v>19</v>
      </c>
      <c r="H349" t="s">
        <v>1873</v>
      </c>
      <c r="I349">
        <v>27.9</v>
      </c>
      <c r="J349" t="s">
        <v>21</v>
      </c>
      <c r="K349" t="s">
        <v>22</v>
      </c>
      <c r="L349" t="s">
        <v>23</v>
      </c>
      <c r="M349" t="s">
        <v>70</v>
      </c>
      <c r="N349" t="s">
        <v>1874</v>
      </c>
      <c r="O349" t="s">
        <v>158</v>
      </c>
      <c r="P349" s="1">
        <v>44482.056944444441</v>
      </c>
    </row>
    <row r="350" spans="1:16" ht="102" x14ac:dyDescent="0.2">
      <c r="A350" t="s">
        <v>1875</v>
      </c>
      <c r="B350" t="s">
        <v>16</v>
      </c>
      <c r="C350" t="s">
        <v>1876</v>
      </c>
      <c r="E350" t="s">
        <v>1877</v>
      </c>
      <c r="F350" t="s">
        <v>1877</v>
      </c>
      <c r="G350" t="s">
        <v>36</v>
      </c>
      <c r="H350" s="2" t="s">
        <v>1878</v>
      </c>
      <c r="I350">
        <v>49.9</v>
      </c>
      <c r="J350" t="s">
        <v>21</v>
      </c>
      <c r="K350" t="s">
        <v>22</v>
      </c>
      <c r="L350" t="s">
        <v>23</v>
      </c>
      <c r="M350" t="s">
        <v>44</v>
      </c>
      <c r="N350" t="s">
        <v>1879</v>
      </c>
      <c r="O350" t="s">
        <v>1880</v>
      </c>
      <c r="P350" s="1">
        <v>44482.056944444441</v>
      </c>
    </row>
    <row r="351" spans="1:16" x14ac:dyDescent="0.2">
      <c r="A351" t="s">
        <v>1881</v>
      </c>
      <c r="B351" t="s">
        <v>16</v>
      </c>
      <c r="C351" t="s">
        <v>1882</v>
      </c>
      <c r="E351" t="s">
        <v>1883</v>
      </c>
      <c r="F351" t="s">
        <v>1883</v>
      </c>
      <c r="G351" t="s">
        <v>36</v>
      </c>
      <c r="H351" t="s">
        <v>1884</v>
      </c>
      <c r="I351">
        <v>14.9</v>
      </c>
      <c r="J351" t="s">
        <v>21</v>
      </c>
      <c r="K351" t="s">
        <v>22</v>
      </c>
      <c r="L351" t="s">
        <v>23</v>
      </c>
      <c r="M351" t="s">
        <v>24</v>
      </c>
      <c r="N351" t="s">
        <v>1885</v>
      </c>
      <c r="O351" t="s">
        <v>1886</v>
      </c>
      <c r="P351" s="1">
        <v>44482.056944444441</v>
      </c>
    </row>
    <row r="352" spans="1:16" x14ac:dyDescent="0.2">
      <c r="A352" t="s">
        <v>1887</v>
      </c>
      <c r="B352" t="s">
        <v>16</v>
      </c>
      <c r="C352" t="s">
        <v>1888</v>
      </c>
      <c r="E352" t="s">
        <v>1889</v>
      </c>
      <c r="F352" t="s">
        <v>1889</v>
      </c>
      <c r="G352" t="s">
        <v>19</v>
      </c>
      <c r="H352" t="s">
        <v>1890</v>
      </c>
      <c r="I352">
        <v>45.9</v>
      </c>
      <c r="J352" t="s">
        <v>21</v>
      </c>
      <c r="L352" t="s">
        <v>23</v>
      </c>
      <c r="M352" t="s">
        <v>342</v>
      </c>
      <c r="N352" t="s">
        <v>1891</v>
      </c>
      <c r="O352" t="s">
        <v>690</v>
      </c>
      <c r="P352" s="1">
        <v>44482.056944444441</v>
      </c>
    </row>
    <row r="353" spans="1:16" x14ac:dyDescent="0.2">
      <c r="A353" t="s">
        <v>1892</v>
      </c>
      <c r="B353" t="s">
        <v>16</v>
      </c>
      <c r="C353" t="s">
        <v>1893</v>
      </c>
      <c r="E353" t="s">
        <v>1894</v>
      </c>
      <c r="F353" t="s">
        <v>1894</v>
      </c>
      <c r="G353" t="s">
        <v>19</v>
      </c>
      <c r="H353" t="s">
        <v>1895</v>
      </c>
      <c r="I353">
        <v>39.9</v>
      </c>
      <c r="J353" t="s">
        <v>21</v>
      </c>
      <c r="K353" t="s">
        <v>22</v>
      </c>
      <c r="L353" t="s">
        <v>23</v>
      </c>
      <c r="M353" t="s">
        <v>111</v>
      </c>
      <c r="N353" t="s">
        <v>1896</v>
      </c>
      <c r="O353" t="s">
        <v>26</v>
      </c>
      <c r="P353" s="1">
        <v>44482.056944444441</v>
      </c>
    </row>
    <row r="354" spans="1:16" x14ac:dyDescent="0.2">
      <c r="A354" t="s">
        <v>1897</v>
      </c>
      <c r="B354" t="s">
        <v>16</v>
      </c>
      <c r="C354" t="s">
        <v>1898</v>
      </c>
      <c r="E354" t="s">
        <v>1899</v>
      </c>
      <c r="F354" t="s">
        <v>1899</v>
      </c>
      <c r="G354" t="s">
        <v>19</v>
      </c>
      <c r="H354" t="s">
        <v>1900</v>
      </c>
      <c r="I354">
        <v>89.9</v>
      </c>
      <c r="J354" t="s">
        <v>21</v>
      </c>
      <c r="K354" t="s">
        <v>22</v>
      </c>
      <c r="L354" t="s">
        <v>23</v>
      </c>
      <c r="M354" t="s">
        <v>24</v>
      </c>
      <c r="N354" t="s">
        <v>1901</v>
      </c>
      <c r="O354" t="s">
        <v>129</v>
      </c>
      <c r="P354" s="1">
        <v>44482.056944444441</v>
      </c>
    </row>
    <row r="355" spans="1:16" x14ac:dyDescent="0.2">
      <c r="A355" t="s">
        <v>1902</v>
      </c>
      <c r="B355" t="s">
        <v>16</v>
      </c>
      <c r="C355" t="s">
        <v>1903</v>
      </c>
      <c r="E355" t="s">
        <v>1904</v>
      </c>
      <c r="F355" t="s">
        <v>1904</v>
      </c>
      <c r="G355" t="s">
        <v>19</v>
      </c>
      <c r="H355" t="s">
        <v>1905</v>
      </c>
      <c r="I355">
        <v>29.9</v>
      </c>
      <c r="J355" t="s">
        <v>21</v>
      </c>
      <c r="L355" t="s">
        <v>23</v>
      </c>
      <c r="M355" t="s">
        <v>57</v>
      </c>
      <c r="N355" t="s">
        <v>1906</v>
      </c>
      <c r="O355" t="s">
        <v>84</v>
      </c>
      <c r="P355" s="1">
        <v>44482.056944444441</v>
      </c>
    </row>
    <row r="356" spans="1:16" ht="68" x14ac:dyDescent="0.2">
      <c r="A356" t="s">
        <v>1907</v>
      </c>
      <c r="B356" t="s">
        <v>16</v>
      </c>
      <c r="C356" t="s">
        <v>1908</v>
      </c>
      <c r="E356" t="s">
        <v>1909</v>
      </c>
      <c r="F356" t="s">
        <v>1909</v>
      </c>
      <c r="G356" t="s">
        <v>19</v>
      </c>
      <c r="H356" s="2" t="s">
        <v>1910</v>
      </c>
      <c r="I356">
        <v>29.9</v>
      </c>
      <c r="J356" t="s">
        <v>21</v>
      </c>
      <c r="K356" t="s">
        <v>22</v>
      </c>
      <c r="L356" t="s">
        <v>23</v>
      </c>
      <c r="M356" t="s">
        <v>24</v>
      </c>
      <c r="N356" t="s">
        <v>1911</v>
      </c>
      <c r="O356" t="s">
        <v>673</v>
      </c>
      <c r="P356" s="1">
        <v>44482.056944444441</v>
      </c>
    </row>
    <row r="357" spans="1:16" x14ac:dyDescent="0.2">
      <c r="A357" t="s">
        <v>1912</v>
      </c>
      <c r="B357" t="s">
        <v>16</v>
      </c>
      <c r="C357" t="s">
        <v>1913</v>
      </c>
      <c r="E357" t="s">
        <v>1914</v>
      </c>
      <c r="F357" t="s">
        <v>1914</v>
      </c>
      <c r="G357" t="s">
        <v>19</v>
      </c>
      <c r="H357" t="s">
        <v>1915</v>
      </c>
      <c r="I357">
        <v>19.899999999999999</v>
      </c>
      <c r="J357" t="s">
        <v>21</v>
      </c>
      <c r="K357" t="s">
        <v>22</v>
      </c>
      <c r="L357" t="s">
        <v>23</v>
      </c>
      <c r="M357" t="s">
        <v>57</v>
      </c>
      <c r="N357" t="s">
        <v>1916</v>
      </c>
      <c r="O357" t="s">
        <v>158</v>
      </c>
      <c r="P357" s="1">
        <v>44482.056944444441</v>
      </c>
    </row>
    <row r="358" spans="1:16" x14ac:dyDescent="0.2">
      <c r="A358" t="s">
        <v>1917</v>
      </c>
      <c r="B358" t="s">
        <v>16</v>
      </c>
      <c r="C358" t="s">
        <v>1918</v>
      </c>
      <c r="E358" t="s">
        <v>1919</v>
      </c>
      <c r="F358" t="s">
        <v>1919</v>
      </c>
      <c r="G358" t="s">
        <v>19</v>
      </c>
      <c r="H358" t="s">
        <v>1920</v>
      </c>
      <c r="I358">
        <v>35.9</v>
      </c>
      <c r="J358" t="s">
        <v>21</v>
      </c>
      <c r="K358" t="s">
        <v>22</v>
      </c>
      <c r="L358" t="s">
        <v>23</v>
      </c>
      <c r="M358" t="s">
        <v>64</v>
      </c>
      <c r="N358" t="s">
        <v>1921</v>
      </c>
      <c r="P358" s="1">
        <v>44482.056956018518</v>
      </c>
    </row>
    <row r="359" spans="1:16" x14ac:dyDescent="0.2">
      <c r="A359" t="s">
        <v>1922</v>
      </c>
      <c r="B359" t="s">
        <v>16</v>
      </c>
      <c r="C359" t="s">
        <v>1923</v>
      </c>
      <c r="E359" t="s">
        <v>1924</v>
      </c>
      <c r="F359" t="s">
        <v>1924</v>
      </c>
      <c r="G359" t="s">
        <v>36</v>
      </c>
      <c r="H359" t="s">
        <v>1925</v>
      </c>
      <c r="I359">
        <v>139</v>
      </c>
      <c r="J359" t="s">
        <v>21</v>
      </c>
      <c r="K359" t="s">
        <v>22</v>
      </c>
      <c r="L359" t="s">
        <v>23</v>
      </c>
      <c r="M359" t="s">
        <v>231</v>
      </c>
      <c r="N359" t="s">
        <v>1926</v>
      </c>
      <c r="O359" t="s">
        <v>1927</v>
      </c>
      <c r="P359" s="1">
        <v>44482.056956018518</v>
      </c>
    </row>
    <row r="360" spans="1:16" ht="68" x14ac:dyDescent="0.2">
      <c r="A360" t="s">
        <v>1928</v>
      </c>
      <c r="B360" t="s">
        <v>16</v>
      </c>
      <c r="C360" t="s">
        <v>1929</v>
      </c>
      <c r="E360" t="s">
        <v>1930</v>
      </c>
      <c r="F360" t="s">
        <v>1930</v>
      </c>
      <c r="G360" t="s">
        <v>19</v>
      </c>
      <c r="H360" s="2" t="s">
        <v>1931</v>
      </c>
      <c r="I360">
        <v>49.9</v>
      </c>
      <c r="J360" t="s">
        <v>21</v>
      </c>
      <c r="K360" t="s">
        <v>22</v>
      </c>
      <c r="L360" t="s">
        <v>23</v>
      </c>
      <c r="M360" t="s">
        <v>321</v>
      </c>
      <c r="N360" t="s">
        <v>1932</v>
      </c>
      <c r="O360" t="s">
        <v>729</v>
      </c>
      <c r="P360" s="1">
        <v>44482.056956018518</v>
      </c>
    </row>
    <row r="361" spans="1:16" x14ac:dyDescent="0.2">
      <c r="A361" t="s">
        <v>1933</v>
      </c>
      <c r="B361" t="s">
        <v>16</v>
      </c>
      <c r="C361" t="s">
        <v>1934</v>
      </c>
      <c r="E361" t="s">
        <v>1935</v>
      </c>
      <c r="F361" t="s">
        <v>1935</v>
      </c>
      <c r="G361" t="s">
        <v>19</v>
      </c>
      <c r="H361" t="s">
        <v>1936</v>
      </c>
      <c r="I361">
        <v>45.9</v>
      </c>
      <c r="J361" t="s">
        <v>21</v>
      </c>
      <c r="K361" t="s">
        <v>22</v>
      </c>
      <c r="L361" t="s">
        <v>23</v>
      </c>
      <c r="M361" t="s">
        <v>342</v>
      </c>
      <c r="N361" t="s">
        <v>1937</v>
      </c>
      <c r="O361" t="s">
        <v>84</v>
      </c>
      <c r="P361" s="1">
        <v>44482.056956018518</v>
      </c>
    </row>
    <row r="362" spans="1:16" x14ac:dyDescent="0.2">
      <c r="A362" t="s">
        <v>1938</v>
      </c>
      <c r="B362" t="s">
        <v>16</v>
      </c>
      <c r="C362" t="s">
        <v>1939</v>
      </c>
      <c r="E362" t="s">
        <v>1940</v>
      </c>
      <c r="F362" t="s">
        <v>1940</v>
      </c>
      <c r="G362" t="s">
        <v>19</v>
      </c>
      <c r="H362" t="s">
        <v>1941</v>
      </c>
      <c r="I362">
        <v>9.9</v>
      </c>
      <c r="J362" t="s">
        <v>21</v>
      </c>
      <c r="K362" t="s">
        <v>22</v>
      </c>
      <c r="L362" t="s">
        <v>23</v>
      </c>
      <c r="M362" t="s">
        <v>173</v>
      </c>
      <c r="N362" t="s">
        <v>1942</v>
      </c>
      <c r="P362" s="1">
        <v>44482.056956018518</v>
      </c>
    </row>
    <row r="363" spans="1:16" x14ac:dyDescent="0.2">
      <c r="A363" t="s">
        <v>1943</v>
      </c>
      <c r="B363" t="s">
        <v>16</v>
      </c>
      <c r="C363" t="s">
        <v>1944</v>
      </c>
      <c r="E363" t="s">
        <v>1945</v>
      </c>
      <c r="F363" t="s">
        <v>1945</v>
      </c>
      <c r="G363" t="s">
        <v>19</v>
      </c>
      <c r="H363" t="s">
        <v>1946</v>
      </c>
      <c r="I363">
        <v>25.9</v>
      </c>
      <c r="J363" t="s">
        <v>21</v>
      </c>
      <c r="L363" t="s">
        <v>23</v>
      </c>
      <c r="M363" t="s">
        <v>44</v>
      </c>
      <c r="N363" t="s">
        <v>1947</v>
      </c>
      <c r="O363" t="s">
        <v>1259</v>
      </c>
      <c r="P363" s="1">
        <v>44482.056956018518</v>
      </c>
    </row>
    <row r="364" spans="1:16" x14ac:dyDescent="0.2">
      <c r="A364" t="s">
        <v>1948</v>
      </c>
      <c r="B364" t="s">
        <v>16</v>
      </c>
      <c r="C364" t="s">
        <v>1949</v>
      </c>
      <c r="E364" t="s">
        <v>1950</v>
      </c>
      <c r="F364" t="s">
        <v>1950</v>
      </c>
      <c r="G364" t="s">
        <v>19</v>
      </c>
      <c r="H364" t="s">
        <v>1951</v>
      </c>
      <c r="I364">
        <v>29.9</v>
      </c>
      <c r="J364" t="s">
        <v>21</v>
      </c>
      <c r="K364" t="s">
        <v>22</v>
      </c>
      <c r="L364" t="s">
        <v>23</v>
      </c>
      <c r="M364" t="s">
        <v>57</v>
      </c>
      <c r="N364" t="s">
        <v>1952</v>
      </c>
      <c r="O364" t="s">
        <v>158</v>
      </c>
      <c r="P364" s="1">
        <v>44482.056956018518</v>
      </c>
    </row>
    <row r="365" spans="1:16" ht="85" x14ac:dyDescent="0.2">
      <c r="A365" t="s">
        <v>1953</v>
      </c>
      <c r="B365" t="s">
        <v>16</v>
      </c>
      <c r="C365" t="s">
        <v>1954</v>
      </c>
      <c r="E365" t="s">
        <v>1955</v>
      </c>
      <c r="F365" t="s">
        <v>1955</v>
      </c>
      <c r="G365" t="s">
        <v>36</v>
      </c>
      <c r="H365" s="2" t="s">
        <v>1956</v>
      </c>
      <c r="I365">
        <v>35.9</v>
      </c>
      <c r="J365" t="s">
        <v>21</v>
      </c>
      <c r="K365" t="s">
        <v>22</v>
      </c>
      <c r="L365" t="s">
        <v>23</v>
      </c>
      <c r="M365" t="s">
        <v>24</v>
      </c>
      <c r="N365" t="s">
        <v>1957</v>
      </c>
      <c r="O365" t="s">
        <v>1958</v>
      </c>
      <c r="P365" s="1">
        <v>44482.056956018518</v>
      </c>
    </row>
    <row r="366" spans="1:16" ht="34" x14ac:dyDescent="0.2">
      <c r="A366" t="s">
        <v>1959</v>
      </c>
      <c r="B366" t="s">
        <v>16</v>
      </c>
      <c r="C366" t="s">
        <v>1960</v>
      </c>
      <c r="E366" t="s">
        <v>1961</v>
      </c>
      <c r="F366" t="s">
        <v>1961</v>
      </c>
      <c r="G366" t="s">
        <v>19</v>
      </c>
      <c r="H366" s="2" t="s">
        <v>1962</v>
      </c>
      <c r="I366">
        <v>25.9</v>
      </c>
      <c r="J366" t="s">
        <v>21</v>
      </c>
      <c r="K366" t="s">
        <v>22</v>
      </c>
      <c r="L366" t="s">
        <v>23</v>
      </c>
      <c r="M366" t="s">
        <v>44</v>
      </c>
      <c r="N366" t="s">
        <v>1963</v>
      </c>
      <c r="O366" t="s">
        <v>1391</v>
      </c>
      <c r="P366" s="1">
        <v>44482.056956018518</v>
      </c>
    </row>
    <row r="367" spans="1:16" ht="85" x14ac:dyDescent="0.2">
      <c r="A367" t="s">
        <v>1964</v>
      </c>
      <c r="B367" t="s">
        <v>16</v>
      </c>
      <c r="C367" t="s">
        <v>1965</v>
      </c>
      <c r="E367" t="s">
        <v>1966</v>
      </c>
      <c r="F367" t="s">
        <v>1966</v>
      </c>
      <c r="G367" t="s">
        <v>19</v>
      </c>
      <c r="H367" s="2" t="s">
        <v>1967</v>
      </c>
      <c r="I367">
        <v>149</v>
      </c>
      <c r="J367" t="s">
        <v>21</v>
      </c>
      <c r="K367" t="s">
        <v>22</v>
      </c>
      <c r="L367" t="s">
        <v>23</v>
      </c>
      <c r="M367" t="s">
        <v>231</v>
      </c>
      <c r="N367" t="s">
        <v>1968</v>
      </c>
      <c r="O367" t="s">
        <v>679</v>
      </c>
      <c r="P367" s="1">
        <v>44482.056956018518</v>
      </c>
    </row>
    <row r="368" spans="1:16" x14ac:dyDescent="0.2">
      <c r="A368" t="s">
        <v>1969</v>
      </c>
      <c r="B368" t="s">
        <v>16</v>
      </c>
      <c r="C368" t="s">
        <v>1970</v>
      </c>
      <c r="E368" t="s">
        <v>1971</v>
      </c>
      <c r="F368" t="s">
        <v>1971</v>
      </c>
      <c r="G368" t="s">
        <v>19</v>
      </c>
      <c r="H368" t="s">
        <v>1972</v>
      </c>
      <c r="I368">
        <v>17.899999999999999</v>
      </c>
      <c r="J368" t="s">
        <v>21</v>
      </c>
      <c r="K368" t="s">
        <v>22</v>
      </c>
      <c r="L368" t="s">
        <v>23</v>
      </c>
      <c r="M368" t="s">
        <v>57</v>
      </c>
      <c r="N368" t="s">
        <v>1973</v>
      </c>
      <c r="O368" t="s">
        <v>613</v>
      </c>
      <c r="P368" s="1">
        <v>44482.056956018518</v>
      </c>
    </row>
    <row r="369" spans="1:16" ht="85" x14ac:dyDescent="0.2">
      <c r="A369" t="s">
        <v>1974</v>
      </c>
      <c r="B369" t="s">
        <v>16</v>
      </c>
      <c r="C369" t="s">
        <v>1975</v>
      </c>
      <c r="E369" t="s">
        <v>1976</v>
      </c>
      <c r="F369" t="s">
        <v>1976</v>
      </c>
      <c r="G369" t="s">
        <v>19</v>
      </c>
      <c r="H369" s="2" t="s">
        <v>1977</v>
      </c>
      <c r="I369">
        <v>49.9</v>
      </c>
      <c r="J369" t="s">
        <v>21</v>
      </c>
      <c r="K369" t="s">
        <v>22</v>
      </c>
      <c r="L369" t="s">
        <v>23</v>
      </c>
      <c r="M369" t="s">
        <v>70</v>
      </c>
      <c r="N369" t="s">
        <v>1978</v>
      </c>
      <c r="O369" t="s">
        <v>465</v>
      </c>
      <c r="P369" s="1">
        <v>44482.056956018518</v>
      </c>
    </row>
    <row r="370" spans="1:16" ht="34" x14ac:dyDescent="0.2">
      <c r="A370" t="s">
        <v>1979</v>
      </c>
      <c r="B370" t="s">
        <v>16</v>
      </c>
      <c r="C370" t="s">
        <v>1980</v>
      </c>
      <c r="E370" t="s">
        <v>1981</v>
      </c>
      <c r="F370" t="s">
        <v>1981</v>
      </c>
      <c r="G370" t="s">
        <v>36</v>
      </c>
      <c r="H370" s="2" t="s">
        <v>1982</v>
      </c>
      <c r="I370">
        <v>9.9</v>
      </c>
      <c r="J370" t="s">
        <v>21</v>
      </c>
      <c r="K370" t="s">
        <v>22</v>
      </c>
      <c r="L370" t="s">
        <v>23</v>
      </c>
      <c r="M370" t="s">
        <v>44</v>
      </c>
      <c r="N370" t="s">
        <v>1983</v>
      </c>
      <c r="O370" t="s">
        <v>1984</v>
      </c>
      <c r="P370" s="1">
        <v>44482.056967592594</v>
      </c>
    </row>
    <row r="371" spans="1:16" ht="51" x14ac:dyDescent="0.2">
      <c r="A371" t="s">
        <v>1985</v>
      </c>
      <c r="B371" t="s">
        <v>16</v>
      </c>
      <c r="C371" t="s">
        <v>1986</v>
      </c>
      <c r="E371" t="s">
        <v>1987</v>
      </c>
      <c r="F371" t="s">
        <v>1987</v>
      </c>
      <c r="G371" t="s">
        <v>19</v>
      </c>
      <c r="H371" s="2" t="s">
        <v>1988</v>
      </c>
      <c r="I371">
        <v>17.899999999999999</v>
      </c>
      <c r="J371" t="s">
        <v>21</v>
      </c>
      <c r="L371" t="s">
        <v>23</v>
      </c>
      <c r="M371" t="s">
        <v>57</v>
      </c>
      <c r="N371" t="s">
        <v>1989</v>
      </c>
      <c r="O371" t="s">
        <v>613</v>
      </c>
      <c r="P371" s="1">
        <v>44482.056967592594</v>
      </c>
    </row>
    <row r="372" spans="1:16" x14ac:dyDescent="0.2">
      <c r="A372" t="s">
        <v>1990</v>
      </c>
      <c r="B372" t="s">
        <v>16</v>
      </c>
      <c r="C372" t="s">
        <v>1991</v>
      </c>
      <c r="E372" t="s">
        <v>1992</v>
      </c>
      <c r="F372" t="s">
        <v>1992</v>
      </c>
      <c r="G372" t="s">
        <v>19</v>
      </c>
      <c r="H372" t="s">
        <v>1993</v>
      </c>
      <c r="I372">
        <v>19.899999999999999</v>
      </c>
      <c r="J372" t="s">
        <v>21</v>
      </c>
      <c r="K372" t="s">
        <v>22</v>
      </c>
      <c r="L372" t="s">
        <v>23</v>
      </c>
      <c r="M372" t="s">
        <v>64</v>
      </c>
      <c r="N372" t="s">
        <v>1994</v>
      </c>
      <c r="O372" t="s">
        <v>1009</v>
      </c>
      <c r="P372" s="1">
        <v>44482.056967592594</v>
      </c>
    </row>
    <row r="373" spans="1:16" x14ac:dyDescent="0.2">
      <c r="A373" t="s">
        <v>1995</v>
      </c>
      <c r="B373" t="s">
        <v>16</v>
      </c>
      <c r="C373" t="s">
        <v>1996</v>
      </c>
      <c r="E373" t="s">
        <v>1997</v>
      </c>
      <c r="F373" t="s">
        <v>1997</v>
      </c>
      <c r="G373" t="s">
        <v>19</v>
      </c>
      <c r="H373" t="s">
        <v>1998</v>
      </c>
      <c r="I373">
        <v>69.900000000000006</v>
      </c>
      <c r="J373" t="s">
        <v>21</v>
      </c>
      <c r="K373" t="s">
        <v>22</v>
      </c>
      <c r="L373" t="s">
        <v>23</v>
      </c>
      <c r="M373" t="s">
        <v>231</v>
      </c>
      <c r="N373" t="s">
        <v>1999</v>
      </c>
      <c r="O373" t="s">
        <v>123</v>
      </c>
      <c r="P373" s="1">
        <v>44482.056967592594</v>
      </c>
    </row>
    <row r="374" spans="1:16" x14ac:dyDescent="0.2">
      <c r="A374" t="s">
        <v>2000</v>
      </c>
      <c r="B374" t="s">
        <v>16</v>
      </c>
      <c r="C374" t="s">
        <v>2001</v>
      </c>
      <c r="E374" t="s">
        <v>2002</v>
      </c>
      <c r="F374" t="s">
        <v>2002</v>
      </c>
      <c r="G374" t="s">
        <v>19</v>
      </c>
      <c r="H374" t="s">
        <v>2003</v>
      </c>
      <c r="I374">
        <v>19.989999999999998</v>
      </c>
      <c r="J374" t="s">
        <v>21</v>
      </c>
      <c r="K374" t="s">
        <v>22</v>
      </c>
      <c r="L374" t="s">
        <v>23</v>
      </c>
      <c r="M374" t="s">
        <v>342</v>
      </c>
      <c r="N374" t="s">
        <v>2004</v>
      </c>
      <c r="O374" t="s">
        <v>516</v>
      </c>
      <c r="P374" s="1">
        <v>44482.056967592594</v>
      </c>
    </row>
    <row r="375" spans="1:16" x14ac:dyDescent="0.2">
      <c r="A375" t="s">
        <v>2005</v>
      </c>
      <c r="B375" t="s">
        <v>16</v>
      </c>
      <c r="C375" t="s">
        <v>2006</v>
      </c>
      <c r="E375" t="s">
        <v>2007</v>
      </c>
      <c r="F375" t="s">
        <v>2007</v>
      </c>
      <c r="G375" t="s">
        <v>19</v>
      </c>
      <c r="H375" t="s">
        <v>2008</v>
      </c>
      <c r="I375">
        <v>25.9</v>
      </c>
      <c r="J375" t="s">
        <v>21</v>
      </c>
      <c r="K375" t="s">
        <v>22</v>
      </c>
      <c r="L375" t="s">
        <v>23</v>
      </c>
      <c r="M375" t="s">
        <v>57</v>
      </c>
      <c r="N375" t="s">
        <v>2009</v>
      </c>
      <c r="O375" t="s">
        <v>613</v>
      </c>
      <c r="P375" s="1">
        <v>44482.056967592594</v>
      </c>
    </row>
    <row r="376" spans="1:16" x14ac:dyDescent="0.2">
      <c r="A376" t="s">
        <v>2010</v>
      </c>
      <c r="B376" t="s">
        <v>16</v>
      </c>
      <c r="C376" t="s">
        <v>2011</v>
      </c>
      <c r="E376" t="s">
        <v>2012</v>
      </c>
      <c r="F376" t="s">
        <v>2012</v>
      </c>
      <c r="G376" t="s">
        <v>36</v>
      </c>
      <c r="H376" t="s">
        <v>2013</v>
      </c>
      <c r="I376">
        <v>29.9</v>
      </c>
      <c r="J376" t="s">
        <v>21</v>
      </c>
      <c r="K376" t="s">
        <v>22</v>
      </c>
      <c r="L376" t="s">
        <v>23</v>
      </c>
      <c r="M376" t="s">
        <v>44</v>
      </c>
      <c r="N376" t="s">
        <v>2014</v>
      </c>
      <c r="O376" t="s">
        <v>465</v>
      </c>
      <c r="P376" s="1">
        <v>44482.056967592594</v>
      </c>
    </row>
    <row r="377" spans="1:16" x14ac:dyDescent="0.2">
      <c r="A377" t="s">
        <v>2015</v>
      </c>
      <c r="B377" t="s">
        <v>16</v>
      </c>
      <c r="C377" t="s">
        <v>2016</v>
      </c>
      <c r="E377" t="s">
        <v>2017</v>
      </c>
      <c r="F377" t="s">
        <v>2017</v>
      </c>
      <c r="G377" t="s">
        <v>19</v>
      </c>
      <c r="H377" t="s">
        <v>2018</v>
      </c>
      <c r="I377">
        <v>27.9</v>
      </c>
      <c r="J377" t="s">
        <v>21</v>
      </c>
      <c r="K377" t="s">
        <v>22</v>
      </c>
      <c r="L377" t="s">
        <v>23</v>
      </c>
      <c r="M377" t="s">
        <v>70</v>
      </c>
      <c r="N377" t="s">
        <v>2019</v>
      </c>
      <c r="O377" t="s">
        <v>59</v>
      </c>
      <c r="P377" s="1">
        <v>44482.056967592594</v>
      </c>
    </row>
    <row r="378" spans="1:16" ht="51" x14ac:dyDescent="0.2">
      <c r="A378" t="s">
        <v>2020</v>
      </c>
      <c r="B378" t="s">
        <v>16</v>
      </c>
      <c r="C378" t="s">
        <v>2021</v>
      </c>
      <c r="E378" t="s">
        <v>2022</v>
      </c>
      <c r="F378" t="s">
        <v>2022</v>
      </c>
      <c r="G378" t="s">
        <v>36</v>
      </c>
      <c r="H378" s="2" t="s">
        <v>2023</v>
      </c>
      <c r="I378">
        <v>17.899999999999999</v>
      </c>
      <c r="J378" t="s">
        <v>21</v>
      </c>
      <c r="K378" t="s">
        <v>22</v>
      </c>
      <c r="L378" t="s">
        <v>23</v>
      </c>
      <c r="M378" t="s">
        <v>24</v>
      </c>
      <c r="N378" t="s">
        <v>2024</v>
      </c>
      <c r="O378" t="s">
        <v>2025</v>
      </c>
      <c r="P378" s="1">
        <v>44482.056979166664</v>
      </c>
    </row>
    <row r="379" spans="1:16" ht="51" x14ac:dyDescent="0.2">
      <c r="A379" t="s">
        <v>2026</v>
      </c>
      <c r="B379" t="s">
        <v>16</v>
      </c>
      <c r="C379" t="s">
        <v>2027</v>
      </c>
      <c r="E379" t="s">
        <v>2028</v>
      </c>
      <c r="F379" t="s">
        <v>2028</v>
      </c>
      <c r="G379" t="s">
        <v>19</v>
      </c>
      <c r="H379" s="2" t="s">
        <v>2029</v>
      </c>
      <c r="I379">
        <v>15.9</v>
      </c>
      <c r="J379" t="s">
        <v>21</v>
      </c>
      <c r="K379" t="s">
        <v>22</v>
      </c>
      <c r="L379" t="s">
        <v>23</v>
      </c>
      <c r="M379" t="s">
        <v>44</v>
      </c>
      <c r="N379" t="s">
        <v>2030</v>
      </c>
      <c r="O379" t="s">
        <v>673</v>
      </c>
      <c r="P379" s="1">
        <v>44482.056979166664</v>
      </c>
    </row>
    <row r="380" spans="1:16" ht="68" x14ac:dyDescent="0.2">
      <c r="A380" t="s">
        <v>2031</v>
      </c>
      <c r="B380" t="s">
        <v>16</v>
      </c>
      <c r="C380" t="s">
        <v>2032</v>
      </c>
      <c r="E380" t="s">
        <v>2033</v>
      </c>
      <c r="F380" t="s">
        <v>2033</v>
      </c>
      <c r="G380" t="s">
        <v>19</v>
      </c>
      <c r="H380" s="2" t="s">
        <v>2034</v>
      </c>
      <c r="I380">
        <v>49.9</v>
      </c>
      <c r="J380" t="s">
        <v>21</v>
      </c>
      <c r="K380" t="s">
        <v>22</v>
      </c>
      <c r="L380" t="s">
        <v>23</v>
      </c>
      <c r="M380" t="s">
        <v>57</v>
      </c>
      <c r="N380" t="s">
        <v>2035</v>
      </c>
      <c r="P380" s="1">
        <v>44482.056979166664</v>
      </c>
    </row>
    <row r="381" spans="1:16" x14ac:dyDescent="0.2">
      <c r="A381" t="s">
        <v>2036</v>
      </c>
      <c r="B381" t="s">
        <v>16</v>
      </c>
      <c r="C381" t="s">
        <v>2037</v>
      </c>
      <c r="E381" t="s">
        <v>2038</v>
      </c>
      <c r="F381" t="s">
        <v>2038</v>
      </c>
      <c r="G381" t="s">
        <v>19</v>
      </c>
      <c r="H381" t="s">
        <v>1071</v>
      </c>
      <c r="I381">
        <v>49.9</v>
      </c>
      <c r="J381" t="s">
        <v>21</v>
      </c>
      <c r="K381" t="s">
        <v>22</v>
      </c>
      <c r="L381" t="s">
        <v>23</v>
      </c>
      <c r="M381" t="s">
        <v>231</v>
      </c>
      <c r="N381" t="s">
        <v>2039</v>
      </c>
      <c r="O381" t="s">
        <v>123</v>
      </c>
      <c r="P381" s="1">
        <v>44482.056979166664</v>
      </c>
    </row>
    <row r="382" spans="1:16" x14ac:dyDescent="0.2">
      <c r="A382" t="s">
        <v>2040</v>
      </c>
      <c r="B382" t="s">
        <v>16</v>
      </c>
      <c r="C382" t="s">
        <v>2041</v>
      </c>
      <c r="E382" t="s">
        <v>2042</v>
      </c>
      <c r="F382" t="s">
        <v>2042</v>
      </c>
      <c r="G382" t="s">
        <v>19</v>
      </c>
      <c r="H382" t="s">
        <v>2043</v>
      </c>
      <c r="I382">
        <v>199</v>
      </c>
      <c r="J382" t="s">
        <v>21</v>
      </c>
      <c r="K382" t="s">
        <v>22</v>
      </c>
      <c r="L382" t="s">
        <v>23</v>
      </c>
      <c r="M382" t="s">
        <v>64</v>
      </c>
      <c r="N382" t="s">
        <v>2044</v>
      </c>
      <c r="O382" t="s">
        <v>712</v>
      </c>
      <c r="P382" s="1">
        <v>44482.056979166664</v>
      </c>
    </row>
    <row r="383" spans="1:16" x14ac:dyDescent="0.2">
      <c r="A383" t="s">
        <v>2045</v>
      </c>
      <c r="B383" t="s">
        <v>16</v>
      </c>
      <c r="C383" t="s">
        <v>2046</v>
      </c>
      <c r="E383" t="s">
        <v>2047</v>
      </c>
      <c r="F383" t="s">
        <v>2047</v>
      </c>
      <c r="G383" t="s">
        <v>19</v>
      </c>
      <c r="H383" t="s">
        <v>2048</v>
      </c>
      <c r="I383">
        <v>49.9</v>
      </c>
      <c r="J383" t="s">
        <v>21</v>
      </c>
      <c r="K383" t="s">
        <v>22</v>
      </c>
      <c r="L383" t="s">
        <v>23</v>
      </c>
      <c r="M383" t="s">
        <v>231</v>
      </c>
      <c r="N383" t="s">
        <v>2049</v>
      </c>
      <c r="O383" t="s">
        <v>123</v>
      </c>
      <c r="P383" s="1">
        <v>44482.056979166664</v>
      </c>
    </row>
    <row r="384" spans="1:16" x14ac:dyDescent="0.2">
      <c r="A384" t="s">
        <v>2050</v>
      </c>
      <c r="B384" t="s">
        <v>16</v>
      </c>
      <c r="C384" t="s">
        <v>2051</v>
      </c>
      <c r="E384" t="s">
        <v>2052</v>
      </c>
      <c r="F384" t="s">
        <v>2052</v>
      </c>
      <c r="G384" t="s">
        <v>19</v>
      </c>
      <c r="H384" t="s">
        <v>2053</v>
      </c>
      <c r="I384">
        <v>149</v>
      </c>
      <c r="J384" t="s">
        <v>21</v>
      </c>
      <c r="L384" t="s">
        <v>23</v>
      </c>
      <c r="M384" t="s">
        <v>111</v>
      </c>
      <c r="N384" t="s">
        <v>2054</v>
      </c>
      <c r="O384" t="s">
        <v>375</v>
      </c>
      <c r="P384" s="1">
        <v>44482.056979166664</v>
      </c>
    </row>
    <row r="385" spans="1:16" x14ac:dyDescent="0.2">
      <c r="A385" t="s">
        <v>2055</v>
      </c>
      <c r="B385" t="s">
        <v>16</v>
      </c>
      <c r="C385" t="s">
        <v>2056</v>
      </c>
      <c r="E385" t="s">
        <v>2057</v>
      </c>
      <c r="F385" t="s">
        <v>2057</v>
      </c>
      <c r="G385" t="s">
        <v>19</v>
      </c>
      <c r="H385" t="s">
        <v>2058</v>
      </c>
      <c r="I385">
        <v>49.9</v>
      </c>
      <c r="J385" t="s">
        <v>21</v>
      </c>
      <c r="K385" t="s">
        <v>22</v>
      </c>
      <c r="L385" t="s">
        <v>23</v>
      </c>
      <c r="M385" t="s">
        <v>24</v>
      </c>
      <c r="N385" t="s">
        <v>2059</v>
      </c>
      <c r="O385" t="s">
        <v>226</v>
      </c>
      <c r="P385" s="1">
        <v>44482.056979166664</v>
      </c>
    </row>
    <row r="386" spans="1:16" x14ac:dyDescent="0.2">
      <c r="A386" t="s">
        <v>2060</v>
      </c>
      <c r="B386" t="s">
        <v>16</v>
      </c>
      <c r="C386" t="s">
        <v>2061</v>
      </c>
      <c r="E386" t="s">
        <v>2062</v>
      </c>
      <c r="F386" t="s">
        <v>2062</v>
      </c>
      <c r="G386" t="s">
        <v>19</v>
      </c>
      <c r="H386" t="s">
        <v>2063</v>
      </c>
      <c r="I386">
        <v>25.9</v>
      </c>
      <c r="J386" t="s">
        <v>21</v>
      </c>
      <c r="K386" t="s">
        <v>22</v>
      </c>
      <c r="L386" t="s">
        <v>23</v>
      </c>
      <c r="M386" t="s">
        <v>57</v>
      </c>
      <c r="N386" t="s">
        <v>2064</v>
      </c>
      <c r="P386" s="1">
        <v>44482.056979166664</v>
      </c>
    </row>
    <row r="387" spans="1:16" ht="51" x14ac:dyDescent="0.2">
      <c r="A387" t="s">
        <v>2065</v>
      </c>
      <c r="B387" t="s">
        <v>16</v>
      </c>
      <c r="C387" t="s">
        <v>2066</v>
      </c>
      <c r="E387" t="s">
        <v>2067</v>
      </c>
      <c r="F387" t="s">
        <v>2067</v>
      </c>
      <c r="G387" t="s">
        <v>36</v>
      </c>
      <c r="H387" s="2" t="s">
        <v>2068</v>
      </c>
      <c r="I387">
        <v>6.9</v>
      </c>
      <c r="J387" t="s">
        <v>21</v>
      </c>
      <c r="K387" t="s">
        <v>22</v>
      </c>
      <c r="L387" t="s">
        <v>23</v>
      </c>
      <c r="M387" t="s">
        <v>111</v>
      </c>
      <c r="N387" t="s">
        <v>2069</v>
      </c>
      <c r="O387" t="s">
        <v>2070</v>
      </c>
      <c r="P387" s="1">
        <v>44482.056979166664</v>
      </c>
    </row>
    <row r="388" spans="1:16" x14ac:dyDescent="0.2">
      <c r="A388" t="s">
        <v>2071</v>
      </c>
      <c r="B388" t="s">
        <v>16</v>
      </c>
      <c r="C388" t="s">
        <v>2072</v>
      </c>
      <c r="E388" t="s">
        <v>2073</v>
      </c>
      <c r="F388" t="s">
        <v>2073</v>
      </c>
      <c r="G388" t="s">
        <v>36</v>
      </c>
      <c r="H388" t="s">
        <v>2074</v>
      </c>
      <c r="I388">
        <v>9.9</v>
      </c>
      <c r="J388" t="s">
        <v>21</v>
      </c>
      <c r="K388" t="s">
        <v>22</v>
      </c>
      <c r="L388" t="s">
        <v>23</v>
      </c>
      <c r="M388" t="s">
        <v>24</v>
      </c>
      <c r="N388" t="s">
        <v>2075</v>
      </c>
      <c r="O388" t="s">
        <v>2076</v>
      </c>
      <c r="P388" s="1">
        <v>44482.056979166664</v>
      </c>
    </row>
    <row r="389" spans="1:16" x14ac:dyDescent="0.2">
      <c r="A389" t="s">
        <v>2077</v>
      </c>
      <c r="B389" t="s">
        <v>16</v>
      </c>
      <c r="C389" t="s">
        <v>2078</v>
      </c>
      <c r="E389" t="s">
        <v>2079</v>
      </c>
      <c r="F389" t="s">
        <v>2079</v>
      </c>
      <c r="G389" t="s">
        <v>19</v>
      </c>
      <c r="H389" t="s">
        <v>2080</v>
      </c>
      <c r="I389">
        <v>12.9</v>
      </c>
      <c r="J389" t="s">
        <v>21</v>
      </c>
      <c r="K389" t="s">
        <v>22</v>
      </c>
      <c r="L389" t="s">
        <v>23</v>
      </c>
      <c r="M389" t="s">
        <v>70</v>
      </c>
      <c r="N389" t="s">
        <v>2081</v>
      </c>
      <c r="O389" t="s">
        <v>2082</v>
      </c>
      <c r="P389" s="1">
        <v>44482.056990740741</v>
      </c>
    </row>
    <row r="390" spans="1:16" x14ac:dyDescent="0.2">
      <c r="A390" t="s">
        <v>2083</v>
      </c>
      <c r="B390" t="s">
        <v>16</v>
      </c>
      <c r="E390" t="s">
        <v>2084</v>
      </c>
      <c r="F390" t="s">
        <v>2084</v>
      </c>
      <c r="G390" t="s">
        <v>19</v>
      </c>
      <c r="H390" t="s">
        <v>2085</v>
      </c>
      <c r="I390">
        <v>49.9</v>
      </c>
      <c r="J390" t="s">
        <v>21</v>
      </c>
      <c r="K390" t="s">
        <v>22</v>
      </c>
      <c r="L390" t="s">
        <v>23</v>
      </c>
      <c r="M390" t="s">
        <v>342</v>
      </c>
      <c r="N390" t="s">
        <v>2086</v>
      </c>
      <c r="O390" t="s">
        <v>84</v>
      </c>
      <c r="P390" s="1">
        <v>44482.056990740741</v>
      </c>
    </row>
    <row r="391" spans="1:16" x14ac:dyDescent="0.2">
      <c r="A391" t="s">
        <v>2087</v>
      </c>
      <c r="B391" t="s">
        <v>16</v>
      </c>
      <c r="C391" t="s">
        <v>2088</v>
      </c>
      <c r="E391" t="s">
        <v>2089</v>
      </c>
      <c r="F391" t="s">
        <v>2089</v>
      </c>
      <c r="G391" t="s">
        <v>19</v>
      </c>
      <c r="H391" t="s">
        <v>2090</v>
      </c>
      <c r="I391">
        <v>45.9</v>
      </c>
      <c r="J391" t="s">
        <v>21</v>
      </c>
      <c r="K391" t="s">
        <v>22</v>
      </c>
      <c r="L391" t="s">
        <v>23</v>
      </c>
      <c r="M391" t="s">
        <v>111</v>
      </c>
      <c r="N391" t="s">
        <v>2091</v>
      </c>
      <c r="O391" t="s">
        <v>84</v>
      </c>
      <c r="P391" s="1">
        <v>44482.056990740741</v>
      </c>
    </row>
    <row r="392" spans="1:16" ht="85" x14ac:dyDescent="0.2">
      <c r="A392" t="s">
        <v>2092</v>
      </c>
      <c r="B392" t="s">
        <v>16</v>
      </c>
      <c r="C392" t="s">
        <v>2093</v>
      </c>
      <c r="E392" t="s">
        <v>2094</v>
      </c>
      <c r="F392" t="s">
        <v>2094</v>
      </c>
      <c r="G392" t="s">
        <v>19</v>
      </c>
      <c r="H392" s="2" t="s">
        <v>2095</v>
      </c>
      <c r="I392">
        <v>45.9</v>
      </c>
      <c r="J392" t="s">
        <v>21</v>
      </c>
      <c r="K392" t="s">
        <v>22</v>
      </c>
      <c r="L392" t="s">
        <v>23</v>
      </c>
      <c r="M392" t="s">
        <v>111</v>
      </c>
      <c r="N392" t="s">
        <v>2096</v>
      </c>
      <c r="O392" t="s">
        <v>690</v>
      </c>
      <c r="P392" s="1">
        <v>44482.056990740741</v>
      </c>
    </row>
    <row r="393" spans="1:16" x14ac:dyDescent="0.2">
      <c r="A393" t="s">
        <v>2097</v>
      </c>
      <c r="B393" t="s">
        <v>16</v>
      </c>
      <c r="C393" t="s">
        <v>2098</v>
      </c>
      <c r="E393" t="s">
        <v>2099</v>
      </c>
      <c r="F393" t="s">
        <v>2099</v>
      </c>
      <c r="G393" t="s">
        <v>36</v>
      </c>
      <c r="H393" t="s">
        <v>2100</v>
      </c>
      <c r="I393">
        <v>19.899999999999999</v>
      </c>
      <c r="J393" t="s">
        <v>21</v>
      </c>
      <c r="K393" t="s">
        <v>22</v>
      </c>
      <c r="L393" t="s">
        <v>23</v>
      </c>
      <c r="M393" t="s">
        <v>44</v>
      </c>
      <c r="N393" t="s">
        <v>2101</v>
      </c>
      <c r="O393" t="s">
        <v>2102</v>
      </c>
      <c r="P393" s="1">
        <v>44482.056990740741</v>
      </c>
    </row>
    <row r="394" spans="1:16" ht="51" x14ac:dyDescent="0.2">
      <c r="A394" t="s">
        <v>2103</v>
      </c>
      <c r="B394" t="s">
        <v>16</v>
      </c>
      <c r="C394" t="s">
        <v>2104</v>
      </c>
      <c r="E394" t="s">
        <v>2105</v>
      </c>
      <c r="F394" t="s">
        <v>2105</v>
      </c>
      <c r="G394" t="s">
        <v>19</v>
      </c>
      <c r="H394" s="2" t="s">
        <v>2106</v>
      </c>
      <c r="I394">
        <v>45.9</v>
      </c>
      <c r="J394" t="s">
        <v>21</v>
      </c>
      <c r="K394" t="s">
        <v>22</v>
      </c>
      <c r="L394" t="s">
        <v>23</v>
      </c>
      <c r="M394" t="s">
        <v>94</v>
      </c>
      <c r="N394" t="s">
        <v>2107</v>
      </c>
      <c r="O394" t="s">
        <v>729</v>
      </c>
      <c r="P394" s="1">
        <v>44482.057002314818</v>
      </c>
    </row>
    <row r="395" spans="1:16" x14ac:dyDescent="0.2">
      <c r="A395" t="s">
        <v>2108</v>
      </c>
      <c r="B395" t="s">
        <v>16</v>
      </c>
      <c r="C395" t="s">
        <v>2109</v>
      </c>
      <c r="E395" t="s">
        <v>2110</v>
      </c>
      <c r="F395" t="s">
        <v>2110</v>
      </c>
      <c r="G395" t="s">
        <v>19</v>
      </c>
      <c r="H395" t="s">
        <v>2111</v>
      </c>
      <c r="I395">
        <v>35.9</v>
      </c>
      <c r="J395" t="s">
        <v>21</v>
      </c>
      <c r="K395" t="s">
        <v>22</v>
      </c>
      <c r="L395" t="s">
        <v>23</v>
      </c>
      <c r="M395" t="s">
        <v>64</v>
      </c>
      <c r="N395" t="s">
        <v>2112</v>
      </c>
      <c r="O395" t="s">
        <v>26</v>
      </c>
      <c r="P395" s="1">
        <v>44482.057002314818</v>
      </c>
    </row>
    <row r="396" spans="1:16" x14ac:dyDescent="0.2">
      <c r="A396" t="s">
        <v>2113</v>
      </c>
      <c r="B396" t="s">
        <v>16</v>
      </c>
      <c r="C396" t="s">
        <v>2114</v>
      </c>
      <c r="E396" t="s">
        <v>2115</v>
      </c>
      <c r="F396" t="s">
        <v>2115</v>
      </c>
      <c r="G396" t="s">
        <v>19</v>
      </c>
      <c r="H396" t="s">
        <v>2116</v>
      </c>
      <c r="I396">
        <v>27.9</v>
      </c>
      <c r="J396" t="s">
        <v>21</v>
      </c>
      <c r="K396" t="s">
        <v>22</v>
      </c>
      <c r="L396" t="s">
        <v>23</v>
      </c>
      <c r="M396" t="s">
        <v>70</v>
      </c>
      <c r="N396" t="s">
        <v>2117</v>
      </c>
      <c r="O396" t="s">
        <v>158</v>
      </c>
      <c r="P396" s="1">
        <v>44482.057002314818</v>
      </c>
    </row>
    <row r="397" spans="1:16" x14ac:dyDescent="0.2">
      <c r="A397" t="s">
        <v>2118</v>
      </c>
      <c r="B397" t="s">
        <v>16</v>
      </c>
      <c r="C397" t="s">
        <v>2119</v>
      </c>
      <c r="E397" t="s">
        <v>2120</v>
      </c>
      <c r="F397" t="s">
        <v>2120</v>
      </c>
      <c r="G397" t="s">
        <v>19</v>
      </c>
      <c r="H397" t="s">
        <v>2121</v>
      </c>
      <c r="I397">
        <v>7.9</v>
      </c>
      <c r="J397" t="s">
        <v>21</v>
      </c>
      <c r="L397" t="s">
        <v>23</v>
      </c>
      <c r="M397" t="s">
        <v>70</v>
      </c>
      <c r="N397" t="s">
        <v>2122</v>
      </c>
      <c r="O397" t="s">
        <v>1259</v>
      </c>
      <c r="P397" s="1">
        <v>44482.057002314818</v>
      </c>
    </row>
    <row r="398" spans="1:16" ht="68" x14ac:dyDescent="0.2">
      <c r="A398" t="s">
        <v>2123</v>
      </c>
      <c r="B398" t="s">
        <v>16</v>
      </c>
      <c r="C398" t="s">
        <v>2124</v>
      </c>
      <c r="E398" t="s">
        <v>2125</v>
      </c>
      <c r="F398" t="s">
        <v>2125</v>
      </c>
      <c r="G398" t="s">
        <v>36</v>
      </c>
      <c r="H398" s="2" t="s">
        <v>2126</v>
      </c>
      <c r="I398">
        <v>22.9</v>
      </c>
      <c r="J398" t="s">
        <v>21</v>
      </c>
      <c r="K398" t="s">
        <v>22</v>
      </c>
      <c r="L398" t="s">
        <v>23</v>
      </c>
      <c r="M398" t="s">
        <v>24</v>
      </c>
      <c r="N398" t="s">
        <v>2127</v>
      </c>
      <c r="O398" t="s">
        <v>2128</v>
      </c>
      <c r="P398" s="1">
        <v>44482.057002314818</v>
      </c>
    </row>
    <row r="399" spans="1:16" x14ac:dyDescent="0.2">
      <c r="A399" t="s">
        <v>2129</v>
      </c>
      <c r="B399" t="s">
        <v>16</v>
      </c>
      <c r="C399" t="s">
        <v>2130</v>
      </c>
      <c r="E399" t="s">
        <v>2131</v>
      </c>
      <c r="F399" t="s">
        <v>2131</v>
      </c>
      <c r="G399" t="s">
        <v>36</v>
      </c>
      <c r="H399" t="s">
        <v>2132</v>
      </c>
      <c r="I399">
        <v>9.9</v>
      </c>
      <c r="J399" t="s">
        <v>21</v>
      </c>
      <c r="K399" t="s">
        <v>22</v>
      </c>
      <c r="L399" t="s">
        <v>23</v>
      </c>
      <c r="M399" t="s">
        <v>24</v>
      </c>
      <c r="N399" t="s">
        <v>2133</v>
      </c>
      <c r="O399" t="s">
        <v>2134</v>
      </c>
      <c r="P399" s="1">
        <v>44482.057002314818</v>
      </c>
    </row>
    <row r="400" spans="1:16" x14ac:dyDescent="0.2">
      <c r="A400" t="s">
        <v>2135</v>
      </c>
      <c r="B400" t="s">
        <v>16</v>
      </c>
      <c r="C400" t="s">
        <v>2136</v>
      </c>
      <c r="E400" t="s">
        <v>2137</v>
      </c>
      <c r="F400" t="s">
        <v>2137</v>
      </c>
      <c r="G400" t="s">
        <v>19</v>
      </c>
      <c r="H400" t="s">
        <v>2138</v>
      </c>
      <c r="I400">
        <v>45.9</v>
      </c>
      <c r="J400" t="s">
        <v>21</v>
      </c>
      <c r="K400" t="s">
        <v>22</v>
      </c>
      <c r="L400" t="s">
        <v>23</v>
      </c>
      <c r="M400" t="s">
        <v>70</v>
      </c>
      <c r="N400" t="s">
        <v>2139</v>
      </c>
      <c r="O400" t="s">
        <v>84</v>
      </c>
      <c r="P400" s="1">
        <v>44482.057002314818</v>
      </c>
    </row>
    <row r="401" spans="1:16" x14ac:dyDescent="0.2">
      <c r="A401" t="s">
        <v>2140</v>
      </c>
      <c r="B401" t="s">
        <v>16</v>
      </c>
      <c r="C401" t="s">
        <v>2141</v>
      </c>
      <c r="E401" t="s">
        <v>2142</v>
      </c>
      <c r="F401" t="s">
        <v>2142</v>
      </c>
      <c r="G401" t="s">
        <v>36</v>
      </c>
      <c r="H401" t="s">
        <v>2143</v>
      </c>
      <c r="I401">
        <v>14.9</v>
      </c>
      <c r="J401" t="s">
        <v>21</v>
      </c>
      <c r="K401" t="s">
        <v>22</v>
      </c>
      <c r="L401" t="s">
        <v>23</v>
      </c>
      <c r="M401" t="s">
        <v>44</v>
      </c>
      <c r="N401" t="s">
        <v>2144</v>
      </c>
      <c r="O401" t="s">
        <v>2145</v>
      </c>
      <c r="P401" s="1">
        <v>44482.057002314818</v>
      </c>
    </row>
    <row r="402" spans="1:16" ht="51" x14ac:dyDescent="0.2">
      <c r="A402" t="s">
        <v>2146</v>
      </c>
      <c r="B402" t="s">
        <v>16</v>
      </c>
      <c r="C402" t="s">
        <v>2147</v>
      </c>
      <c r="E402" t="s">
        <v>2148</v>
      </c>
      <c r="F402" t="s">
        <v>2148</v>
      </c>
      <c r="G402" t="s">
        <v>19</v>
      </c>
      <c r="H402" s="2" t="s">
        <v>2149</v>
      </c>
      <c r="I402">
        <v>35.9</v>
      </c>
      <c r="J402" t="s">
        <v>21</v>
      </c>
      <c r="L402" t="s">
        <v>23</v>
      </c>
      <c r="M402" t="s">
        <v>57</v>
      </c>
      <c r="N402" t="s">
        <v>2150</v>
      </c>
      <c r="P402" s="1">
        <v>44482.057002314818</v>
      </c>
    </row>
    <row r="403" spans="1:16" x14ac:dyDescent="0.2">
      <c r="A403" t="s">
        <v>2151</v>
      </c>
      <c r="B403" t="s">
        <v>16</v>
      </c>
      <c r="C403" t="s">
        <v>2152</v>
      </c>
      <c r="E403" t="s">
        <v>2153</v>
      </c>
      <c r="F403" t="s">
        <v>2153</v>
      </c>
      <c r="G403" t="s">
        <v>36</v>
      </c>
      <c r="H403" t="s">
        <v>2154</v>
      </c>
      <c r="I403">
        <v>9.9</v>
      </c>
      <c r="J403" t="s">
        <v>21</v>
      </c>
      <c r="K403" t="s">
        <v>22</v>
      </c>
      <c r="L403" t="s">
        <v>23</v>
      </c>
      <c r="M403" t="s">
        <v>44</v>
      </c>
      <c r="N403" t="s">
        <v>2155</v>
      </c>
      <c r="O403" t="s">
        <v>2156</v>
      </c>
      <c r="P403" s="1">
        <v>44482.057002314818</v>
      </c>
    </row>
    <row r="404" spans="1:16" x14ac:dyDescent="0.2">
      <c r="A404" t="s">
        <v>2157</v>
      </c>
      <c r="B404" t="s">
        <v>16</v>
      </c>
      <c r="C404" t="s">
        <v>2158</v>
      </c>
      <c r="E404" t="s">
        <v>2159</v>
      </c>
      <c r="F404" t="s">
        <v>2159</v>
      </c>
      <c r="G404" t="s">
        <v>19</v>
      </c>
      <c r="H404" t="s">
        <v>2160</v>
      </c>
      <c r="I404">
        <v>35.9</v>
      </c>
      <c r="J404" t="s">
        <v>21</v>
      </c>
      <c r="K404" t="s">
        <v>22</v>
      </c>
      <c r="L404" t="s">
        <v>23</v>
      </c>
      <c r="M404" t="s">
        <v>24</v>
      </c>
      <c r="N404" t="s">
        <v>2161</v>
      </c>
      <c r="O404" t="s">
        <v>26</v>
      </c>
      <c r="P404" s="1">
        <v>44482.057013888887</v>
      </c>
    </row>
    <row r="405" spans="1:16" ht="187" x14ac:dyDescent="0.2">
      <c r="A405" t="s">
        <v>2162</v>
      </c>
      <c r="B405" t="s">
        <v>16</v>
      </c>
      <c r="C405" t="s">
        <v>2163</v>
      </c>
      <c r="E405" t="s">
        <v>2164</v>
      </c>
      <c r="F405" t="s">
        <v>2164</v>
      </c>
      <c r="G405" t="s">
        <v>36</v>
      </c>
      <c r="H405" s="2" t="s">
        <v>2165</v>
      </c>
      <c r="I405">
        <v>299</v>
      </c>
      <c r="J405" t="s">
        <v>21</v>
      </c>
      <c r="K405" t="s">
        <v>22</v>
      </c>
      <c r="L405" t="s">
        <v>23</v>
      </c>
      <c r="M405" t="s">
        <v>24</v>
      </c>
      <c r="N405" t="s">
        <v>2166</v>
      </c>
      <c r="O405" t="s">
        <v>2167</v>
      </c>
      <c r="P405" s="1">
        <v>44482.057013888887</v>
      </c>
    </row>
    <row r="406" spans="1:16" x14ac:dyDescent="0.2">
      <c r="A406" t="s">
        <v>2168</v>
      </c>
      <c r="B406" t="s">
        <v>16</v>
      </c>
      <c r="C406" t="s">
        <v>2169</v>
      </c>
      <c r="E406" t="s">
        <v>2170</v>
      </c>
      <c r="F406" t="s">
        <v>2170</v>
      </c>
      <c r="G406" t="s">
        <v>19</v>
      </c>
      <c r="H406" t="s">
        <v>2171</v>
      </c>
      <c r="I406">
        <v>69.900000000000006</v>
      </c>
      <c r="J406" t="s">
        <v>21</v>
      </c>
      <c r="K406" t="s">
        <v>22</v>
      </c>
      <c r="L406" t="s">
        <v>23</v>
      </c>
      <c r="M406" t="s">
        <v>111</v>
      </c>
      <c r="N406" t="s">
        <v>2172</v>
      </c>
      <c r="O406" t="s">
        <v>712</v>
      </c>
      <c r="P406" s="1">
        <v>44482.057013888887</v>
      </c>
    </row>
    <row r="407" spans="1:16" x14ac:dyDescent="0.2">
      <c r="A407" t="s">
        <v>2173</v>
      </c>
      <c r="B407" t="s">
        <v>16</v>
      </c>
      <c r="C407" t="s">
        <v>2174</v>
      </c>
      <c r="E407" t="s">
        <v>2175</v>
      </c>
      <c r="F407" t="s">
        <v>2175</v>
      </c>
      <c r="G407" t="s">
        <v>19</v>
      </c>
      <c r="H407" t="s">
        <v>2176</v>
      </c>
      <c r="I407">
        <v>45.9</v>
      </c>
      <c r="J407" t="s">
        <v>21</v>
      </c>
      <c r="K407" t="s">
        <v>22</v>
      </c>
      <c r="L407" t="s">
        <v>23</v>
      </c>
      <c r="M407" t="s">
        <v>342</v>
      </c>
      <c r="N407" t="s">
        <v>2177</v>
      </c>
      <c r="O407" t="s">
        <v>226</v>
      </c>
      <c r="P407" s="1">
        <v>44482.057013888887</v>
      </c>
    </row>
    <row r="408" spans="1:16" x14ac:dyDescent="0.2">
      <c r="A408" t="s">
        <v>2178</v>
      </c>
      <c r="B408" t="s">
        <v>16</v>
      </c>
      <c r="C408" t="s">
        <v>2179</v>
      </c>
      <c r="E408" t="s">
        <v>2180</v>
      </c>
      <c r="F408" t="s">
        <v>2180</v>
      </c>
      <c r="G408" t="s">
        <v>19</v>
      </c>
      <c r="H408" t="s">
        <v>2181</v>
      </c>
      <c r="I408">
        <v>19.989999999999998</v>
      </c>
      <c r="J408" t="s">
        <v>21</v>
      </c>
      <c r="L408" t="s">
        <v>23</v>
      </c>
      <c r="M408" t="s">
        <v>111</v>
      </c>
      <c r="N408" t="s">
        <v>2182</v>
      </c>
      <c r="O408" t="s">
        <v>881</v>
      </c>
      <c r="P408" s="1">
        <v>44482.057013888887</v>
      </c>
    </row>
    <row r="409" spans="1:16" x14ac:dyDescent="0.2">
      <c r="A409" t="s">
        <v>2183</v>
      </c>
      <c r="B409" t="s">
        <v>16</v>
      </c>
      <c r="C409" t="s">
        <v>2184</v>
      </c>
      <c r="E409" t="s">
        <v>2185</v>
      </c>
      <c r="F409" t="s">
        <v>2185</v>
      </c>
      <c r="G409" t="s">
        <v>19</v>
      </c>
      <c r="H409" t="s">
        <v>2186</v>
      </c>
      <c r="I409">
        <v>45.9</v>
      </c>
      <c r="J409" t="s">
        <v>21</v>
      </c>
      <c r="K409" t="s">
        <v>22</v>
      </c>
      <c r="L409" t="s">
        <v>23</v>
      </c>
      <c r="M409" t="s">
        <v>94</v>
      </c>
      <c r="N409" t="s">
        <v>2187</v>
      </c>
      <c r="O409" t="s">
        <v>123</v>
      </c>
      <c r="P409" s="1">
        <v>44482.057013888887</v>
      </c>
    </row>
    <row r="410" spans="1:16" x14ac:dyDescent="0.2">
      <c r="A410" t="s">
        <v>2188</v>
      </c>
      <c r="B410" t="s">
        <v>16</v>
      </c>
      <c r="C410" t="s">
        <v>2189</v>
      </c>
      <c r="E410" t="s">
        <v>2190</v>
      </c>
      <c r="F410" t="s">
        <v>2190</v>
      </c>
      <c r="G410" t="s">
        <v>19</v>
      </c>
      <c r="H410" t="s">
        <v>2191</v>
      </c>
      <c r="I410">
        <v>69.900000000000006</v>
      </c>
      <c r="J410" t="s">
        <v>21</v>
      </c>
      <c r="K410" t="s">
        <v>22</v>
      </c>
      <c r="L410" t="s">
        <v>23</v>
      </c>
      <c r="M410" t="s">
        <v>44</v>
      </c>
      <c r="N410" t="s">
        <v>2192</v>
      </c>
      <c r="O410" t="s">
        <v>375</v>
      </c>
      <c r="P410" s="1">
        <v>44482.057013888887</v>
      </c>
    </row>
    <row r="411" spans="1:16" x14ac:dyDescent="0.2">
      <c r="A411" t="s">
        <v>2193</v>
      </c>
      <c r="B411" t="s">
        <v>16</v>
      </c>
      <c r="C411" t="s">
        <v>2194</v>
      </c>
      <c r="E411" t="s">
        <v>2195</v>
      </c>
      <c r="F411" t="s">
        <v>2195</v>
      </c>
      <c r="G411" t="s">
        <v>19</v>
      </c>
      <c r="H411" t="s">
        <v>2196</v>
      </c>
      <c r="I411">
        <v>45.9</v>
      </c>
      <c r="J411" t="s">
        <v>21</v>
      </c>
      <c r="K411" t="s">
        <v>22</v>
      </c>
      <c r="L411" t="s">
        <v>23</v>
      </c>
      <c r="M411" t="s">
        <v>44</v>
      </c>
      <c r="N411" t="s">
        <v>2197</v>
      </c>
      <c r="O411" t="s">
        <v>84</v>
      </c>
      <c r="P411" s="1">
        <v>44482.057013888887</v>
      </c>
    </row>
    <row r="412" spans="1:16" x14ac:dyDescent="0.2">
      <c r="A412" t="s">
        <v>2198</v>
      </c>
      <c r="B412" t="s">
        <v>16</v>
      </c>
      <c r="C412" t="s">
        <v>2199</v>
      </c>
      <c r="E412" t="s">
        <v>2200</v>
      </c>
      <c r="F412" t="s">
        <v>2200</v>
      </c>
      <c r="G412" t="s">
        <v>19</v>
      </c>
      <c r="H412" t="s">
        <v>2201</v>
      </c>
      <c r="I412">
        <v>17.899999999999999</v>
      </c>
      <c r="J412" t="s">
        <v>21</v>
      </c>
      <c r="K412" t="s">
        <v>22</v>
      </c>
      <c r="L412" t="s">
        <v>23</v>
      </c>
      <c r="M412" t="s">
        <v>57</v>
      </c>
      <c r="N412" t="s">
        <v>2202</v>
      </c>
      <c r="O412" t="s">
        <v>1009</v>
      </c>
      <c r="P412" s="1">
        <v>44482.057013888887</v>
      </c>
    </row>
    <row r="413" spans="1:16" x14ac:dyDescent="0.2">
      <c r="A413" t="s">
        <v>2203</v>
      </c>
      <c r="B413" t="s">
        <v>16</v>
      </c>
      <c r="C413" t="s">
        <v>2204</v>
      </c>
      <c r="E413" t="s">
        <v>2205</v>
      </c>
      <c r="F413" t="s">
        <v>2205</v>
      </c>
      <c r="G413" t="s">
        <v>19</v>
      </c>
      <c r="H413" t="s">
        <v>2206</v>
      </c>
      <c r="I413">
        <v>17.899999999999999</v>
      </c>
      <c r="J413" t="s">
        <v>21</v>
      </c>
      <c r="L413" t="s">
        <v>23</v>
      </c>
      <c r="M413" t="s">
        <v>57</v>
      </c>
      <c r="N413" t="s">
        <v>2207</v>
      </c>
      <c r="O413" t="s">
        <v>2208</v>
      </c>
      <c r="P413" s="1">
        <v>44482.057013888887</v>
      </c>
    </row>
    <row r="414" spans="1:16" x14ac:dyDescent="0.2">
      <c r="A414" t="s">
        <v>2209</v>
      </c>
      <c r="B414" t="s">
        <v>16</v>
      </c>
      <c r="C414" t="s">
        <v>697</v>
      </c>
      <c r="E414" t="s">
        <v>2210</v>
      </c>
      <c r="F414" t="s">
        <v>2210</v>
      </c>
      <c r="G414" t="s">
        <v>19</v>
      </c>
      <c r="H414" t="s">
        <v>2211</v>
      </c>
      <c r="I414">
        <v>49.9</v>
      </c>
      <c r="J414" t="s">
        <v>21</v>
      </c>
      <c r="K414" t="s">
        <v>22</v>
      </c>
      <c r="L414" t="s">
        <v>23</v>
      </c>
      <c r="M414" t="s">
        <v>111</v>
      </c>
      <c r="N414" t="s">
        <v>2212</v>
      </c>
      <c r="O414" t="s">
        <v>226</v>
      </c>
      <c r="P414" s="1">
        <v>44482.057013888887</v>
      </c>
    </row>
    <row r="415" spans="1:16" x14ac:dyDescent="0.2">
      <c r="A415" t="s">
        <v>2213</v>
      </c>
      <c r="B415" t="s">
        <v>16</v>
      </c>
      <c r="C415" t="s">
        <v>2214</v>
      </c>
      <c r="E415" t="s">
        <v>2215</v>
      </c>
      <c r="F415" t="s">
        <v>2215</v>
      </c>
      <c r="G415" t="s">
        <v>19</v>
      </c>
      <c r="H415" t="s">
        <v>2216</v>
      </c>
      <c r="I415">
        <v>17.899999999999999</v>
      </c>
      <c r="J415" t="s">
        <v>21</v>
      </c>
      <c r="K415" t="s">
        <v>22</v>
      </c>
      <c r="L415" t="s">
        <v>23</v>
      </c>
      <c r="M415" t="s">
        <v>173</v>
      </c>
      <c r="N415" t="s">
        <v>2217</v>
      </c>
      <c r="P415" s="1">
        <v>44482.057025462964</v>
      </c>
    </row>
    <row r="416" spans="1:16" ht="85" x14ac:dyDescent="0.2">
      <c r="A416" t="s">
        <v>2218</v>
      </c>
      <c r="B416" t="s">
        <v>16</v>
      </c>
      <c r="C416" t="s">
        <v>2219</v>
      </c>
      <c r="E416" t="s">
        <v>2220</v>
      </c>
      <c r="F416" t="s">
        <v>2220</v>
      </c>
      <c r="G416" t="s">
        <v>19</v>
      </c>
      <c r="H416" s="2" t="s">
        <v>2221</v>
      </c>
      <c r="I416">
        <v>29.9</v>
      </c>
      <c r="J416" t="s">
        <v>21</v>
      </c>
      <c r="K416" t="s">
        <v>22</v>
      </c>
      <c r="L416" t="s">
        <v>23</v>
      </c>
      <c r="M416" t="s">
        <v>44</v>
      </c>
      <c r="N416" t="s">
        <v>2222</v>
      </c>
      <c r="O416" t="s">
        <v>1463</v>
      </c>
      <c r="P416" s="1">
        <v>44482.057025462964</v>
      </c>
    </row>
    <row r="417" spans="1:16" x14ac:dyDescent="0.2">
      <c r="A417" t="s">
        <v>2223</v>
      </c>
      <c r="B417" t="s">
        <v>16</v>
      </c>
      <c r="C417" t="s">
        <v>2224</v>
      </c>
      <c r="E417" t="s">
        <v>2225</v>
      </c>
      <c r="F417" t="s">
        <v>2225</v>
      </c>
      <c r="G417" t="s">
        <v>19</v>
      </c>
      <c r="H417" t="s">
        <v>2226</v>
      </c>
      <c r="I417">
        <v>35.9</v>
      </c>
      <c r="J417" t="s">
        <v>21</v>
      </c>
      <c r="K417" t="s">
        <v>22</v>
      </c>
      <c r="L417" t="s">
        <v>23</v>
      </c>
      <c r="M417" t="s">
        <v>44</v>
      </c>
      <c r="N417" t="s">
        <v>2227</v>
      </c>
      <c r="O417" t="s">
        <v>2228</v>
      </c>
      <c r="P417" s="1">
        <v>44482.057025462964</v>
      </c>
    </row>
    <row r="418" spans="1:16" ht="51" x14ac:dyDescent="0.2">
      <c r="A418" t="s">
        <v>2229</v>
      </c>
      <c r="B418" t="s">
        <v>16</v>
      </c>
      <c r="C418" t="s">
        <v>2230</v>
      </c>
      <c r="E418" t="s">
        <v>2231</v>
      </c>
      <c r="F418" t="s">
        <v>2231</v>
      </c>
      <c r="G418" t="s">
        <v>19</v>
      </c>
      <c r="H418" s="2" t="s">
        <v>2232</v>
      </c>
      <c r="I418">
        <v>35.9</v>
      </c>
      <c r="J418" t="s">
        <v>21</v>
      </c>
      <c r="K418" t="s">
        <v>22</v>
      </c>
      <c r="L418" t="s">
        <v>23</v>
      </c>
      <c r="M418" t="s">
        <v>321</v>
      </c>
      <c r="N418" t="s">
        <v>2233</v>
      </c>
      <c r="O418" t="s">
        <v>729</v>
      </c>
      <c r="P418" s="1">
        <v>44482.057025462964</v>
      </c>
    </row>
    <row r="419" spans="1:16" x14ac:dyDescent="0.2">
      <c r="A419" t="s">
        <v>2234</v>
      </c>
      <c r="B419" t="s">
        <v>16</v>
      </c>
      <c r="C419" t="s">
        <v>2235</v>
      </c>
      <c r="E419" t="s">
        <v>2236</v>
      </c>
      <c r="F419" t="s">
        <v>2236</v>
      </c>
      <c r="G419" t="s">
        <v>19</v>
      </c>
      <c r="H419" t="s">
        <v>2237</v>
      </c>
      <c r="I419">
        <v>49.9</v>
      </c>
      <c r="J419" t="s">
        <v>21</v>
      </c>
      <c r="K419" t="s">
        <v>22</v>
      </c>
      <c r="L419" t="s">
        <v>23</v>
      </c>
      <c r="M419" t="s">
        <v>24</v>
      </c>
      <c r="N419" t="s">
        <v>2238</v>
      </c>
      <c r="O419" t="s">
        <v>440</v>
      </c>
      <c r="P419" s="1">
        <v>44482.057025462964</v>
      </c>
    </row>
    <row r="420" spans="1:16" x14ac:dyDescent="0.2">
      <c r="A420" t="s">
        <v>2239</v>
      </c>
      <c r="B420" t="s">
        <v>16</v>
      </c>
      <c r="C420" t="s">
        <v>2240</v>
      </c>
      <c r="E420" t="s">
        <v>2241</v>
      </c>
      <c r="F420" t="s">
        <v>2241</v>
      </c>
      <c r="G420" t="s">
        <v>19</v>
      </c>
      <c r="H420" t="s">
        <v>2242</v>
      </c>
      <c r="I420">
        <v>49.9</v>
      </c>
      <c r="J420" t="s">
        <v>21</v>
      </c>
      <c r="K420" t="s">
        <v>22</v>
      </c>
      <c r="L420" t="s">
        <v>23</v>
      </c>
      <c r="M420" t="s">
        <v>342</v>
      </c>
      <c r="N420" t="s">
        <v>2243</v>
      </c>
      <c r="O420" t="s">
        <v>84</v>
      </c>
      <c r="P420" s="1">
        <v>44482.057025462964</v>
      </c>
    </row>
    <row r="421" spans="1:16" x14ac:dyDescent="0.2">
      <c r="A421" t="s">
        <v>2244</v>
      </c>
      <c r="B421" t="s">
        <v>16</v>
      </c>
      <c r="C421" t="s">
        <v>2245</v>
      </c>
      <c r="E421" t="s">
        <v>2246</v>
      </c>
      <c r="F421" t="s">
        <v>2246</v>
      </c>
      <c r="G421" t="s">
        <v>19</v>
      </c>
      <c r="H421" t="s">
        <v>2247</v>
      </c>
      <c r="I421">
        <v>17.899999999999999</v>
      </c>
      <c r="J421" t="s">
        <v>21</v>
      </c>
      <c r="K421" t="s">
        <v>22</v>
      </c>
      <c r="L421" t="s">
        <v>23</v>
      </c>
      <c r="M421" t="s">
        <v>70</v>
      </c>
      <c r="N421" t="s">
        <v>2248</v>
      </c>
      <c r="O421" t="s">
        <v>158</v>
      </c>
      <c r="P421" s="1">
        <v>44482.057025462964</v>
      </c>
    </row>
    <row r="422" spans="1:16" ht="85" x14ac:dyDescent="0.2">
      <c r="A422" t="s">
        <v>2249</v>
      </c>
      <c r="B422" t="s">
        <v>16</v>
      </c>
      <c r="C422" t="s">
        <v>2250</v>
      </c>
      <c r="E422" t="s">
        <v>2251</v>
      </c>
      <c r="F422" t="s">
        <v>2251</v>
      </c>
      <c r="G422" t="s">
        <v>19</v>
      </c>
      <c r="H422" s="2" t="s">
        <v>2252</v>
      </c>
      <c r="I422">
        <v>29.9</v>
      </c>
      <c r="J422" t="s">
        <v>21</v>
      </c>
      <c r="K422" t="s">
        <v>22</v>
      </c>
      <c r="L422" t="s">
        <v>23</v>
      </c>
      <c r="M422" t="s">
        <v>57</v>
      </c>
      <c r="N422" t="s">
        <v>2253</v>
      </c>
      <c r="P422" s="1">
        <v>44482.057025462964</v>
      </c>
    </row>
    <row r="423" spans="1:16" ht="34" x14ac:dyDescent="0.2">
      <c r="A423" t="s">
        <v>2254</v>
      </c>
      <c r="B423" t="s">
        <v>16</v>
      </c>
      <c r="C423" t="s">
        <v>2255</v>
      </c>
      <c r="E423" t="s">
        <v>2256</v>
      </c>
      <c r="F423" t="s">
        <v>2256</v>
      </c>
      <c r="G423" t="s">
        <v>36</v>
      </c>
      <c r="H423" s="2" t="s">
        <v>2257</v>
      </c>
      <c r="I423">
        <v>29.9</v>
      </c>
      <c r="J423" t="s">
        <v>21</v>
      </c>
      <c r="K423" t="s">
        <v>22</v>
      </c>
      <c r="L423" t="s">
        <v>23</v>
      </c>
      <c r="M423" t="s">
        <v>24</v>
      </c>
      <c r="N423" t="s">
        <v>2258</v>
      </c>
      <c r="O423" t="s">
        <v>2259</v>
      </c>
      <c r="P423" s="1">
        <v>44482.057025462964</v>
      </c>
    </row>
    <row r="424" spans="1:16" x14ac:dyDescent="0.2">
      <c r="A424" t="s">
        <v>2260</v>
      </c>
      <c r="B424" t="s">
        <v>16</v>
      </c>
      <c r="C424" t="s">
        <v>2261</v>
      </c>
      <c r="E424" t="s">
        <v>2262</v>
      </c>
      <c r="F424" t="s">
        <v>2262</v>
      </c>
      <c r="G424" t="s">
        <v>19</v>
      </c>
      <c r="H424" t="s">
        <v>2263</v>
      </c>
      <c r="I424">
        <v>35.9</v>
      </c>
      <c r="J424" t="s">
        <v>21</v>
      </c>
      <c r="K424" t="s">
        <v>22</v>
      </c>
      <c r="L424" t="s">
        <v>23</v>
      </c>
      <c r="M424" t="s">
        <v>111</v>
      </c>
      <c r="N424" t="s">
        <v>2264</v>
      </c>
      <c r="O424" t="s">
        <v>84</v>
      </c>
      <c r="P424" s="1">
        <v>44482.057025462964</v>
      </c>
    </row>
    <row r="425" spans="1:16" x14ac:dyDescent="0.2">
      <c r="A425" t="s">
        <v>2265</v>
      </c>
      <c r="B425" t="s">
        <v>16</v>
      </c>
      <c r="C425" t="s">
        <v>2266</v>
      </c>
      <c r="E425" t="s">
        <v>2267</v>
      </c>
      <c r="F425" t="s">
        <v>2267</v>
      </c>
      <c r="G425" t="s">
        <v>19</v>
      </c>
      <c r="H425" t="s">
        <v>2268</v>
      </c>
      <c r="I425">
        <v>45.9</v>
      </c>
      <c r="J425" t="s">
        <v>21</v>
      </c>
      <c r="K425" t="s">
        <v>22</v>
      </c>
      <c r="L425" t="s">
        <v>23</v>
      </c>
      <c r="M425" t="s">
        <v>231</v>
      </c>
      <c r="N425" t="s">
        <v>2269</v>
      </c>
      <c r="O425" t="s">
        <v>226</v>
      </c>
      <c r="P425" s="1">
        <v>44482.057025462964</v>
      </c>
    </row>
    <row r="426" spans="1:16" x14ac:dyDescent="0.2">
      <c r="A426" t="s">
        <v>2270</v>
      </c>
      <c r="B426" t="s">
        <v>16</v>
      </c>
      <c r="C426" t="s">
        <v>2271</v>
      </c>
      <c r="E426" t="s">
        <v>2272</v>
      </c>
      <c r="F426" t="s">
        <v>2272</v>
      </c>
      <c r="G426" t="s">
        <v>36</v>
      </c>
      <c r="H426" t="s">
        <v>2273</v>
      </c>
      <c r="I426">
        <v>99.9</v>
      </c>
      <c r="J426" t="s">
        <v>21</v>
      </c>
      <c r="K426" t="s">
        <v>22</v>
      </c>
      <c r="L426" t="s">
        <v>23</v>
      </c>
      <c r="M426" t="s">
        <v>111</v>
      </c>
      <c r="N426" t="s">
        <v>2274</v>
      </c>
      <c r="O426" t="s">
        <v>2275</v>
      </c>
      <c r="P426" s="1">
        <v>44482.057037037041</v>
      </c>
    </row>
    <row r="427" spans="1:16" x14ac:dyDescent="0.2">
      <c r="A427" t="s">
        <v>2276</v>
      </c>
      <c r="B427" t="s">
        <v>16</v>
      </c>
      <c r="C427" t="s">
        <v>2277</v>
      </c>
      <c r="E427" t="s">
        <v>2278</v>
      </c>
      <c r="F427" t="s">
        <v>2278</v>
      </c>
      <c r="G427" t="s">
        <v>19</v>
      </c>
      <c r="H427" t="s">
        <v>2279</v>
      </c>
      <c r="I427">
        <v>27.9</v>
      </c>
      <c r="J427" t="s">
        <v>21</v>
      </c>
      <c r="K427" t="s">
        <v>22</v>
      </c>
      <c r="L427" t="s">
        <v>23</v>
      </c>
      <c r="M427" t="s">
        <v>57</v>
      </c>
      <c r="N427" t="s">
        <v>2280</v>
      </c>
      <c r="O427" t="s">
        <v>158</v>
      </c>
      <c r="P427" s="1">
        <v>44482.057037037041</v>
      </c>
    </row>
    <row r="428" spans="1:16" x14ac:dyDescent="0.2">
      <c r="A428" t="s">
        <v>2281</v>
      </c>
      <c r="B428" t="s">
        <v>16</v>
      </c>
      <c r="C428" t="s">
        <v>2282</v>
      </c>
      <c r="E428" t="s">
        <v>2283</v>
      </c>
      <c r="F428" t="s">
        <v>2283</v>
      </c>
      <c r="G428" t="s">
        <v>19</v>
      </c>
      <c r="H428" t="s">
        <v>2284</v>
      </c>
      <c r="I428">
        <v>49.9</v>
      </c>
      <c r="J428" t="s">
        <v>21</v>
      </c>
      <c r="K428" t="s">
        <v>22</v>
      </c>
      <c r="L428" t="s">
        <v>23</v>
      </c>
      <c r="M428" t="s">
        <v>24</v>
      </c>
      <c r="N428" t="s">
        <v>2285</v>
      </c>
      <c r="O428" t="s">
        <v>375</v>
      </c>
      <c r="P428" s="1">
        <v>44482.057037037041</v>
      </c>
    </row>
    <row r="429" spans="1:16" ht="51" x14ac:dyDescent="0.2">
      <c r="A429" t="s">
        <v>2286</v>
      </c>
      <c r="B429" t="s">
        <v>16</v>
      </c>
      <c r="C429" t="s">
        <v>2287</v>
      </c>
      <c r="E429" t="s">
        <v>2288</v>
      </c>
      <c r="F429" t="s">
        <v>2288</v>
      </c>
      <c r="G429" t="s">
        <v>36</v>
      </c>
      <c r="H429" s="2" t="s">
        <v>2289</v>
      </c>
      <c r="I429">
        <v>49.9</v>
      </c>
      <c r="J429" t="s">
        <v>21</v>
      </c>
      <c r="K429" t="s">
        <v>22</v>
      </c>
      <c r="L429" t="s">
        <v>23</v>
      </c>
      <c r="M429" t="s">
        <v>111</v>
      </c>
      <c r="N429" t="s">
        <v>2290</v>
      </c>
      <c r="O429" t="s">
        <v>2291</v>
      </c>
      <c r="P429" s="1">
        <v>44482.057037037041</v>
      </c>
    </row>
    <row r="430" spans="1:16" ht="153" x14ac:dyDescent="0.2">
      <c r="A430" t="s">
        <v>2292</v>
      </c>
      <c r="B430" t="s">
        <v>16</v>
      </c>
      <c r="C430" t="s">
        <v>2293</v>
      </c>
      <c r="E430" t="s">
        <v>2294</v>
      </c>
      <c r="F430" t="s">
        <v>2294</v>
      </c>
      <c r="G430" t="s">
        <v>19</v>
      </c>
      <c r="H430" s="2" t="s">
        <v>2295</v>
      </c>
      <c r="I430">
        <v>25.9</v>
      </c>
      <c r="J430" t="s">
        <v>21</v>
      </c>
      <c r="K430" t="s">
        <v>22</v>
      </c>
      <c r="L430" t="s">
        <v>23</v>
      </c>
      <c r="M430" t="s">
        <v>70</v>
      </c>
      <c r="N430" t="s">
        <v>2296</v>
      </c>
      <c r="P430" s="1">
        <v>44482.05704861111</v>
      </c>
    </row>
    <row r="431" spans="1:16" x14ac:dyDescent="0.2">
      <c r="A431" t="s">
        <v>2297</v>
      </c>
      <c r="B431" t="s">
        <v>16</v>
      </c>
      <c r="C431" t="s">
        <v>2298</v>
      </c>
      <c r="E431" t="s">
        <v>2299</v>
      </c>
      <c r="F431" t="s">
        <v>2299</v>
      </c>
      <c r="G431" t="s">
        <v>19</v>
      </c>
      <c r="H431" t="s">
        <v>2300</v>
      </c>
      <c r="I431">
        <v>49.9</v>
      </c>
      <c r="J431" t="s">
        <v>21</v>
      </c>
      <c r="K431" t="s">
        <v>22</v>
      </c>
      <c r="L431" t="s">
        <v>23</v>
      </c>
      <c r="M431" t="s">
        <v>342</v>
      </c>
      <c r="N431" t="s">
        <v>2301</v>
      </c>
      <c r="O431" t="s">
        <v>72</v>
      </c>
      <c r="P431" s="1">
        <v>44482.05704861111</v>
      </c>
    </row>
    <row r="432" spans="1:16" x14ac:dyDescent="0.2">
      <c r="A432" t="s">
        <v>2302</v>
      </c>
      <c r="B432" t="s">
        <v>16</v>
      </c>
      <c r="C432" t="s">
        <v>2303</v>
      </c>
      <c r="E432" t="s">
        <v>2304</v>
      </c>
      <c r="F432" t="s">
        <v>2304</v>
      </c>
      <c r="G432" t="s">
        <v>19</v>
      </c>
      <c r="H432" t="s">
        <v>2305</v>
      </c>
      <c r="I432">
        <v>17.899999999999999</v>
      </c>
      <c r="J432" t="s">
        <v>21</v>
      </c>
      <c r="K432" t="s">
        <v>22</v>
      </c>
      <c r="L432" t="s">
        <v>23</v>
      </c>
      <c r="M432" t="s">
        <v>64</v>
      </c>
      <c r="N432" t="s">
        <v>2306</v>
      </c>
      <c r="O432" t="s">
        <v>645</v>
      </c>
      <c r="P432" s="1">
        <v>44482.05704861111</v>
      </c>
    </row>
    <row r="433" spans="1:16" x14ac:dyDescent="0.2">
      <c r="A433" t="s">
        <v>2307</v>
      </c>
      <c r="B433" t="s">
        <v>16</v>
      </c>
      <c r="C433" t="s">
        <v>1327</v>
      </c>
      <c r="E433" t="s">
        <v>2308</v>
      </c>
      <c r="F433" t="s">
        <v>2308</v>
      </c>
      <c r="G433" t="s">
        <v>19</v>
      </c>
      <c r="H433" t="s">
        <v>2309</v>
      </c>
      <c r="I433">
        <v>45.9</v>
      </c>
      <c r="J433" t="s">
        <v>21</v>
      </c>
      <c r="K433" t="s">
        <v>22</v>
      </c>
      <c r="L433" t="s">
        <v>23</v>
      </c>
      <c r="M433" t="s">
        <v>342</v>
      </c>
      <c r="N433" t="s">
        <v>2310</v>
      </c>
      <c r="O433" t="s">
        <v>729</v>
      </c>
      <c r="P433" s="1">
        <v>44482.05704861111</v>
      </c>
    </row>
    <row r="434" spans="1:16" x14ac:dyDescent="0.2">
      <c r="A434" t="s">
        <v>2311</v>
      </c>
      <c r="B434" t="s">
        <v>16</v>
      </c>
      <c r="C434" t="s">
        <v>2312</v>
      </c>
      <c r="E434" t="s">
        <v>2313</v>
      </c>
      <c r="F434" t="s">
        <v>2313</v>
      </c>
      <c r="G434" t="s">
        <v>19</v>
      </c>
      <c r="H434" t="s">
        <v>2314</v>
      </c>
      <c r="I434">
        <v>49.9</v>
      </c>
      <c r="J434" t="s">
        <v>21</v>
      </c>
      <c r="L434" t="s">
        <v>23</v>
      </c>
      <c r="M434" t="s">
        <v>70</v>
      </c>
      <c r="N434" t="s">
        <v>2315</v>
      </c>
      <c r="O434" t="s">
        <v>84</v>
      </c>
      <c r="P434" s="1">
        <v>44482.05704861111</v>
      </c>
    </row>
    <row r="435" spans="1:16" x14ac:dyDescent="0.2">
      <c r="A435" t="s">
        <v>2316</v>
      </c>
      <c r="B435" t="s">
        <v>16</v>
      </c>
      <c r="C435" t="s">
        <v>2317</v>
      </c>
      <c r="E435" t="s">
        <v>2318</v>
      </c>
      <c r="F435" t="s">
        <v>2318</v>
      </c>
      <c r="G435" t="s">
        <v>36</v>
      </c>
      <c r="H435" t="s">
        <v>2319</v>
      </c>
      <c r="I435">
        <v>17.899999999999999</v>
      </c>
      <c r="J435" t="s">
        <v>21</v>
      </c>
      <c r="K435" t="s">
        <v>22</v>
      </c>
      <c r="L435" t="s">
        <v>23</v>
      </c>
      <c r="M435" t="s">
        <v>111</v>
      </c>
      <c r="N435" t="s">
        <v>2320</v>
      </c>
      <c r="O435" t="s">
        <v>2321</v>
      </c>
      <c r="P435" s="1">
        <v>44482.05704861111</v>
      </c>
    </row>
    <row r="436" spans="1:16" x14ac:dyDescent="0.2">
      <c r="A436" t="s">
        <v>2322</v>
      </c>
      <c r="B436" t="s">
        <v>16</v>
      </c>
      <c r="C436" t="s">
        <v>2323</v>
      </c>
      <c r="E436" t="s">
        <v>2324</v>
      </c>
      <c r="F436" t="s">
        <v>2324</v>
      </c>
      <c r="G436" t="s">
        <v>19</v>
      </c>
      <c r="H436" t="s">
        <v>2325</v>
      </c>
      <c r="I436">
        <v>45.9</v>
      </c>
      <c r="J436" t="s">
        <v>21</v>
      </c>
      <c r="K436" t="s">
        <v>22</v>
      </c>
      <c r="L436" t="s">
        <v>23</v>
      </c>
      <c r="M436" t="s">
        <v>24</v>
      </c>
      <c r="N436" t="s">
        <v>2326</v>
      </c>
      <c r="O436" t="s">
        <v>84</v>
      </c>
      <c r="P436" s="1">
        <v>44482.05704861111</v>
      </c>
    </row>
    <row r="437" spans="1:16" x14ac:dyDescent="0.2">
      <c r="A437" t="s">
        <v>2327</v>
      </c>
      <c r="B437" t="s">
        <v>16</v>
      </c>
      <c r="C437" t="s">
        <v>2328</v>
      </c>
      <c r="E437" t="s">
        <v>2329</v>
      </c>
      <c r="F437" t="s">
        <v>2329</v>
      </c>
      <c r="G437" t="s">
        <v>36</v>
      </c>
      <c r="H437" t="s">
        <v>2330</v>
      </c>
      <c r="I437">
        <v>89.9</v>
      </c>
      <c r="J437" t="s">
        <v>21</v>
      </c>
      <c r="K437" t="s">
        <v>22</v>
      </c>
      <c r="L437" t="s">
        <v>23</v>
      </c>
      <c r="M437" t="s">
        <v>24</v>
      </c>
      <c r="N437" t="s">
        <v>2331</v>
      </c>
      <c r="O437" t="s">
        <v>2332</v>
      </c>
      <c r="P437" s="1">
        <v>44482.05704861111</v>
      </c>
    </row>
    <row r="438" spans="1:16" x14ac:dyDescent="0.2">
      <c r="A438" t="s">
        <v>2333</v>
      </c>
      <c r="B438" t="s">
        <v>16</v>
      </c>
      <c r="C438" t="s">
        <v>1486</v>
      </c>
      <c r="E438" t="s">
        <v>2334</v>
      </c>
      <c r="F438" t="s">
        <v>2334</v>
      </c>
      <c r="G438" t="s">
        <v>19</v>
      </c>
      <c r="H438" t="s">
        <v>2335</v>
      </c>
      <c r="I438">
        <v>69.900000000000006</v>
      </c>
      <c r="J438" t="s">
        <v>21</v>
      </c>
      <c r="K438" t="s">
        <v>22</v>
      </c>
      <c r="L438" t="s">
        <v>23</v>
      </c>
      <c r="M438" t="s">
        <v>342</v>
      </c>
      <c r="N438" t="s">
        <v>2336</v>
      </c>
      <c r="O438" t="s">
        <v>516</v>
      </c>
      <c r="P438" s="1">
        <v>44482.05704861111</v>
      </c>
    </row>
    <row r="439" spans="1:16" x14ac:dyDescent="0.2">
      <c r="A439" t="s">
        <v>2337</v>
      </c>
      <c r="B439" t="s">
        <v>16</v>
      </c>
      <c r="C439" t="s">
        <v>2338</v>
      </c>
      <c r="E439" t="s">
        <v>2339</v>
      </c>
      <c r="F439" t="s">
        <v>2339</v>
      </c>
      <c r="G439" t="s">
        <v>19</v>
      </c>
      <c r="H439" t="s">
        <v>2340</v>
      </c>
      <c r="I439">
        <v>35.9</v>
      </c>
      <c r="J439" t="s">
        <v>21</v>
      </c>
      <c r="K439" t="s">
        <v>22</v>
      </c>
      <c r="L439" t="s">
        <v>23</v>
      </c>
      <c r="M439" t="s">
        <v>44</v>
      </c>
      <c r="N439" t="s">
        <v>2341</v>
      </c>
      <c r="O439" t="s">
        <v>26</v>
      </c>
      <c r="P439" s="1">
        <v>44482.057060185187</v>
      </c>
    </row>
    <row r="440" spans="1:16" x14ac:dyDescent="0.2">
      <c r="A440" t="s">
        <v>2342</v>
      </c>
      <c r="B440" t="s">
        <v>16</v>
      </c>
      <c r="C440" t="s">
        <v>2343</v>
      </c>
      <c r="E440" t="s">
        <v>2344</v>
      </c>
      <c r="F440" t="s">
        <v>2344</v>
      </c>
      <c r="G440" t="s">
        <v>36</v>
      </c>
      <c r="H440" t="s">
        <v>2345</v>
      </c>
      <c r="I440">
        <v>14.9</v>
      </c>
      <c r="J440" t="s">
        <v>21</v>
      </c>
      <c r="K440" t="s">
        <v>22</v>
      </c>
      <c r="L440" t="s">
        <v>23</v>
      </c>
      <c r="M440" t="s">
        <v>57</v>
      </c>
      <c r="N440" t="s">
        <v>2346</v>
      </c>
      <c r="O440" t="s">
        <v>2347</v>
      </c>
      <c r="P440" s="1">
        <v>44482.057060185187</v>
      </c>
    </row>
    <row r="441" spans="1:16" x14ac:dyDescent="0.2">
      <c r="A441" t="s">
        <v>2348</v>
      </c>
      <c r="B441" t="s">
        <v>16</v>
      </c>
      <c r="C441" t="s">
        <v>2349</v>
      </c>
      <c r="E441" t="s">
        <v>2350</v>
      </c>
      <c r="F441" t="s">
        <v>2350</v>
      </c>
      <c r="G441" t="s">
        <v>19</v>
      </c>
      <c r="H441" t="s">
        <v>2351</v>
      </c>
      <c r="I441">
        <v>69.900000000000006</v>
      </c>
      <c r="J441" t="s">
        <v>21</v>
      </c>
      <c r="L441" t="s">
        <v>23</v>
      </c>
      <c r="M441" t="s">
        <v>111</v>
      </c>
      <c r="N441" t="s">
        <v>2352</v>
      </c>
      <c r="O441" t="s">
        <v>84</v>
      </c>
      <c r="P441" s="1">
        <v>44482.057060185187</v>
      </c>
    </row>
    <row r="442" spans="1:16" x14ac:dyDescent="0.2">
      <c r="A442" t="s">
        <v>2353</v>
      </c>
      <c r="B442" t="s">
        <v>16</v>
      </c>
      <c r="C442" t="s">
        <v>2354</v>
      </c>
      <c r="E442" t="s">
        <v>2355</v>
      </c>
      <c r="F442" t="s">
        <v>2355</v>
      </c>
      <c r="G442" t="s">
        <v>19</v>
      </c>
      <c r="H442" t="s">
        <v>2356</v>
      </c>
      <c r="I442">
        <v>45.9</v>
      </c>
      <c r="J442" t="s">
        <v>21</v>
      </c>
      <c r="K442" t="s">
        <v>22</v>
      </c>
      <c r="L442" t="s">
        <v>23</v>
      </c>
      <c r="M442" t="s">
        <v>24</v>
      </c>
      <c r="N442" t="s">
        <v>2357</v>
      </c>
      <c r="O442" t="s">
        <v>123</v>
      </c>
      <c r="P442" s="1">
        <v>44482.057060185187</v>
      </c>
    </row>
    <row r="443" spans="1:16" x14ac:dyDescent="0.2">
      <c r="A443" t="s">
        <v>2358</v>
      </c>
      <c r="B443" t="s">
        <v>16</v>
      </c>
      <c r="C443" t="s">
        <v>2359</v>
      </c>
      <c r="E443" t="s">
        <v>2360</v>
      </c>
      <c r="F443" t="s">
        <v>2360</v>
      </c>
      <c r="G443" t="s">
        <v>19</v>
      </c>
      <c r="H443" t="s">
        <v>2361</v>
      </c>
      <c r="I443">
        <v>25.9</v>
      </c>
      <c r="J443" t="s">
        <v>21</v>
      </c>
      <c r="K443" t="s">
        <v>22</v>
      </c>
      <c r="L443" t="s">
        <v>23</v>
      </c>
      <c r="M443" t="s">
        <v>111</v>
      </c>
      <c r="N443" t="s">
        <v>2362</v>
      </c>
      <c r="O443" t="s">
        <v>72</v>
      </c>
      <c r="P443" s="1">
        <v>44482.057060185187</v>
      </c>
    </row>
    <row r="444" spans="1:16" x14ac:dyDescent="0.2">
      <c r="A444" t="s">
        <v>2363</v>
      </c>
      <c r="B444" t="s">
        <v>16</v>
      </c>
      <c r="C444" t="s">
        <v>2364</v>
      </c>
      <c r="E444" t="s">
        <v>2365</v>
      </c>
      <c r="F444" t="s">
        <v>2365</v>
      </c>
      <c r="G444" t="s">
        <v>19</v>
      </c>
      <c r="H444" t="s">
        <v>2366</v>
      </c>
      <c r="I444">
        <v>19.899999999999999</v>
      </c>
      <c r="J444" t="s">
        <v>21</v>
      </c>
      <c r="L444" t="s">
        <v>23</v>
      </c>
      <c r="M444" t="s">
        <v>70</v>
      </c>
      <c r="N444" t="s">
        <v>2367</v>
      </c>
      <c r="O444" t="s">
        <v>1009</v>
      </c>
      <c r="P444" s="1">
        <v>44482.057060185187</v>
      </c>
    </row>
    <row r="445" spans="1:16" x14ac:dyDescent="0.2">
      <c r="A445" t="s">
        <v>2368</v>
      </c>
      <c r="B445" t="s">
        <v>16</v>
      </c>
      <c r="C445" t="s">
        <v>2369</v>
      </c>
      <c r="E445" t="s">
        <v>2370</v>
      </c>
      <c r="F445" t="s">
        <v>2370</v>
      </c>
      <c r="G445" t="s">
        <v>19</v>
      </c>
      <c r="H445" t="s">
        <v>2371</v>
      </c>
      <c r="I445">
        <v>45.9</v>
      </c>
      <c r="J445" t="s">
        <v>21</v>
      </c>
      <c r="K445" t="s">
        <v>22</v>
      </c>
      <c r="L445" t="s">
        <v>23</v>
      </c>
      <c r="M445" t="s">
        <v>44</v>
      </c>
      <c r="N445" t="s">
        <v>2372</v>
      </c>
      <c r="O445" t="s">
        <v>226</v>
      </c>
      <c r="P445" s="1">
        <v>44482.057060185187</v>
      </c>
    </row>
    <row r="446" spans="1:16" ht="68" x14ac:dyDescent="0.2">
      <c r="A446" t="s">
        <v>2373</v>
      </c>
      <c r="B446" t="s">
        <v>16</v>
      </c>
      <c r="C446" t="s">
        <v>2374</v>
      </c>
      <c r="E446" t="s">
        <v>2375</v>
      </c>
      <c r="F446" t="s">
        <v>2375</v>
      </c>
      <c r="G446" t="s">
        <v>19</v>
      </c>
      <c r="H446" s="2" t="s">
        <v>2376</v>
      </c>
      <c r="I446">
        <v>29.9</v>
      </c>
      <c r="J446" t="s">
        <v>21</v>
      </c>
      <c r="K446" t="s">
        <v>22</v>
      </c>
      <c r="L446" t="s">
        <v>23</v>
      </c>
      <c r="M446" t="s">
        <v>57</v>
      </c>
      <c r="N446" t="s">
        <v>2377</v>
      </c>
      <c r="O446" t="s">
        <v>2378</v>
      </c>
      <c r="P446" s="1">
        <v>44482.057060185187</v>
      </c>
    </row>
    <row r="447" spans="1:16" ht="51" x14ac:dyDescent="0.2">
      <c r="A447" t="s">
        <v>2379</v>
      </c>
      <c r="B447" t="s">
        <v>16</v>
      </c>
      <c r="C447" t="s">
        <v>2380</v>
      </c>
      <c r="E447" t="s">
        <v>2381</v>
      </c>
      <c r="F447" t="s">
        <v>2381</v>
      </c>
      <c r="G447" t="s">
        <v>36</v>
      </c>
      <c r="H447" s="2" t="s">
        <v>2382</v>
      </c>
      <c r="I447">
        <v>35.9</v>
      </c>
      <c r="J447" t="s">
        <v>21</v>
      </c>
      <c r="K447" t="s">
        <v>22</v>
      </c>
      <c r="L447" t="s">
        <v>23</v>
      </c>
      <c r="M447" t="s">
        <v>24</v>
      </c>
      <c r="N447" t="s">
        <v>2383</v>
      </c>
      <c r="O447" t="s">
        <v>465</v>
      </c>
      <c r="P447" s="1">
        <v>44482.057060185187</v>
      </c>
    </row>
    <row r="448" spans="1:16" x14ac:dyDescent="0.2">
      <c r="A448" t="s">
        <v>2384</v>
      </c>
      <c r="B448" t="s">
        <v>16</v>
      </c>
      <c r="C448" t="s">
        <v>2385</v>
      </c>
      <c r="E448" t="s">
        <v>2386</v>
      </c>
      <c r="F448" t="s">
        <v>2386</v>
      </c>
      <c r="G448" t="s">
        <v>19</v>
      </c>
      <c r="H448" t="s">
        <v>2387</v>
      </c>
      <c r="I448">
        <v>69.900000000000006</v>
      </c>
      <c r="J448" t="s">
        <v>21</v>
      </c>
      <c r="K448" t="s">
        <v>22</v>
      </c>
      <c r="L448" t="s">
        <v>23</v>
      </c>
      <c r="M448" t="s">
        <v>342</v>
      </c>
      <c r="N448" t="s">
        <v>2388</v>
      </c>
      <c r="O448" t="s">
        <v>72</v>
      </c>
      <c r="P448" s="1">
        <v>44482.057060185187</v>
      </c>
    </row>
    <row r="449" spans="1:16" ht="68" x14ac:dyDescent="0.2">
      <c r="A449" t="s">
        <v>2389</v>
      </c>
      <c r="B449" t="s">
        <v>16</v>
      </c>
      <c r="C449" t="s">
        <v>2390</v>
      </c>
      <c r="E449" t="s">
        <v>2391</v>
      </c>
      <c r="F449" t="s">
        <v>2391</v>
      </c>
      <c r="G449" t="s">
        <v>19</v>
      </c>
      <c r="H449" s="2" t="s">
        <v>2392</v>
      </c>
      <c r="I449">
        <v>25.9</v>
      </c>
      <c r="J449" t="s">
        <v>21</v>
      </c>
      <c r="K449" t="s">
        <v>22</v>
      </c>
      <c r="L449" t="s">
        <v>23</v>
      </c>
      <c r="M449" t="s">
        <v>70</v>
      </c>
      <c r="N449" t="s">
        <v>2393</v>
      </c>
      <c r="P449" s="1">
        <v>44482.057060185187</v>
      </c>
    </row>
    <row r="450" spans="1:16" x14ac:dyDescent="0.2">
      <c r="A450" t="s">
        <v>2394</v>
      </c>
      <c r="B450" t="s">
        <v>16</v>
      </c>
      <c r="C450" t="s">
        <v>2395</v>
      </c>
      <c r="E450" t="s">
        <v>2396</v>
      </c>
      <c r="F450" t="s">
        <v>2396</v>
      </c>
      <c r="G450" t="s">
        <v>36</v>
      </c>
      <c r="H450" t="s">
        <v>2397</v>
      </c>
      <c r="I450">
        <v>25.9</v>
      </c>
      <c r="J450" t="s">
        <v>21</v>
      </c>
      <c r="K450" t="s">
        <v>22</v>
      </c>
      <c r="L450" t="s">
        <v>23</v>
      </c>
      <c r="M450" t="s">
        <v>24</v>
      </c>
      <c r="N450" t="s">
        <v>2398</v>
      </c>
      <c r="O450" t="s">
        <v>2399</v>
      </c>
      <c r="P450" s="1">
        <v>44482.057060185187</v>
      </c>
    </row>
    <row r="451" spans="1:16" x14ac:dyDescent="0.2">
      <c r="A451" t="s">
        <v>2400</v>
      </c>
      <c r="B451" t="s">
        <v>16</v>
      </c>
      <c r="C451" t="s">
        <v>2401</v>
      </c>
      <c r="E451" t="s">
        <v>2402</v>
      </c>
      <c r="F451" t="s">
        <v>2402</v>
      </c>
      <c r="G451" t="s">
        <v>19</v>
      </c>
      <c r="H451" t="s">
        <v>2403</v>
      </c>
      <c r="I451">
        <v>69.900000000000006</v>
      </c>
      <c r="J451" t="s">
        <v>21</v>
      </c>
      <c r="L451" t="s">
        <v>23</v>
      </c>
      <c r="M451" t="s">
        <v>44</v>
      </c>
      <c r="N451" t="s">
        <v>2404</v>
      </c>
      <c r="O451" t="s">
        <v>226</v>
      </c>
      <c r="P451" s="1">
        <v>44482.057071759256</v>
      </c>
    </row>
    <row r="452" spans="1:16" ht="85" x14ac:dyDescent="0.2">
      <c r="A452" t="s">
        <v>2405</v>
      </c>
      <c r="B452" t="s">
        <v>16</v>
      </c>
      <c r="C452" t="s">
        <v>2406</v>
      </c>
      <c r="E452" t="s">
        <v>2407</v>
      </c>
      <c r="F452" t="s">
        <v>2407</v>
      </c>
      <c r="G452" t="s">
        <v>19</v>
      </c>
      <c r="H452" s="2" t="s">
        <v>2408</v>
      </c>
      <c r="I452">
        <v>89.9</v>
      </c>
      <c r="J452" t="s">
        <v>21</v>
      </c>
      <c r="K452" t="s">
        <v>22</v>
      </c>
      <c r="L452" t="s">
        <v>23</v>
      </c>
      <c r="M452" t="s">
        <v>57</v>
      </c>
      <c r="N452" t="s">
        <v>2409</v>
      </c>
      <c r="O452" t="s">
        <v>465</v>
      </c>
      <c r="P452" s="1">
        <v>44482.057071759256</v>
      </c>
    </row>
    <row r="453" spans="1:16" x14ac:dyDescent="0.2">
      <c r="A453" t="s">
        <v>2410</v>
      </c>
      <c r="B453" t="s">
        <v>16</v>
      </c>
      <c r="C453" t="s">
        <v>2411</v>
      </c>
      <c r="E453" t="s">
        <v>2412</v>
      </c>
      <c r="F453" t="s">
        <v>2412</v>
      </c>
      <c r="G453" t="s">
        <v>19</v>
      </c>
      <c r="H453" t="s">
        <v>2413</v>
      </c>
      <c r="I453">
        <v>49.9</v>
      </c>
      <c r="J453" t="s">
        <v>21</v>
      </c>
      <c r="K453" t="s">
        <v>22</v>
      </c>
      <c r="L453" t="s">
        <v>23</v>
      </c>
      <c r="M453" t="s">
        <v>24</v>
      </c>
      <c r="N453" t="s">
        <v>2414</v>
      </c>
      <c r="O453" t="s">
        <v>712</v>
      </c>
      <c r="P453" s="1">
        <v>44482.057071759256</v>
      </c>
    </row>
    <row r="454" spans="1:16" x14ac:dyDescent="0.2">
      <c r="A454" t="s">
        <v>2415</v>
      </c>
      <c r="B454" t="s">
        <v>16</v>
      </c>
      <c r="C454" t="s">
        <v>2416</v>
      </c>
      <c r="E454" t="s">
        <v>2417</v>
      </c>
      <c r="F454" t="s">
        <v>2417</v>
      </c>
      <c r="G454" t="s">
        <v>19</v>
      </c>
      <c r="H454" t="s">
        <v>2418</v>
      </c>
      <c r="I454">
        <v>39.9</v>
      </c>
      <c r="J454" t="s">
        <v>21</v>
      </c>
      <c r="K454" t="s">
        <v>22</v>
      </c>
      <c r="L454" t="s">
        <v>23</v>
      </c>
      <c r="M454" t="s">
        <v>57</v>
      </c>
      <c r="N454" t="s">
        <v>2419</v>
      </c>
      <c r="O454" t="s">
        <v>123</v>
      </c>
      <c r="P454" s="1">
        <v>44482.057071759256</v>
      </c>
    </row>
    <row r="455" spans="1:16" x14ac:dyDescent="0.2">
      <c r="A455" t="s">
        <v>2420</v>
      </c>
      <c r="B455" t="s">
        <v>16</v>
      </c>
      <c r="C455" t="s">
        <v>2421</v>
      </c>
      <c r="E455" t="s">
        <v>2422</v>
      </c>
      <c r="F455" t="s">
        <v>2422</v>
      </c>
      <c r="G455" t="s">
        <v>19</v>
      </c>
      <c r="H455" t="s">
        <v>2423</v>
      </c>
      <c r="I455">
        <v>69.900000000000006</v>
      </c>
      <c r="J455" t="s">
        <v>21</v>
      </c>
      <c r="K455" t="s">
        <v>22</v>
      </c>
      <c r="L455" t="s">
        <v>23</v>
      </c>
      <c r="M455" t="s">
        <v>64</v>
      </c>
      <c r="N455" t="s">
        <v>2424</v>
      </c>
      <c r="O455" t="s">
        <v>226</v>
      </c>
      <c r="P455" s="1">
        <v>44482.057071759256</v>
      </c>
    </row>
    <row r="456" spans="1:16" x14ac:dyDescent="0.2">
      <c r="A456" t="s">
        <v>2425</v>
      </c>
      <c r="B456" t="s">
        <v>16</v>
      </c>
      <c r="C456" t="s">
        <v>2426</v>
      </c>
      <c r="E456" t="s">
        <v>2427</v>
      </c>
      <c r="F456" t="s">
        <v>2427</v>
      </c>
      <c r="G456" t="s">
        <v>19</v>
      </c>
      <c r="H456" t="s">
        <v>2428</v>
      </c>
      <c r="I456">
        <v>49.9</v>
      </c>
      <c r="J456" t="s">
        <v>21</v>
      </c>
      <c r="L456" t="s">
        <v>23</v>
      </c>
      <c r="M456" t="s">
        <v>57</v>
      </c>
      <c r="N456" t="s">
        <v>2429</v>
      </c>
      <c r="O456" t="s">
        <v>274</v>
      </c>
      <c r="P456" s="1">
        <v>44482.057071759256</v>
      </c>
    </row>
    <row r="457" spans="1:16" ht="34" x14ac:dyDescent="0.2">
      <c r="A457" t="s">
        <v>2430</v>
      </c>
      <c r="B457" t="s">
        <v>16</v>
      </c>
      <c r="C457" t="s">
        <v>2431</v>
      </c>
      <c r="E457" t="s">
        <v>2432</v>
      </c>
      <c r="F457" t="s">
        <v>2432</v>
      </c>
      <c r="G457" t="s">
        <v>19</v>
      </c>
      <c r="H457" s="2" t="s">
        <v>2433</v>
      </c>
      <c r="I457">
        <v>17.899999999999999</v>
      </c>
      <c r="J457" t="s">
        <v>21</v>
      </c>
      <c r="L457" t="s">
        <v>23</v>
      </c>
      <c r="M457" t="s">
        <v>173</v>
      </c>
      <c r="N457" t="s">
        <v>2434</v>
      </c>
      <c r="O457" t="s">
        <v>2435</v>
      </c>
      <c r="P457" s="1">
        <v>44482.057083333333</v>
      </c>
    </row>
    <row r="458" spans="1:16" x14ac:dyDescent="0.2">
      <c r="A458" t="s">
        <v>2436</v>
      </c>
      <c r="B458" t="s">
        <v>16</v>
      </c>
      <c r="C458" t="s">
        <v>2437</v>
      </c>
      <c r="E458" t="s">
        <v>2438</v>
      </c>
      <c r="F458" t="s">
        <v>2438</v>
      </c>
      <c r="G458" t="s">
        <v>19</v>
      </c>
      <c r="H458" t="s">
        <v>2439</v>
      </c>
      <c r="I458">
        <v>45.9</v>
      </c>
      <c r="J458" t="s">
        <v>21</v>
      </c>
      <c r="K458" t="s">
        <v>22</v>
      </c>
      <c r="L458" t="s">
        <v>23</v>
      </c>
      <c r="M458" t="s">
        <v>111</v>
      </c>
      <c r="N458" t="s">
        <v>2440</v>
      </c>
      <c r="O458" t="s">
        <v>123</v>
      </c>
      <c r="P458" s="1">
        <v>44482.057083333333</v>
      </c>
    </row>
    <row r="459" spans="1:16" ht="68" x14ac:dyDescent="0.2">
      <c r="A459" t="s">
        <v>2441</v>
      </c>
      <c r="B459" t="s">
        <v>16</v>
      </c>
      <c r="C459" t="s">
        <v>2442</v>
      </c>
      <c r="E459" t="s">
        <v>2443</v>
      </c>
      <c r="F459" t="s">
        <v>2443</v>
      </c>
      <c r="G459" t="s">
        <v>19</v>
      </c>
      <c r="H459" s="2" t="s">
        <v>2444</v>
      </c>
      <c r="I459">
        <v>12.9</v>
      </c>
      <c r="J459" t="s">
        <v>21</v>
      </c>
      <c r="K459" t="s">
        <v>22</v>
      </c>
      <c r="L459" t="s">
        <v>23</v>
      </c>
      <c r="M459" t="s">
        <v>70</v>
      </c>
      <c r="N459" t="s">
        <v>2445</v>
      </c>
      <c r="P459" s="1">
        <v>44482.057083333333</v>
      </c>
    </row>
    <row r="460" spans="1:16" x14ac:dyDescent="0.2">
      <c r="A460" t="s">
        <v>2446</v>
      </c>
      <c r="B460" t="s">
        <v>16</v>
      </c>
      <c r="C460" t="s">
        <v>2447</v>
      </c>
      <c r="E460" t="s">
        <v>2448</v>
      </c>
      <c r="F460" t="s">
        <v>2448</v>
      </c>
      <c r="G460" t="s">
        <v>19</v>
      </c>
      <c r="H460" t="s">
        <v>2449</v>
      </c>
      <c r="I460">
        <v>49.9</v>
      </c>
      <c r="J460" t="s">
        <v>21</v>
      </c>
      <c r="K460" t="s">
        <v>22</v>
      </c>
      <c r="L460" t="s">
        <v>23</v>
      </c>
      <c r="M460" t="s">
        <v>94</v>
      </c>
      <c r="N460" t="s">
        <v>2450</v>
      </c>
      <c r="O460" t="s">
        <v>1078</v>
      </c>
      <c r="P460" s="1">
        <v>44482.057083333333</v>
      </c>
    </row>
    <row r="461" spans="1:16" x14ac:dyDescent="0.2">
      <c r="A461" t="s">
        <v>2451</v>
      </c>
      <c r="B461" t="s">
        <v>16</v>
      </c>
      <c r="C461" t="s">
        <v>2452</v>
      </c>
      <c r="E461" t="s">
        <v>2453</v>
      </c>
      <c r="F461" t="s">
        <v>2453</v>
      </c>
      <c r="G461" t="s">
        <v>19</v>
      </c>
      <c r="H461" t="s">
        <v>2454</v>
      </c>
      <c r="I461">
        <v>29.9</v>
      </c>
      <c r="J461" t="s">
        <v>21</v>
      </c>
      <c r="K461" t="s">
        <v>22</v>
      </c>
      <c r="L461" t="s">
        <v>23</v>
      </c>
      <c r="M461" t="s">
        <v>70</v>
      </c>
      <c r="N461" t="s">
        <v>2455</v>
      </c>
      <c r="O461" t="s">
        <v>2456</v>
      </c>
      <c r="P461" s="1">
        <v>44482.057083333333</v>
      </c>
    </row>
    <row r="462" spans="1:16" x14ac:dyDescent="0.2">
      <c r="A462" t="s">
        <v>2457</v>
      </c>
      <c r="B462" t="s">
        <v>16</v>
      </c>
      <c r="C462" t="s">
        <v>2458</v>
      </c>
      <c r="E462" t="s">
        <v>2459</v>
      </c>
      <c r="F462" t="s">
        <v>2459</v>
      </c>
      <c r="G462" t="s">
        <v>19</v>
      </c>
      <c r="H462" t="s">
        <v>2460</v>
      </c>
      <c r="I462">
        <v>25.9</v>
      </c>
      <c r="J462" t="s">
        <v>21</v>
      </c>
      <c r="K462" t="s">
        <v>22</v>
      </c>
      <c r="L462" t="s">
        <v>23</v>
      </c>
      <c r="M462" t="s">
        <v>70</v>
      </c>
      <c r="N462" t="s">
        <v>2461</v>
      </c>
      <c r="O462" t="s">
        <v>59</v>
      </c>
      <c r="P462" s="1">
        <v>44482.057083333333</v>
      </c>
    </row>
    <row r="463" spans="1:16" x14ac:dyDescent="0.2">
      <c r="A463" t="s">
        <v>2462</v>
      </c>
      <c r="B463" t="s">
        <v>16</v>
      </c>
      <c r="C463" t="s">
        <v>2463</v>
      </c>
      <c r="E463" t="s">
        <v>2464</v>
      </c>
      <c r="F463" t="s">
        <v>2464</v>
      </c>
      <c r="G463" t="s">
        <v>36</v>
      </c>
      <c r="H463" t="s">
        <v>2465</v>
      </c>
      <c r="I463">
        <v>89.9</v>
      </c>
      <c r="J463" t="s">
        <v>21</v>
      </c>
      <c r="K463" t="s">
        <v>22</v>
      </c>
      <c r="L463" t="s">
        <v>23</v>
      </c>
      <c r="M463" t="s">
        <v>57</v>
      </c>
      <c r="N463" t="s">
        <v>2466</v>
      </c>
      <c r="O463" t="s">
        <v>2467</v>
      </c>
      <c r="P463" s="1">
        <v>44482.057083333333</v>
      </c>
    </row>
    <row r="464" spans="1:16" x14ac:dyDescent="0.2">
      <c r="A464" t="s">
        <v>2468</v>
      </c>
      <c r="B464" t="s">
        <v>16</v>
      </c>
      <c r="C464" t="s">
        <v>2469</v>
      </c>
      <c r="E464" t="s">
        <v>2470</v>
      </c>
      <c r="F464" t="s">
        <v>2470</v>
      </c>
      <c r="G464" t="s">
        <v>19</v>
      </c>
      <c r="H464" t="s">
        <v>2471</v>
      </c>
      <c r="I464">
        <v>49.9</v>
      </c>
      <c r="J464" t="s">
        <v>21</v>
      </c>
      <c r="K464" t="s">
        <v>22</v>
      </c>
      <c r="L464" t="s">
        <v>23</v>
      </c>
      <c r="M464" t="s">
        <v>24</v>
      </c>
      <c r="N464" t="s">
        <v>2472</v>
      </c>
      <c r="O464" t="s">
        <v>129</v>
      </c>
      <c r="P464" s="1">
        <v>44482.05709490741</v>
      </c>
    </row>
    <row r="465" spans="1:16" x14ac:dyDescent="0.2">
      <c r="A465" t="s">
        <v>2473</v>
      </c>
      <c r="B465" t="s">
        <v>16</v>
      </c>
      <c r="C465" t="s">
        <v>2474</v>
      </c>
      <c r="E465" t="s">
        <v>2475</v>
      </c>
      <c r="F465" t="s">
        <v>2475</v>
      </c>
      <c r="G465" t="s">
        <v>19</v>
      </c>
      <c r="H465" t="s">
        <v>2476</v>
      </c>
      <c r="I465">
        <v>27.9</v>
      </c>
      <c r="J465" t="s">
        <v>21</v>
      </c>
      <c r="K465" t="s">
        <v>22</v>
      </c>
      <c r="L465" t="s">
        <v>23</v>
      </c>
      <c r="M465" t="s">
        <v>44</v>
      </c>
      <c r="N465" t="s">
        <v>2477</v>
      </c>
      <c r="O465" t="s">
        <v>1009</v>
      </c>
      <c r="P465" s="1">
        <v>44482.05709490741</v>
      </c>
    </row>
    <row r="466" spans="1:16" ht="221" x14ac:dyDescent="0.2">
      <c r="A466" t="s">
        <v>2478</v>
      </c>
      <c r="B466" t="s">
        <v>16</v>
      </c>
      <c r="C466" t="s">
        <v>2479</v>
      </c>
      <c r="E466" t="s">
        <v>2480</v>
      </c>
      <c r="F466" t="s">
        <v>2480</v>
      </c>
      <c r="G466" t="s">
        <v>19</v>
      </c>
      <c r="H466" s="2" t="s">
        <v>2481</v>
      </c>
      <c r="I466">
        <v>129</v>
      </c>
      <c r="J466" t="s">
        <v>21</v>
      </c>
      <c r="K466" t="s">
        <v>22</v>
      </c>
      <c r="L466" t="s">
        <v>23</v>
      </c>
      <c r="M466" t="s">
        <v>57</v>
      </c>
      <c r="N466" t="s">
        <v>2482</v>
      </c>
      <c r="P466" s="1">
        <v>44482.05709490741</v>
      </c>
    </row>
    <row r="467" spans="1:16" x14ac:dyDescent="0.2">
      <c r="A467" t="s">
        <v>2483</v>
      </c>
      <c r="B467" t="s">
        <v>16</v>
      </c>
      <c r="C467" t="s">
        <v>2484</v>
      </c>
      <c r="E467" t="s">
        <v>2485</v>
      </c>
      <c r="F467" t="s">
        <v>2485</v>
      </c>
      <c r="G467" t="s">
        <v>19</v>
      </c>
      <c r="H467" t="s">
        <v>2486</v>
      </c>
      <c r="I467">
        <v>69.900000000000006</v>
      </c>
      <c r="J467" t="s">
        <v>21</v>
      </c>
      <c r="K467" t="s">
        <v>22</v>
      </c>
      <c r="L467" t="s">
        <v>23</v>
      </c>
      <c r="M467" t="s">
        <v>342</v>
      </c>
      <c r="N467" t="s">
        <v>2487</v>
      </c>
      <c r="O467" t="s">
        <v>84</v>
      </c>
      <c r="P467" s="1">
        <v>44482.05709490741</v>
      </c>
    </row>
    <row r="468" spans="1:16" ht="68" x14ac:dyDescent="0.2">
      <c r="A468" t="s">
        <v>2488</v>
      </c>
      <c r="B468" t="s">
        <v>16</v>
      </c>
      <c r="C468" t="s">
        <v>2489</v>
      </c>
      <c r="E468" t="s">
        <v>2490</v>
      </c>
      <c r="F468" t="s">
        <v>2490</v>
      </c>
      <c r="G468" t="s">
        <v>19</v>
      </c>
      <c r="H468" s="2" t="s">
        <v>2491</v>
      </c>
      <c r="I468">
        <v>69.900000000000006</v>
      </c>
      <c r="J468" t="s">
        <v>21</v>
      </c>
      <c r="K468" t="s">
        <v>22</v>
      </c>
      <c r="L468" t="s">
        <v>23</v>
      </c>
      <c r="M468" t="s">
        <v>44</v>
      </c>
      <c r="N468" t="s">
        <v>2492</v>
      </c>
      <c r="P468" s="1">
        <v>44482.05709490741</v>
      </c>
    </row>
    <row r="469" spans="1:16" ht="85" x14ac:dyDescent="0.2">
      <c r="A469" t="s">
        <v>2493</v>
      </c>
      <c r="B469" t="s">
        <v>16</v>
      </c>
      <c r="C469" t="s">
        <v>2494</v>
      </c>
      <c r="E469" t="s">
        <v>2495</v>
      </c>
      <c r="F469" t="s">
        <v>2495</v>
      </c>
      <c r="G469" t="s">
        <v>19</v>
      </c>
      <c r="H469" s="2" t="s">
        <v>2496</v>
      </c>
      <c r="I469">
        <v>129</v>
      </c>
      <c r="J469" t="s">
        <v>21</v>
      </c>
      <c r="K469" t="s">
        <v>22</v>
      </c>
      <c r="L469" t="s">
        <v>23</v>
      </c>
      <c r="M469" t="s">
        <v>44</v>
      </c>
      <c r="N469" t="s">
        <v>2497</v>
      </c>
      <c r="O469" t="s">
        <v>679</v>
      </c>
      <c r="P469" s="1">
        <v>44482.05709490741</v>
      </c>
    </row>
    <row r="470" spans="1:16" x14ac:dyDescent="0.2">
      <c r="A470" t="s">
        <v>2498</v>
      </c>
      <c r="B470" t="s">
        <v>16</v>
      </c>
      <c r="C470" t="s">
        <v>2499</v>
      </c>
      <c r="E470" t="s">
        <v>2500</v>
      </c>
      <c r="F470" t="s">
        <v>2500</v>
      </c>
      <c r="G470" t="s">
        <v>19</v>
      </c>
      <c r="H470" t="s">
        <v>1426</v>
      </c>
      <c r="I470">
        <v>27.9</v>
      </c>
      <c r="J470" t="s">
        <v>21</v>
      </c>
      <c r="K470" t="s">
        <v>22</v>
      </c>
      <c r="L470" t="s">
        <v>23</v>
      </c>
      <c r="M470" t="s">
        <v>57</v>
      </c>
      <c r="N470" t="s">
        <v>2501</v>
      </c>
      <c r="O470" t="s">
        <v>2502</v>
      </c>
      <c r="P470" s="1">
        <v>44482.05709490741</v>
      </c>
    </row>
    <row r="471" spans="1:16" x14ac:dyDescent="0.2">
      <c r="A471" t="s">
        <v>2503</v>
      </c>
      <c r="B471" t="s">
        <v>16</v>
      </c>
      <c r="C471" t="s">
        <v>2504</v>
      </c>
      <c r="E471" t="s">
        <v>2505</v>
      </c>
      <c r="F471" t="s">
        <v>2505</v>
      </c>
      <c r="G471" t="s">
        <v>19</v>
      </c>
      <c r="H471" t="s">
        <v>2506</v>
      </c>
      <c r="I471">
        <v>45.9</v>
      </c>
      <c r="J471" t="s">
        <v>21</v>
      </c>
      <c r="K471" t="s">
        <v>22</v>
      </c>
      <c r="L471" t="s">
        <v>23</v>
      </c>
      <c r="M471" t="s">
        <v>24</v>
      </c>
      <c r="N471" t="s">
        <v>2507</v>
      </c>
      <c r="O471" t="s">
        <v>226</v>
      </c>
      <c r="P471" s="1">
        <v>44482.05709490741</v>
      </c>
    </row>
    <row r="472" spans="1:16" x14ac:dyDescent="0.2">
      <c r="A472" t="s">
        <v>2508</v>
      </c>
      <c r="B472" t="s">
        <v>16</v>
      </c>
      <c r="C472" t="s">
        <v>2328</v>
      </c>
      <c r="E472" t="s">
        <v>2509</v>
      </c>
      <c r="F472" t="s">
        <v>2509</v>
      </c>
      <c r="G472" t="s">
        <v>36</v>
      </c>
      <c r="H472" t="s">
        <v>2510</v>
      </c>
      <c r="I472">
        <v>69.900000000000006</v>
      </c>
      <c r="J472" t="s">
        <v>21</v>
      </c>
      <c r="K472" t="s">
        <v>22</v>
      </c>
      <c r="L472" t="s">
        <v>23</v>
      </c>
      <c r="M472" t="s">
        <v>24</v>
      </c>
      <c r="N472" t="s">
        <v>2511</v>
      </c>
      <c r="O472" t="s">
        <v>2512</v>
      </c>
      <c r="P472" s="1">
        <v>44482.05709490741</v>
      </c>
    </row>
    <row r="473" spans="1:16" x14ac:dyDescent="0.2">
      <c r="A473" t="s">
        <v>2513</v>
      </c>
      <c r="B473" t="s">
        <v>16</v>
      </c>
      <c r="C473" t="s">
        <v>2514</v>
      </c>
      <c r="E473" t="s">
        <v>2515</v>
      </c>
      <c r="F473" t="s">
        <v>2515</v>
      </c>
      <c r="G473" t="s">
        <v>19</v>
      </c>
      <c r="H473" t="s">
        <v>2516</v>
      </c>
      <c r="I473">
        <v>89.9</v>
      </c>
      <c r="J473" t="s">
        <v>21</v>
      </c>
      <c r="K473" t="s">
        <v>22</v>
      </c>
      <c r="L473" t="s">
        <v>23</v>
      </c>
      <c r="M473" t="s">
        <v>44</v>
      </c>
      <c r="N473" t="s">
        <v>2517</v>
      </c>
      <c r="O473" t="s">
        <v>440</v>
      </c>
      <c r="P473" s="1">
        <v>44482.05709490741</v>
      </c>
    </row>
    <row r="474" spans="1:16" x14ac:dyDescent="0.2">
      <c r="A474" t="s">
        <v>2518</v>
      </c>
      <c r="B474" t="s">
        <v>16</v>
      </c>
      <c r="C474" t="s">
        <v>2519</v>
      </c>
      <c r="E474" t="s">
        <v>2520</v>
      </c>
      <c r="F474" t="s">
        <v>2520</v>
      </c>
      <c r="G474" t="s">
        <v>19</v>
      </c>
      <c r="H474" t="s">
        <v>2521</v>
      </c>
      <c r="I474">
        <v>65.900000000000006</v>
      </c>
      <c r="J474" t="s">
        <v>21</v>
      </c>
      <c r="K474" t="s">
        <v>22</v>
      </c>
      <c r="L474" t="s">
        <v>23</v>
      </c>
      <c r="M474" t="s">
        <v>57</v>
      </c>
      <c r="N474" t="s">
        <v>2522</v>
      </c>
      <c r="O474" t="s">
        <v>158</v>
      </c>
      <c r="P474" s="1">
        <v>44482.05709490741</v>
      </c>
    </row>
    <row r="475" spans="1:16" x14ac:dyDescent="0.2">
      <c r="A475" t="s">
        <v>2523</v>
      </c>
      <c r="B475" t="s">
        <v>16</v>
      </c>
      <c r="C475" t="s">
        <v>2524</v>
      </c>
      <c r="E475" t="s">
        <v>2525</v>
      </c>
      <c r="F475" t="s">
        <v>2525</v>
      </c>
      <c r="G475" t="s">
        <v>19</v>
      </c>
      <c r="H475" t="s">
        <v>2526</v>
      </c>
      <c r="I475">
        <v>49.9</v>
      </c>
      <c r="J475" t="s">
        <v>21</v>
      </c>
      <c r="L475" t="s">
        <v>23</v>
      </c>
      <c r="M475" t="s">
        <v>111</v>
      </c>
      <c r="N475" t="s">
        <v>2527</v>
      </c>
      <c r="O475" t="s">
        <v>129</v>
      </c>
      <c r="P475" s="1">
        <v>44482.057106481479</v>
      </c>
    </row>
    <row r="476" spans="1:16" x14ac:dyDescent="0.2">
      <c r="A476" t="s">
        <v>2528</v>
      </c>
      <c r="B476" t="s">
        <v>16</v>
      </c>
      <c r="C476" t="s">
        <v>2529</v>
      </c>
      <c r="E476" t="s">
        <v>2530</v>
      </c>
      <c r="F476" t="s">
        <v>2530</v>
      </c>
      <c r="G476" t="s">
        <v>19</v>
      </c>
      <c r="H476" t="s">
        <v>2531</v>
      </c>
      <c r="I476">
        <v>35.9</v>
      </c>
      <c r="J476" t="s">
        <v>21</v>
      </c>
      <c r="L476" t="s">
        <v>23</v>
      </c>
      <c r="M476" t="s">
        <v>44</v>
      </c>
      <c r="N476" t="s">
        <v>2532</v>
      </c>
      <c r="O476" t="s">
        <v>26</v>
      </c>
      <c r="P476" s="1">
        <v>44482.057106481479</v>
      </c>
    </row>
    <row r="477" spans="1:16" x14ac:dyDescent="0.2">
      <c r="A477" t="s">
        <v>2533</v>
      </c>
      <c r="B477" t="s">
        <v>16</v>
      </c>
      <c r="C477" t="s">
        <v>2534</v>
      </c>
      <c r="E477" t="s">
        <v>2535</v>
      </c>
      <c r="F477" t="s">
        <v>2535</v>
      </c>
      <c r="G477" t="s">
        <v>19</v>
      </c>
      <c r="H477" t="s">
        <v>2536</v>
      </c>
      <c r="I477">
        <v>49.9</v>
      </c>
      <c r="J477" t="s">
        <v>21</v>
      </c>
      <c r="K477" t="s">
        <v>22</v>
      </c>
      <c r="L477" t="s">
        <v>23</v>
      </c>
      <c r="M477" t="s">
        <v>24</v>
      </c>
      <c r="N477" t="s">
        <v>2537</v>
      </c>
      <c r="O477" t="s">
        <v>129</v>
      </c>
      <c r="P477" s="1">
        <v>44482.057106481479</v>
      </c>
    </row>
    <row r="478" spans="1:16" x14ac:dyDescent="0.2">
      <c r="A478" t="s">
        <v>2538</v>
      </c>
      <c r="B478" t="s">
        <v>16</v>
      </c>
      <c r="C478" t="s">
        <v>2539</v>
      </c>
      <c r="E478" t="s">
        <v>2540</v>
      </c>
      <c r="F478" t="s">
        <v>2540</v>
      </c>
      <c r="G478" t="s">
        <v>19</v>
      </c>
      <c r="H478" t="s">
        <v>2541</v>
      </c>
      <c r="I478">
        <v>12.9</v>
      </c>
      <c r="J478" t="s">
        <v>21</v>
      </c>
      <c r="K478" t="s">
        <v>22</v>
      </c>
      <c r="L478" t="s">
        <v>23</v>
      </c>
      <c r="M478" t="s">
        <v>24</v>
      </c>
      <c r="N478" t="s">
        <v>2542</v>
      </c>
      <c r="O478" t="s">
        <v>26</v>
      </c>
      <c r="P478" s="1">
        <v>44482.057106481479</v>
      </c>
    </row>
    <row r="479" spans="1:16" x14ac:dyDescent="0.2">
      <c r="A479" t="s">
        <v>2543</v>
      </c>
      <c r="B479" t="s">
        <v>16</v>
      </c>
      <c r="C479" t="s">
        <v>2544</v>
      </c>
      <c r="E479" t="s">
        <v>2545</v>
      </c>
      <c r="F479" t="s">
        <v>2545</v>
      </c>
      <c r="G479" t="s">
        <v>36</v>
      </c>
      <c r="H479" t="s">
        <v>2546</v>
      </c>
      <c r="I479">
        <v>14.9</v>
      </c>
      <c r="J479" t="s">
        <v>21</v>
      </c>
      <c r="K479" t="s">
        <v>22</v>
      </c>
      <c r="L479" t="s">
        <v>23</v>
      </c>
      <c r="M479" t="s">
        <v>44</v>
      </c>
      <c r="N479" t="s">
        <v>2547</v>
      </c>
      <c r="O479" t="s">
        <v>2548</v>
      </c>
      <c r="P479" s="1">
        <v>44482.057106481479</v>
      </c>
    </row>
    <row r="480" spans="1:16" x14ac:dyDescent="0.2">
      <c r="A480" t="s">
        <v>2549</v>
      </c>
      <c r="B480" t="s">
        <v>16</v>
      </c>
      <c r="C480" t="s">
        <v>2550</v>
      </c>
      <c r="E480" t="s">
        <v>2551</v>
      </c>
      <c r="F480" t="s">
        <v>2551</v>
      </c>
      <c r="G480" t="s">
        <v>36</v>
      </c>
      <c r="H480" t="s">
        <v>2552</v>
      </c>
      <c r="I480">
        <v>9.9</v>
      </c>
      <c r="J480" t="s">
        <v>21</v>
      </c>
      <c r="K480" t="s">
        <v>22</v>
      </c>
      <c r="L480" t="s">
        <v>23</v>
      </c>
      <c r="M480" t="s">
        <v>24</v>
      </c>
      <c r="N480" t="s">
        <v>2553</v>
      </c>
      <c r="O480" t="s">
        <v>2554</v>
      </c>
      <c r="P480" s="1">
        <v>44482.057106481479</v>
      </c>
    </row>
    <row r="481" spans="1:16" x14ac:dyDescent="0.2">
      <c r="A481" t="s">
        <v>2555</v>
      </c>
      <c r="B481" t="s">
        <v>16</v>
      </c>
      <c r="C481" t="s">
        <v>2556</v>
      </c>
      <c r="E481" t="s">
        <v>2557</v>
      </c>
      <c r="F481" t="s">
        <v>2557</v>
      </c>
      <c r="G481" t="s">
        <v>36</v>
      </c>
      <c r="H481" t="s">
        <v>2558</v>
      </c>
      <c r="I481">
        <v>6.9</v>
      </c>
      <c r="J481" t="s">
        <v>21</v>
      </c>
      <c r="K481" t="s">
        <v>22</v>
      </c>
      <c r="L481" t="s">
        <v>23</v>
      </c>
      <c r="M481" t="s">
        <v>44</v>
      </c>
      <c r="N481" t="s">
        <v>2559</v>
      </c>
      <c r="O481" t="s">
        <v>2560</v>
      </c>
      <c r="P481" s="1">
        <v>44482.057106481479</v>
      </c>
    </row>
    <row r="482" spans="1:16" ht="85" x14ac:dyDescent="0.2">
      <c r="A482" t="s">
        <v>2561</v>
      </c>
      <c r="B482" t="s">
        <v>16</v>
      </c>
      <c r="C482" t="s">
        <v>2562</v>
      </c>
      <c r="E482" t="s">
        <v>2563</v>
      </c>
      <c r="F482" t="s">
        <v>2563</v>
      </c>
      <c r="G482" t="s">
        <v>19</v>
      </c>
      <c r="H482" s="2" t="s">
        <v>2564</v>
      </c>
      <c r="I482">
        <v>39.9</v>
      </c>
      <c r="J482" t="s">
        <v>21</v>
      </c>
      <c r="L482" t="s">
        <v>23</v>
      </c>
      <c r="M482" t="s">
        <v>57</v>
      </c>
      <c r="N482" t="s">
        <v>2565</v>
      </c>
      <c r="O482" t="s">
        <v>274</v>
      </c>
      <c r="P482" s="1">
        <v>44482.057106481479</v>
      </c>
    </row>
    <row r="483" spans="1:16" x14ac:dyDescent="0.2">
      <c r="A483" t="s">
        <v>2566</v>
      </c>
      <c r="B483" t="s">
        <v>16</v>
      </c>
      <c r="C483" t="s">
        <v>2567</v>
      </c>
      <c r="E483" t="s">
        <v>2568</v>
      </c>
      <c r="F483" t="s">
        <v>2568</v>
      </c>
      <c r="G483" t="s">
        <v>19</v>
      </c>
      <c r="H483" t="s">
        <v>2569</v>
      </c>
      <c r="I483">
        <v>89.9</v>
      </c>
      <c r="J483" t="s">
        <v>21</v>
      </c>
      <c r="K483" t="s">
        <v>22</v>
      </c>
      <c r="L483" t="s">
        <v>23</v>
      </c>
      <c r="M483" t="s">
        <v>111</v>
      </c>
      <c r="N483" t="s">
        <v>2570</v>
      </c>
      <c r="O483" t="s">
        <v>84</v>
      </c>
      <c r="P483" s="1">
        <v>44482.057106481479</v>
      </c>
    </row>
    <row r="484" spans="1:16" x14ac:dyDescent="0.2">
      <c r="A484" t="s">
        <v>2571</v>
      </c>
      <c r="B484" t="s">
        <v>16</v>
      </c>
      <c r="C484" t="s">
        <v>2572</v>
      </c>
      <c r="E484" t="s">
        <v>2573</v>
      </c>
      <c r="F484" t="s">
        <v>2573</v>
      </c>
      <c r="G484" t="s">
        <v>19</v>
      </c>
      <c r="H484" t="s">
        <v>2574</v>
      </c>
      <c r="I484">
        <v>19.899999999999999</v>
      </c>
      <c r="J484" t="s">
        <v>21</v>
      </c>
      <c r="K484" t="s">
        <v>22</v>
      </c>
      <c r="L484" t="s">
        <v>23</v>
      </c>
      <c r="M484" t="s">
        <v>57</v>
      </c>
      <c r="N484" t="s">
        <v>2575</v>
      </c>
      <c r="O484" t="s">
        <v>613</v>
      </c>
      <c r="P484" s="1">
        <v>44482.057106481479</v>
      </c>
    </row>
    <row r="485" spans="1:16" x14ac:dyDescent="0.2">
      <c r="A485" t="s">
        <v>2576</v>
      </c>
      <c r="B485" t="s">
        <v>16</v>
      </c>
      <c r="C485" t="s">
        <v>2577</v>
      </c>
      <c r="E485" t="s">
        <v>2578</v>
      </c>
      <c r="F485" t="s">
        <v>2578</v>
      </c>
      <c r="G485" t="s">
        <v>19</v>
      </c>
      <c r="H485" t="s">
        <v>2579</v>
      </c>
      <c r="I485">
        <v>17.899999999999999</v>
      </c>
      <c r="J485" t="s">
        <v>21</v>
      </c>
      <c r="L485" t="s">
        <v>23</v>
      </c>
      <c r="M485" t="s">
        <v>173</v>
      </c>
      <c r="N485" t="s">
        <v>2580</v>
      </c>
      <c r="O485" t="s">
        <v>2581</v>
      </c>
      <c r="P485" s="1">
        <v>44482.057106481479</v>
      </c>
    </row>
    <row r="486" spans="1:16" ht="68" x14ac:dyDescent="0.2">
      <c r="A486" t="s">
        <v>2582</v>
      </c>
      <c r="B486" t="s">
        <v>16</v>
      </c>
      <c r="C486" t="s">
        <v>2583</v>
      </c>
      <c r="E486" t="s">
        <v>2584</v>
      </c>
      <c r="F486" t="s">
        <v>2584</v>
      </c>
      <c r="G486" t="s">
        <v>19</v>
      </c>
      <c r="H486" s="2" t="s">
        <v>2585</v>
      </c>
      <c r="I486">
        <v>7.9</v>
      </c>
      <c r="J486" t="s">
        <v>21</v>
      </c>
      <c r="K486" t="s">
        <v>22</v>
      </c>
      <c r="L486" t="s">
        <v>23</v>
      </c>
      <c r="M486" t="s">
        <v>64</v>
      </c>
      <c r="N486" t="s">
        <v>2586</v>
      </c>
      <c r="P486" s="1">
        <v>44482.057106481479</v>
      </c>
    </row>
    <row r="487" spans="1:16" x14ac:dyDescent="0.2">
      <c r="A487" t="s">
        <v>2587</v>
      </c>
      <c r="B487" t="s">
        <v>16</v>
      </c>
      <c r="C487" t="s">
        <v>2588</v>
      </c>
      <c r="E487" t="s">
        <v>2589</v>
      </c>
      <c r="F487" t="s">
        <v>2589</v>
      </c>
      <c r="G487" t="s">
        <v>19</v>
      </c>
      <c r="H487" t="s">
        <v>2590</v>
      </c>
      <c r="I487">
        <v>39.9</v>
      </c>
      <c r="J487" t="s">
        <v>21</v>
      </c>
      <c r="K487" t="s">
        <v>22</v>
      </c>
      <c r="L487" t="s">
        <v>23</v>
      </c>
      <c r="M487" t="s">
        <v>111</v>
      </c>
      <c r="N487" t="s">
        <v>2591</v>
      </c>
      <c r="O487" t="s">
        <v>123</v>
      </c>
      <c r="P487" s="1">
        <v>44482.057118055556</v>
      </c>
    </row>
    <row r="488" spans="1:16" x14ac:dyDescent="0.2">
      <c r="A488" t="s">
        <v>2592</v>
      </c>
      <c r="B488" t="s">
        <v>16</v>
      </c>
      <c r="C488" t="s">
        <v>2593</v>
      </c>
      <c r="E488" t="s">
        <v>2594</v>
      </c>
      <c r="F488" t="s">
        <v>2594</v>
      </c>
      <c r="G488" t="s">
        <v>19</v>
      </c>
      <c r="H488" t="s">
        <v>2595</v>
      </c>
      <c r="I488">
        <v>69.900000000000006</v>
      </c>
      <c r="J488" t="s">
        <v>21</v>
      </c>
      <c r="K488" t="s">
        <v>22</v>
      </c>
      <c r="L488" t="s">
        <v>23</v>
      </c>
      <c r="M488" t="s">
        <v>321</v>
      </c>
      <c r="N488" t="s">
        <v>2596</v>
      </c>
      <c r="O488" t="s">
        <v>84</v>
      </c>
      <c r="P488" s="1">
        <v>44482.057118055556</v>
      </c>
    </row>
    <row r="489" spans="1:16" x14ac:dyDescent="0.2">
      <c r="A489" t="s">
        <v>2597</v>
      </c>
      <c r="B489" t="s">
        <v>16</v>
      </c>
      <c r="C489" t="s">
        <v>2598</v>
      </c>
      <c r="E489" t="s">
        <v>2599</v>
      </c>
      <c r="F489" t="s">
        <v>2599</v>
      </c>
      <c r="G489" t="s">
        <v>19</v>
      </c>
      <c r="H489" t="s">
        <v>2600</v>
      </c>
      <c r="I489">
        <v>49.9</v>
      </c>
      <c r="J489" t="s">
        <v>21</v>
      </c>
      <c r="K489" t="s">
        <v>22</v>
      </c>
      <c r="L489" t="s">
        <v>23</v>
      </c>
      <c r="M489" t="s">
        <v>44</v>
      </c>
      <c r="N489" t="s">
        <v>2601</v>
      </c>
      <c r="O489" t="s">
        <v>992</v>
      </c>
      <c r="P489" s="1">
        <v>44482.057118055556</v>
      </c>
    </row>
    <row r="490" spans="1:16" x14ac:dyDescent="0.2">
      <c r="A490" t="s">
        <v>2602</v>
      </c>
      <c r="B490" t="s">
        <v>16</v>
      </c>
      <c r="C490" t="s">
        <v>2603</v>
      </c>
      <c r="E490" t="s">
        <v>2604</v>
      </c>
      <c r="F490" t="s">
        <v>2604</v>
      </c>
      <c r="G490" t="s">
        <v>19</v>
      </c>
      <c r="H490" t="s">
        <v>2605</v>
      </c>
      <c r="I490">
        <v>35.9</v>
      </c>
      <c r="J490" t="s">
        <v>21</v>
      </c>
      <c r="K490" t="s">
        <v>22</v>
      </c>
      <c r="L490" t="s">
        <v>23</v>
      </c>
      <c r="M490" t="s">
        <v>70</v>
      </c>
      <c r="N490" t="s">
        <v>2606</v>
      </c>
      <c r="O490" t="s">
        <v>129</v>
      </c>
      <c r="P490" s="1">
        <v>44482.057118055556</v>
      </c>
    </row>
    <row r="491" spans="1:16" x14ac:dyDescent="0.2">
      <c r="A491" t="s">
        <v>2607</v>
      </c>
      <c r="B491" t="s">
        <v>16</v>
      </c>
      <c r="C491" t="s">
        <v>2608</v>
      </c>
      <c r="E491" t="s">
        <v>2609</v>
      </c>
      <c r="F491" t="s">
        <v>2609</v>
      </c>
      <c r="G491" t="s">
        <v>19</v>
      </c>
      <c r="H491" t="s">
        <v>2610</v>
      </c>
      <c r="I491">
        <v>89.9</v>
      </c>
      <c r="J491" t="s">
        <v>21</v>
      </c>
      <c r="K491" t="s">
        <v>22</v>
      </c>
      <c r="L491" t="s">
        <v>23</v>
      </c>
      <c r="M491" t="s">
        <v>111</v>
      </c>
      <c r="N491" t="s">
        <v>2611</v>
      </c>
      <c r="O491" t="s">
        <v>2612</v>
      </c>
      <c r="P491" s="1">
        <v>44482.057118055556</v>
      </c>
    </row>
    <row r="492" spans="1:16" x14ac:dyDescent="0.2">
      <c r="A492" t="s">
        <v>2613</v>
      </c>
      <c r="B492" t="s">
        <v>16</v>
      </c>
      <c r="C492" t="s">
        <v>2614</v>
      </c>
      <c r="E492" t="s">
        <v>2615</v>
      </c>
      <c r="F492" t="s">
        <v>2615</v>
      </c>
      <c r="G492" t="s">
        <v>19</v>
      </c>
      <c r="H492" t="s">
        <v>2616</v>
      </c>
      <c r="I492">
        <v>199</v>
      </c>
      <c r="J492" t="s">
        <v>21</v>
      </c>
      <c r="K492" t="s">
        <v>22</v>
      </c>
      <c r="L492" t="s">
        <v>23</v>
      </c>
      <c r="M492" t="s">
        <v>111</v>
      </c>
      <c r="N492" t="s">
        <v>2617</v>
      </c>
      <c r="O492" t="s">
        <v>84</v>
      </c>
      <c r="P492" s="1">
        <v>44482.057118055556</v>
      </c>
    </row>
    <row r="493" spans="1:16" x14ac:dyDescent="0.2">
      <c r="A493" t="s">
        <v>2618</v>
      </c>
      <c r="B493" t="s">
        <v>16</v>
      </c>
      <c r="C493" t="s">
        <v>2619</v>
      </c>
      <c r="E493" t="s">
        <v>2620</v>
      </c>
      <c r="F493" t="s">
        <v>2620</v>
      </c>
      <c r="G493" t="s">
        <v>19</v>
      </c>
      <c r="H493" t="s">
        <v>2621</v>
      </c>
      <c r="I493">
        <v>12.9</v>
      </c>
      <c r="J493" t="s">
        <v>21</v>
      </c>
      <c r="K493" t="s">
        <v>22</v>
      </c>
      <c r="L493" t="s">
        <v>23</v>
      </c>
      <c r="M493" t="s">
        <v>70</v>
      </c>
      <c r="N493" t="s">
        <v>2622</v>
      </c>
      <c r="O493" t="s">
        <v>613</v>
      </c>
      <c r="P493" s="1">
        <v>44482.057118055556</v>
      </c>
    </row>
    <row r="494" spans="1:16" ht="68" x14ac:dyDescent="0.2">
      <c r="A494" t="s">
        <v>2623</v>
      </c>
      <c r="B494" t="s">
        <v>16</v>
      </c>
      <c r="C494" t="s">
        <v>2624</v>
      </c>
      <c r="E494" t="s">
        <v>2625</v>
      </c>
      <c r="F494" t="s">
        <v>2625</v>
      </c>
      <c r="G494" t="s">
        <v>19</v>
      </c>
      <c r="H494" s="2" t="s">
        <v>2626</v>
      </c>
      <c r="I494">
        <v>119.9</v>
      </c>
      <c r="J494" t="s">
        <v>21</v>
      </c>
      <c r="K494" t="s">
        <v>22</v>
      </c>
      <c r="L494" t="s">
        <v>23</v>
      </c>
      <c r="M494" t="s">
        <v>111</v>
      </c>
      <c r="N494" t="s">
        <v>2627</v>
      </c>
      <c r="P494" s="1">
        <v>44482.057118055556</v>
      </c>
    </row>
    <row r="495" spans="1:16" x14ac:dyDescent="0.2">
      <c r="A495" t="s">
        <v>2628</v>
      </c>
      <c r="B495" t="s">
        <v>16</v>
      </c>
      <c r="C495" t="s">
        <v>2629</v>
      </c>
      <c r="E495" t="s">
        <v>2630</v>
      </c>
      <c r="F495" t="s">
        <v>2630</v>
      </c>
      <c r="G495" t="s">
        <v>19</v>
      </c>
      <c r="H495" t="s">
        <v>2631</v>
      </c>
      <c r="I495">
        <v>12.9</v>
      </c>
      <c r="J495" t="s">
        <v>21</v>
      </c>
      <c r="K495" t="s">
        <v>22</v>
      </c>
      <c r="L495" t="s">
        <v>23</v>
      </c>
      <c r="M495" t="s">
        <v>70</v>
      </c>
      <c r="N495" t="s">
        <v>2632</v>
      </c>
      <c r="O495" t="s">
        <v>1009</v>
      </c>
      <c r="P495" s="1">
        <v>44482.057118055556</v>
      </c>
    </row>
    <row r="496" spans="1:16" ht="102" x14ac:dyDescent="0.2">
      <c r="A496" t="s">
        <v>2633</v>
      </c>
      <c r="B496" t="s">
        <v>16</v>
      </c>
      <c r="C496" t="s">
        <v>2634</v>
      </c>
      <c r="E496" t="s">
        <v>2635</v>
      </c>
      <c r="F496" t="s">
        <v>2635</v>
      </c>
      <c r="G496" t="s">
        <v>19</v>
      </c>
      <c r="H496" s="2" t="s">
        <v>2636</v>
      </c>
      <c r="I496">
        <v>35.9</v>
      </c>
      <c r="J496" t="s">
        <v>21</v>
      </c>
      <c r="K496" t="s">
        <v>22</v>
      </c>
      <c r="L496" t="s">
        <v>23</v>
      </c>
      <c r="M496" t="s">
        <v>57</v>
      </c>
      <c r="N496" t="s">
        <v>2637</v>
      </c>
      <c r="O496" t="s">
        <v>72</v>
      </c>
      <c r="P496" s="1">
        <v>44482.057118055556</v>
      </c>
    </row>
    <row r="497" spans="1:16" x14ac:dyDescent="0.2">
      <c r="A497" t="s">
        <v>2638</v>
      </c>
      <c r="B497" t="s">
        <v>16</v>
      </c>
      <c r="C497" t="s">
        <v>2639</v>
      </c>
      <c r="E497" t="s">
        <v>2640</v>
      </c>
      <c r="F497" t="s">
        <v>2640</v>
      </c>
      <c r="G497" t="s">
        <v>19</v>
      </c>
      <c r="H497" t="s">
        <v>2641</v>
      </c>
      <c r="I497">
        <v>69.900000000000006</v>
      </c>
      <c r="J497" t="s">
        <v>21</v>
      </c>
      <c r="K497" t="s">
        <v>22</v>
      </c>
      <c r="L497" t="s">
        <v>23</v>
      </c>
      <c r="M497" t="s">
        <v>342</v>
      </c>
      <c r="N497" t="s">
        <v>2642</v>
      </c>
      <c r="O497" t="s">
        <v>516</v>
      </c>
      <c r="P497" s="1">
        <v>44482.057118055556</v>
      </c>
    </row>
    <row r="498" spans="1:16" x14ac:dyDescent="0.2">
      <c r="A498" t="s">
        <v>2643</v>
      </c>
      <c r="B498" t="s">
        <v>16</v>
      </c>
      <c r="C498" t="s">
        <v>2644</v>
      </c>
      <c r="E498" t="s">
        <v>2645</v>
      </c>
      <c r="F498" t="s">
        <v>2645</v>
      </c>
      <c r="G498" t="s">
        <v>19</v>
      </c>
      <c r="H498" t="s">
        <v>2646</v>
      </c>
      <c r="I498">
        <v>19.899999999999999</v>
      </c>
      <c r="J498" t="s">
        <v>21</v>
      </c>
      <c r="K498" t="s">
        <v>22</v>
      </c>
      <c r="L498" t="s">
        <v>23</v>
      </c>
      <c r="M498" t="s">
        <v>24</v>
      </c>
      <c r="N498" t="s">
        <v>2647</v>
      </c>
      <c r="O498" t="s">
        <v>123</v>
      </c>
      <c r="P498" s="1">
        <v>44482.057118055556</v>
      </c>
    </row>
    <row r="499" spans="1:16" x14ac:dyDescent="0.2">
      <c r="A499" t="s">
        <v>2648</v>
      </c>
      <c r="B499" t="s">
        <v>16</v>
      </c>
      <c r="C499" t="s">
        <v>681</v>
      </c>
      <c r="E499" t="s">
        <v>2649</v>
      </c>
      <c r="F499" t="s">
        <v>2649</v>
      </c>
      <c r="G499" t="s">
        <v>19</v>
      </c>
      <c r="H499" t="s">
        <v>2650</v>
      </c>
      <c r="I499">
        <v>69.900000000000006</v>
      </c>
      <c r="J499" t="s">
        <v>21</v>
      </c>
      <c r="K499" t="s">
        <v>22</v>
      </c>
      <c r="L499" t="s">
        <v>23</v>
      </c>
      <c r="M499" t="s">
        <v>231</v>
      </c>
      <c r="N499" t="s">
        <v>2651</v>
      </c>
      <c r="O499" t="s">
        <v>129</v>
      </c>
      <c r="P499" s="1">
        <v>44482.057118055556</v>
      </c>
    </row>
    <row r="500" spans="1:16" x14ac:dyDescent="0.2">
      <c r="A500" t="s">
        <v>2652</v>
      </c>
      <c r="B500" t="s">
        <v>16</v>
      </c>
      <c r="C500" t="s">
        <v>2653</v>
      </c>
      <c r="E500" t="s">
        <v>2654</v>
      </c>
      <c r="F500" t="s">
        <v>2654</v>
      </c>
      <c r="G500" t="s">
        <v>19</v>
      </c>
      <c r="H500" t="s">
        <v>2655</v>
      </c>
      <c r="I500">
        <v>29.9</v>
      </c>
      <c r="J500" t="s">
        <v>21</v>
      </c>
      <c r="K500" t="s">
        <v>22</v>
      </c>
      <c r="L500" t="s">
        <v>23</v>
      </c>
      <c r="M500" t="s">
        <v>342</v>
      </c>
      <c r="N500" t="s">
        <v>2656</v>
      </c>
      <c r="O500" t="s">
        <v>123</v>
      </c>
      <c r="P500" s="1">
        <v>44482.057118055556</v>
      </c>
    </row>
    <row r="501" spans="1:16" ht="51" x14ac:dyDescent="0.2">
      <c r="A501" t="s">
        <v>2657</v>
      </c>
      <c r="B501" t="s">
        <v>16</v>
      </c>
      <c r="C501" t="s">
        <v>1986</v>
      </c>
      <c r="E501" t="s">
        <v>2658</v>
      </c>
      <c r="F501" t="s">
        <v>2658</v>
      </c>
      <c r="G501" t="s">
        <v>19</v>
      </c>
      <c r="H501" s="2" t="s">
        <v>2659</v>
      </c>
      <c r="I501">
        <v>17.899999999999999</v>
      </c>
      <c r="J501" t="s">
        <v>21</v>
      </c>
      <c r="K501" t="s">
        <v>22</v>
      </c>
      <c r="L501" t="s">
        <v>23</v>
      </c>
      <c r="M501" t="s">
        <v>44</v>
      </c>
      <c r="N501" t="s">
        <v>2660</v>
      </c>
      <c r="O501" t="s">
        <v>613</v>
      </c>
      <c r="P501" s="1">
        <v>44482.057118055556</v>
      </c>
    </row>
    <row r="502" spans="1:16" x14ac:dyDescent="0.2">
      <c r="A502" t="s">
        <v>2661</v>
      </c>
      <c r="B502" t="s">
        <v>16</v>
      </c>
      <c r="C502" t="s">
        <v>2662</v>
      </c>
      <c r="E502" t="s">
        <v>2663</v>
      </c>
      <c r="F502" t="s">
        <v>2663</v>
      </c>
      <c r="G502" t="s">
        <v>36</v>
      </c>
      <c r="H502" t="s">
        <v>2664</v>
      </c>
      <c r="I502">
        <v>6.9</v>
      </c>
      <c r="J502" t="s">
        <v>21</v>
      </c>
      <c r="L502" t="s">
        <v>23</v>
      </c>
      <c r="M502" t="s">
        <v>44</v>
      </c>
      <c r="N502" t="s">
        <v>2665</v>
      </c>
      <c r="O502" t="s">
        <v>2666</v>
      </c>
      <c r="P502" s="1">
        <v>44482.057118055556</v>
      </c>
    </row>
    <row r="503" spans="1:16" x14ac:dyDescent="0.2">
      <c r="A503" t="s">
        <v>2667</v>
      </c>
      <c r="B503" t="s">
        <v>16</v>
      </c>
      <c r="C503" t="s">
        <v>2668</v>
      </c>
      <c r="E503" t="s">
        <v>2669</v>
      </c>
      <c r="F503" t="s">
        <v>2669</v>
      </c>
      <c r="G503" t="s">
        <v>19</v>
      </c>
      <c r="H503" t="s">
        <v>2670</v>
      </c>
      <c r="I503">
        <v>17.899999999999999</v>
      </c>
      <c r="J503" t="s">
        <v>21</v>
      </c>
      <c r="K503" t="s">
        <v>22</v>
      </c>
      <c r="L503" t="s">
        <v>23</v>
      </c>
      <c r="M503" t="s">
        <v>57</v>
      </c>
      <c r="N503" t="s">
        <v>2671</v>
      </c>
      <c r="O503" t="s">
        <v>1259</v>
      </c>
      <c r="P503" s="1">
        <v>44482.057129629633</v>
      </c>
    </row>
    <row r="504" spans="1:16" x14ac:dyDescent="0.2">
      <c r="A504" t="s">
        <v>2672</v>
      </c>
      <c r="B504" t="s">
        <v>16</v>
      </c>
      <c r="C504" t="s">
        <v>2673</v>
      </c>
      <c r="E504" t="s">
        <v>2674</v>
      </c>
      <c r="F504" t="s">
        <v>2674</v>
      </c>
      <c r="G504" t="s">
        <v>19</v>
      </c>
      <c r="H504" t="s">
        <v>2675</v>
      </c>
      <c r="I504">
        <v>129</v>
      </c>
      <c r="J504" t="s">
        <v>21</v>
      </c>
      <c r="K504" t="s">
        <v>22</v>
      </c>
      <c r="L504" t="s">
        <v>23</v>
      </c>
      <c r="M504" t="s">
        <v>44</v>
      </c>
      <c r="N504" t="s">
        <v>2676</v>
      </c>
      <c r="O504" t="s">
        <v>226</v>
      </c>
      <c r="P504" s="1">
        <v>44482.057129629633</v>
      </c>
    </row>
    <row r="505" spans="1:16" x14ac:dyDescent="0.2">
      <c r="A505" t="s">
        <v>2677</v>
      </c>
      <c r="B505" t="s">
        <v>16</v>
      </c>
      <c r="C505" t="s">
        <v>2678</v>
      </c>
      <c r="E505" t="s">
        <v>2679</v>
      </c>
      <c r="F505" t="s">
        <v>2679</v>
      </c>
      <c r="G505" t="s">
        <v>19</v>
      </c>
      <c r="H505" t="s">
        <v>2680</v>
      </c>
      <c r="I505">
        <v>22.9</v>
      </c>
      <c r="J505" t="s">
        <v>21</v>
      </c>
      <c r="L505" t="s">
        <v>23</v>
      </c>
      <c r="M505" t="s">
        <v>57</v>
      </c>
      <c r="N505" t="s">
        <v>2681</v>
      </c>
      <c r="O505" t="s">
        <v>2378</v>
      </c>
      <c r="P505" s="1">
        <v>44482.057129629633</v>
      </c>
    </row>
    <row r="506" spans="1:16" x14ac:dyDescent="0.2">
      <c r="A506" t="s">
        <v>2682</v>
      </c>
      <c r="B506" t="s">
        <v>16</v>
      </c>
      <c r="C506" t="s">
        <v>2683</v>
      </c>
      <c r="E506" t="s">
        <v>2684</v>
      </c>
      <c r="F506" t="s">
        <v>2684</v>
      </c>
      <c r="G506" t="s">
        <v>19</v>
      </c>
      <c r="H506" t="s">
        <v>2685</v>
      </c>
      <c r="I506">
        <v>25.9</v>
      </c>
      <c r="J506" t="s">
        <v>21</v>
      </c>
      <c r="L506" t="s">
        <v>23</v>
      </c>
      <c r="M506" t="s">
        <v>64</v>
      </c>
      <c r="N506" t="s">
        <v>2686</v>
      </c>
      <c r="O506" t="s">
        <v>2687</v>
      </c>
      <c r="P506" s="1">
        <v>44482.057129629633</v>
      </c>
    </row>
    <row r="507" spans="1:16" x14ac:dyDescent="0.2">
      <c r="A507" t="s">
        <v>2688</v>
      </c>
      <c r="B507" t="s">
        <v>16</v>
      </c>
      <c r="C507" t="s">
        <v>2689</v>
      </c>
      <c r="E507" t="s">
        <v>2690</v>
      </c>
      <c r="F507" t="s">
        <v>2690</v>
      </c>
      <c r="G507" t="s">
        <v>19</v>
      </c>
      <c r="H507" t="s">
        <v>2691</v>
      </c>
      <c r="I507">
        <v>149</v>
      </c>
      <c r="J507" t="s">
        <v>21</v>
      </c>
      <c r="K507" t="s">
        <v>22</v>
      </c>
      <c r="L507" t="s">
        <v>23</v>
      </c>
      <c r="M507" t="s">
        <v>70</v>
      </c>
      <c r="N507" t="s">
        <v>2692</v>
      </c>
      <c r="O507" t="s">
        <v>712</v>
      </c>
      <c r="P507" s="1">
        <v>44482.057129629633</v>
      </c>
    </row>
    <row r="508" spans="1:16" x14ac:dyDescent="0.2">
      <c r="A508" t="s">
        <v>2693</v>
      </c>
      <c r="B508" t="s">
        <v>16</v>
      </c>
      <c r="C508" t="s">
        <v>2694</v>
      </c>
      <c r="E508" t="s">
        <v>2695</v>
      </c>
      <c r="F508" t="s">
        <v>2695</v>
      </c>
      <c r="G508" t="s">
        <v>19</v>
      </c>
      <c r="H508" t="s">
        <v>2696</v>
      </c>
      <c r="I508">
        <v>49.9</v>
      </c>
      <c r="J508" t="s">
        <v>21</v>
      </c>
      <c r="K508" t="s">
        <v>22</v>
      </c>
      <c r="L508" t="s">
        <v>23</v>
      </c>
      <c r="M508" t="s">
        <v>24</v>
      </c>
      <c r="N508" t="s">
        <v>2697</v>
      </c>
      <c r="O508" t="s">
        <v>84</v>
      </c>
      <c r="P508" s="1">
        <v>44482.057129629633</v>
      </c>
    </row>
    <row r="509" spans="1:16" x14ac:dyDescent="0.2">
      <c r="A509" t="s">
        <v>2698</v>
      </c>
      <c r="B509" t="s">
        <v>16</v>
      </c>
      <c r="C509" t="s">
        <v>2699</v>
      </c>
      <c r="E509" t="s">
        <v>2700</v>
      </c>
      <c r="F509" t="s">
        <v>2700</v>
      </c>
      <c r="G509" t="s">
        <v>19</v>
      </c>
      <c r="H509" t="s">
        <v>2701</v>
      </c>
      <c r="I509">
        <v>9.9</v>
      </c>
      <c r="J509" t="s">
        <v>21</v>
      </c>
      <c r="K509" t="s">
        <v>22</v>
      </c>
      <c r="L509" t="s">
        <v>23</v>
      </c>
      <c r="M509" t="s">
        <v>57</v>
      </c>
      <c r="N509" t="s">
        <v>2702</v>
      </c>
      <c r="O509" t="s">
        <v>645</v>
      </c>
      <c r="P509" s="1">
        <v>44482.057141203702</v>
      </c>
    </row>
    <row r="510" spans="1:16" x14ac:dyDescent="0.2">
      <c r="A510" t="s">
        <v>2703</v>
      </c>
      <c r="B510" t="s">
        <v>16</v>
      </c>
      <c r="C510" t="s">
        <v>2704</v>
      </c>
      <c r="E510" t="s">
        <v>2705</v>
      </c>
      <c r="F510" t="s">
        <v>2705</v>
      </c>
      <c r="G510" t="s">
        <v>19</v>
      </c>
      <c r="H510" t="s">
        <v>2706</v>
      </c>
      <c r="I510">
        <v>15.9</v>
      </c>
      <c r="J510" t="s">
        <v>21</v>
      </c>
      <c r="K510" t="s">
        <v>22</v>
      </c>
      <c r="L510" t="s">
        <v>23</v>
      </c>
      <c r="M510" t="s">
        <v>64</v>
      </c>
      <c r="N510" t="s">
        <v>2707</v>
      </c>
      <c r="O510" t="s">
        <v>2708</v>
      </c>
      <c r="P510" s="1">
        <v>44482.057141203702</v>
      </c>
    </row>
    <row r="511" spans="1:16" x14ac:dyDescent="0.2">
      <c r="A511" t="s">
        <v>2709</v>
      </c>
      <c r="B511" t="s">
        <v>16</v>
      </c>
      <c r="C511" t="s">
        <v>2710</v>
      </c>
      <c r="E511" t="s">
        <v>2711</v>
      </c>
      <c r="F511" t="s">
        <v>2711</v>
      </c>
      <c r="G511" t="s">
        <v>19</v>
      </c>
      <c r="H511" t="s">
        <v>2712</v>
      </c>
      <c r="I511">
        <v>69.900000000000006</v>
      </c>
      <c r="J511" t="s">
        <v>21</v>
      </c>
      <c r="K511" t="s">
        <v>22</v>
      </c>
      <c r="L511" t="s">
        <v>23</v>
      </c>
      <c r="M511" t="s">
        <v>70</v>
      </c>
      <c r="N511" t="s">
        <v>2713</v>
      </c>
      <c r="O511" t="s">
        <v>84</v>
      </c>
      <c r="P511" s="1">
        <v>44482.057141203702</v>
      </c>
    </row>
    <row r="512" spans="1:16" ht="51" x14ac:dyDescent="0.2">
      <c r="A512" t="s">
        <v>2714</v>
      </c>
      <c r="B512" t="s">
        <v>16</v>
      </c>
      <c r="C512" t="s">
        <v>97</v>
      </c>
      <c r="E512" t="s">
        <v>2715</v>
      </c>
      <c r="F512" t="s">
        <v>2715</v>
      </c>
      <c r="G512" t="s">
        <v>19</v>
      </c>
      <c r="H512" s="2" t="s">
        <v>2716</v>
      </c>
      <c r="I512">
        <v>79.900000000000006</v>
      </c>
      <c r="J512" t="s">
        <v>21</v>
      </c>
      <c r="L512" t="s">
        <v>23</v>
      </c>
      <c r="M512" t="s">
        <v>70</v>
      </c>
      <c r="N512" t="s">
        <v>2717</v>
      </c>
      <c r="O512" t="s">
        <v>465</v>
      </c>
      <c r="P512" s="1">
        <v>44482.057141203702</v>
      </c>
    </row>
    <row r="513" spans="1:16" x14ac:dyDescent="0.2">
      <c r="A513" t="s">
        <v>2718</v>
      </c>
      <c r="B513" t="s">
        <v>16</v>
      </c>
      <c r="C513" t="s">
        <v>2719</v>
      </c>
      <c r="E513" t="s">
        <v>2720</v>
      </c>
      <c r="F513" t="s">
        <v>2720</v>
      </c>
      <c r="G513" t="s">
        <v>19</v>
      </c>
      <c r="H513" t="s">
        <v>2721</v>
      </c>
      <c r="I513">
        <v>49.9</v>
      </c>
      <c r="J513" t="s">
        <v>21</v>
      </c>
      <c r="K513" t="s">
        <v>22</v>
      </c>
      <c r="L513" t="s">
        <v>23</v>
      </c>
      <c r="M513" t="s">
        <v>111</v>
      </c>
      <c r="N513" t="s">
        <v>2722</v>
      </c>
      <c r="O513" t="s">
        <v>84</v>
      </c>
      <c r="P513" s="1">
        <v>44482.057141203702</v>
      </c>
    </row>
    <row r="514" spans="1:16" x14ac:dyDescent="0.2">
      <c r="A514" t="s">
        <v>2723</v>
      </c>
      <c r="B514" t="s">
        <v>16</v>
      </c>
      <c r="C514" t="s">
        <v>2724</v>
      </c>
      <c r="E514" t="s">
        <v>2725</v>
      </c>
      <c r="F514" t="s">
        <v>2725</v>
      </c>
      <c r="G514" t="s">
        <v>19</v>
      </c>
      <c r="H514" t="s">
        <v>2726</v>
      </c>
      <c r="I514">
        <v>39.9</v>
      </c>
      <c r="J514" t="s">
        <v>21</v>
      </c>
      <c r="K514" t="s">
        <v>22</v>
      </c>
      <c r="L514" t="s">
        <v>23</v>
      </c>
      <c r="M514" t="s">
        <v>70</v>
      </c>
      <c r="N514" t="s">
        <v>2727</v>
      </c>
      <c r="O514" t="s">
        <v>2728</v>
      </c>
      <c r="P514" s="1">
        <v>44482.057141203702</v>
      </c>
    </row>
    <row r="515" spans="1:16" ht="34" x14ac:dyDescent="0.2">
      <c r="A515" t="s">
        <v>2729</v>
      </c>
      <c r="B515" t="s">
        <v>16</v>
      </c>
      <c r="C515" t="s">
        <v>2730</v>
      </c>
      <c r="E515" t="s">
        <v>2731</v>
      </c>
      <c r="F515" t="s">
        <v>2731</v>
      </c>
      <c r="G515" t="s">
        <v>36</v>
      </c>
      <c r="H515" s="2" t="s">
        <v>2732</v>
      </c>
      <c r="I515">
        <v>22.9</v>
      </c>
      <c r="J515" t="s">
        <v>21</v>
      </c>
      <c r="K515" t="s">
        <v>22</v>
      </c>
      <c r="L515" t="s">
        <v>23</v>
      </c>
      <c r="M515" t="s">
        <v>24</v>
      </c>
      <c r="N515" t="s">
        <v>2733</v>
      </c>
      <c r="O515" t="s">
        <v>2734</v>
      </c>
      <c r="P515" s="1">
        <v>44482.057141203702</v>
      </c>
    </row>
    <row r="516" spans="1:16" ht="34" x14ac:dyDescent="0.2">
      <c r="A516" t="s">
        <v>2735</v>
      </c>
      <c r="B516" t="s">
        <v>16</v>
      </c>
      <c r="C516" t="s">
        <v>2736</v>
      </c>
      <c r="E516" t="s">
        <v>2737</v>
      </c>
      <c r="F516" t="s">
        <v>2737</v>
      </c>
      <c r="G516" t="s">
        <v>36</v>
      </c>
      <c r="H516" s="2" t="s">
        <v>2738</v>
      </c>
      <c r="I516">
        <v>35.9</v>
      </c>
      <c r="J516" t="s">
        <v>21</v>
      </c>
      <c r="K516" t="s">
        <v>22</v>
      </c>
      <c r="L516" t="s">
        <v>23</v>
      </c>
      <c r="M516" t="s">
        <v>44</v>
      </c>
      <c r="N516" t="s">
        <v>2739</v>
      </c>
      <c r="O516" t="s">
        <v>2740</v>
      </c>
      <c r="P516" s="1">
        <v>44482.057141203702</v>
      </c>
    </row>
    <row r="517" spans="1:16" x14ac:dyDescent="0.2">
      <c r="A517" t="s">
        <v>2741</v>
      </c>
      <c r="B517" t="s">
        <v>16</v>
      </c>
      <c r="C517" t="s">
        <v>2742</v>
      </c>
      <c r="E517" t="s">
        <v>2743</v>
      </c>
      <c r="F517" t="s">
        <v>2743</v>
      </c>
      <c r="G517" t="s">
        <v>19</v>
      </c>
      <c r="H517" t="s">
        <v>2744</v>
      </c>
      <c r="I517">
        <v>12.9</v>
      </c>
      <c r="J517" t="s">
        <v>21</v>
      </c>
      <c r="K517" t="s">
        <v>22</v>
      </c>
      <c r="L517" t="s">
        <v>23</v>
      </c>
      <c r="M517" t="s">
        <v>70</v>
      </c>
      <c r="N517" t="s">
        <v>2745</v>
      </c>
      <c r="O517" t="s">
        <v>799</v>
      </c>
      <c r="P517" s="1">
        <v>44482.057141203702</v>
      </c>
    </row>
    <row r="518" spans="1:16" x14ac:dyDescent="0.2">
      <c r="A518" t="s">
        <v>2746</v>
      </c>
      <c r="B518" t="s">
        <v>16</v>
      </c>
      <c r="C518" t="s">
        <v>2747</v>
      </c>
      <c r="E518" t="s">
        <v>2748</v>
      </c>
      <c r="F518" t="s">
        <v>2748</v>
      </c>
      <c r="G518" t="s">
        <v>19</v>
      </c>
      <c r="H518" t="s">
        <v>2749</v>
      </c>
      <c r="I518">
        <v>12.9</v>
      </c>
      <c r="J518" t="s">
        <v>21</v>
      </c>
      <c r="K518" t="s">
        <v>22</v>
      </c>
      <c r="L518" t="s">
        <v>23</v>
      </c>
      <c r="M518" t="s">
        <v>70</v>
      </c>
      <c r="N518" t="s">
        <v>2750</v>
      </c>
      <c r="O518" t="s">
        <v>158</v>
      </c>
      <c r="P518" s="1">
        <v>44482.057152777779</v>
      </c>
    </row>
    <row r="519" spans="1:16" ht="51" x14ac:dyDescent="0.2">
      <c r="A519" t="s">
        <v>2751</v>
      </c>
      <c r="B519" t="s">
        <v>16</v>
      </c>
      <c r="C519" t="s">
        <v>2752</v>
      </c>
      <c r="E519" t="s">
        <v>2753</v>
      </c>
      <c r="F519" t="s">
        <v>2753</v>
      </c>
      <c r="G519" t="s">
        <v>19</v>
      </c>
      <c r="H519" s="2" t="s">
        <v>2754</v>
      </c>
      <c r="I519">
        <v>17.899999999999999</v>
      </c>
      <c r="J519" t="s">
        <v>21</v>
      </c>
      <c r="K519" t="s">
        <v>22</v>
      </c>
      <c r="L519" t="s">
        <v>23</v>
      </c>
      <c r="M519" t="s">
        <v>111</v>
      </c>
      <c r="N519" t="s">
        <v>2755</v>
      </c>
      <c r="O519" t="s">
        <v>123</v>
      </c>
      <c r="P519" s="1">
        <v>44482.057152777779</v>
      </c>
    </row>
    <row r="520" spans="1:16" x14ac:dyDescent="0.2">
      <c r="A520" t="s">
        <v>2756</v>
      </c>
      <c r="B520" t="s">
        <v>16</v>
      </c>
      <c r="C520" t="s">
        <v>2757</v>
      </c>
      <c r="E520" t="s">
        <v>2758</v>
      </c>
      <c r="F520" t="s">
        <v>2758</v>
      </c>
      <c r="G520" t="s">
        <v>19</v>
      </c>
      <c r="H520" t="s">
        <v>2759</v>
      </c>
      <c r="I520">
        <v>19.899999999999999</v>
      </c>
      <c r="J520" t="s">
        <v>21</v>
      </c>
      <c r="K520" t="s">
        <v>22</v>
      </c>
      <c r="L520" t="s">
        <v>23</v>
      </c>
      <c r="M520" t="s">
        <v>231</v>
      </c>
      <c r="N520" t="s">
        <v>2760</v>
      </c>
      <c r="O520" t="s">
        <v>26</v>
      </c>
      <c r="P520" s="1">
        <v>44482.057152777779</v>
      </c>
    </row>
    <row r="521" spans="1:16" ht="34" x14ac:dyDescent="0.2">
      <c r="A521" t="s">
        <v>2761</v>
      </c>
      <c r="B521" t="s">
        <v>16</v>
      </c>
      <c r="C521" t="s">
        <v>2762</v>
      </c>
      <c r="E521" t="s">
        <v>2763</v>
      </c>
      <c r="F521" t="s">
        <v>2763</v>
      </c>
      <c r="G521" t="s">
        <v>36</v>
      </c>
      <c r="H521" s="2" t="s">
        <v>2764</v>
      </c>
      <c r="I521">
        <v>49.9</v>
      </c>
      <c r="J521" t="s">
        <v>21</v>
      </c>
      <c r="K521" t="s">
        <v>22</v>
      </c>
      <c r="L521" t="s">
        <v>23</v>
      </c>
      <c r="M521" t="s">
        <v>24</v>
      </c>
      <c r="N521" t="s">
        <v>2765</v>
      </c>
      <c r="O521" t="s">
        <v>2766</v>
      </c>
      <c r="P521" s="1">
        <v>44482.057152777779</v>
      </c>
    </row>
    <row r="522" spans="1:16" x14ac:dyDescent="0.2">
      <c r="A522" t="s">
        <v>2767</v>
      </c>
      <c r="B522" t="s">
        <v>16</v>
      </c>
      <c r="C522" t="s">
        <v>2768</v>
      </c>
      <c r="E522" t="s">
        <v>2769</v>
      </c>
      <c r="F522" t="s">
        <v>2769</v>
      </c>
      <c r="G522" t="s">
        <v>19</v>
      </c>
      <c r="H522" t="s">
        <v>2770</v>
      </c>
      <c r="I522">
        <v>39.9</v>
      </c>
      <c r="J522" t="s">
        <v>21</v>
      </c>
      <c r="L522" t="s">
        <v>23</v>
      </c>
      <c r="M522" t="s">
        <v>70</v>
      </c>
      <c r="N522" t="s">
        <v>2771</v>
      </c>
      <c r="O522" t="s">
        <v>84</v>
      </c>
      <c r="P522" s="1">
        <v>44482.057152777779</v>
      </c>
    </row>
    <row r="523" spans="1:16" x14ac:dyDescent="0.2">
      <c r="A523" t="s">
        <v>2772</v>
      </c>
      <c r="B523" t="s">
        <v>16</v>
      </c>
      <c r="C523" t="s">
        <v>2773</v>
      </c>
      <c r="E523" t="s">
        <v>2774</v>
      </c>
      <c r="F523" t="s">
        <v>2774</v>
      </c>
      <c r="G523" t="s">
        <v>19</v>
      </c>
      <c r="H523" t="s">
        <v>2775</v>
      </c>
      <c r="I523">
        <v>19.899999999999999</v>
      </c>
      <c r="J523" t="s">
        <v>21</v>
      </c>
      <c r="K523" t="s">
        <v>22</v>
      </c>
      <c r="L523" t="s">
        <v>23</v>
      </c>
      <c r="M523" t="s">
        <v>70</v>
      </c>
      <c r="N523" t="s">
        <v>2776</v>
      </c>
      <c r="O523" t="s">
        <v>1009</v>
      </c>
      <c r="P523" s="1">
        <v>44482.057152777779</v>
      </c>
    </row>
    <row r="524" spans="1:16" x14ac:dyDescent="0.2">
      <c r="A524" t="s">
        <v>2777</v>
      </c>
      <c r="B524" t="s">
        <v>16</v>
      </c>
      <c r="C524" t="s">
        <v>2778</v>
      </c>
      <c r="E524" t="s">
        <v>2779</v>
      </c>
      <c r="F524" t="s">
        <v>2779</v>
      </c>
      <c r="G524" t="s">
        <v>19</v>
      </c>
      <c r="H524" t="s">
        <v>2780</v>
      </c>
      <c r="I524">
        <v>25.9</v>
      </c>
      <c r="J524" t="s">
        <v>21</v>
      </c>
      <c r="K524" t="s">
        <v>22</v>
      </c>
      <c r="L524" t="s">
        <v>23</v>
      </c>
      <c r="M524" t="s">
        <v>24</v>
      </c>
      <c r="N524" t="s">
        <v>2781</v>
      </c>
      <c r="O524" t="s">
        <v>26</v>
      </c>
      <c r="P524" s="1">
        <v>44482.057152777779</v>
      </c>
    </row>
    <row r="525" spans="1:16" x14ac:dyDescent="0.2">
      <c r="A525" t="s">
        <v>2782</v>
      </c>
      <c r="B525" t="s">
        <v>16</v>
      </c>
      <c r="C525" t="s">
        <v>2783</v>
      </c>
      <c r="E525" t="s">
        <v>2784</v>
      </c>
      <c r="F525" t="s">
        <v>2784</v>
      </c>
      <c r="G525" t="s">
        <v>19</v>
      </c>
      <c r="H525" t="s">
        <v>2785</v>
      </c>
      <c r="I525">
        <v>12.9</v>
      </c>
      <c r="J525" t="s">
        <v>21</v>
      </c>
      <c r="K525" t="s">
        <v>22</v>
      </c>
      <c r="L525" t="s">
        <v>23</v>
      </c>
      <c r="M525" t="s">
        <v>70</v>
      </c>
      <c r="N525" t="s">
        <v>2786</v>
      </c>
      <c r="O525" t="s">
        <v>1009</v>
      </c>
      <c r="P525" s="1">
        <v>44482.057152777779</v>
      </c>
    </row>
    <row r="526" spans="1:16" x14ac:dyDescent="0.2">
      <c r="A526" t="s">
        <v>2787</v>
      </c>
      <c r="B526" t="s">
        <v>16</v>
      </c>
      <c r="C526" t="s">
        <v>2788</v>
      </c>
      <c r="E526" t="s">
        <v>2789</v>
      </c>
      <c r="F526" t="s">
        <v>2789</v>
      </c>
      <c r="G526" t="s">
        <v>19</v>
      </c>
      <c r="H526" t="s">
        <v>2790</v>
      </c>
      <c r="I526">
        <v>45.9</v>
      </c>
      <c r="J526" t="s">
        <v>21</v>
      </c>
      <c r="K526" t="s">
        <v>22</v>
      </c>
      <c r="L526" t="s">
        <v>23</v>
      </c>
      <c r="M526" t="s">
        <v>24</v>
      </c>
      <c r="N526" t="s">
        <v>2791</v>
      </c>
      <c r="O526" t="s">
        <v>84</v>
      </c>
      <c r="P526" s="1">
        <v>44482.057152777779</v>
      </c>
    </row>
    <row r="527" spans="1:16" x14ac:dyDescent="0.2">
      <c r="A527" t="s">
        <v>2792</v>
      </c>
      <c r="B527" t="s">
        <v>16</v>
      </c>
      <c r="C527" t="s">
        <v>2793</v>
      </c>
      <c r="E527" t="s">
        <v>2794</v>
      </c>
      <c r="F527" t="s">
        <v>2794</v>
      </c>
      <c r="G527" t="s">
        <v>19</v>
      </c>
      <c r="H527" t="s">
        <v>2795</v>
      </c>
      <c r="I527">
        <v>129</v>
      </c>
      <c r="J527" t="s">
        <v>21</v>
      </c>
      <c r="K527" t="s">
        <v>22</v>
      </c>
      <c r="L527" t="s">
        <v>23</v>
      </c>
      <c r="M527" t="s">
        <v>342</v>
      </c>
      <c r="N527" t="s">
        <v>2796</v>
      </c>
      <c r="O527" t="s">
        <v>226</v>
      </c>
      <c r="P527" s="1">
        <v>44482.057164351849</v>
      </c>
    </row>
    <row r="528" spans="1:16" ht="34" x14ac:dyDescent="0.2">
      <c r="A528" t="s">
        <v>2797</v>
      </c>
      <c r="B528" t="s">
        <v>16</v>
      </c>
      <c r="C528" t="s">
        <v>2798</v>
      </c>
      <c r="E528" t="s">
        <v>2799</v>
      </c>
      <c r="F528" t="s">
        <v>2799</v>
      </c>
      <c r="G528" t="s">
        <v>19</v>
      </c>
      <c r="H528" s="2" t="s">
        <v>2800</v>
      </c>
      <c r="I528">
        <v>7.9</v>
      </c>
      <c r="J528" t="s">
        <v>21</v>
      </c>
      <c r="L528" t="s">
        <v>23</v>
      </c>
      <c r="M528" t="s">
        <v>64</v>
      </c>
      <c r="N528" t="s">
        <v>2801</v>
      </c>
      <c r="P528" s="1">
        <v>44482.057164351849</v>
      </c>
    </row>
    <row r="529" spans="1:16" x14ac:dyDescent="0.2">
      <c r="A529" t="s">
        <v>2802</v>
      </c>
      <c r="B529" t="s">
        <v>16</v>
      </c>
      <c r="C529" t="s">
        <v>2803</v>
      </c>
      <c r="E529" t="s">
        <v>2804</v>
      </c>
      <c r="F529" t="s">
        <v>2804</v>
      </c>
      <c r="G529" t="s">
        <v>19</v>
      </c>
      <c r="H529" t="s">
        <v>2111</v>
      </c>
      <c r="I529">
        <v>49.9</v>
      </c>
      <c r="J529" t="s">
        <v>21</v>
      </c>
      <c r="K529" t="s">
        <v>22</v>
      </c>
      <c r="L529" t="s">
        <v>23</v>
      </c>
      <c r="M529" t="s">
        <v>24</v>
      </c>
      <c r="N529" t="s">
        <v>2805</v>
      </c>
      <c r="O529" t="s">
        <v>26</v>
      </c>
      <c r="P529" s="1">
        <v>44482.057164351849</v>
      </c>
    </row>
    <row r="530" spans="1:16" x14ac:dyDescent="0.2">
      <c r="A530" t="s">
        <v>2806</v>
      </c>
      <c r="B530" t="s">
        <v>16</v>
      </c>
      <c r="C530" t="s">
        <v>415</v>
      </c>
      <c r="E530" t="s">
        <v>2807</v>
      </c>
      <c r="F530" t="s">
        <v>2807</v>
      </c>
      <c r="G530" t="s">
        <v>19</v>
      </c>
      <c r="H530" t="s">
        <v>1426</v>
      </c>
      <c r="I530">
        <v>27.9</v>
      </c>
      <c r="J530" t="s">
        <v>21</v>
      </c>
      <c r="K530" t="s">
        <v>22</v>
      </c>
      <c r="L530" t="s">
        <v>23</v>
      </c>
      <c r="M530" t="s">
        <v>44</v>
      </c>
      <c r="N530" t="s">
        <v>2808</v>
      </c>
      <c r="O530" t="s">
        <v>158</v>
      </c>
      <c r="P530" s="1">
        <v>44482.057164351849</v>
      </c>
    </row>
    <row r="531" spans="1:16" x14ac:dyDescent="0.2">
      <c r="A531" t="s">
        <v>2809</v>
      </c>
      <c r="B531" t="s">
        <v>16</v>
      </c>
      <c r="C531" t="s">
        <v>2810</v>
      </c>
      <c r="E531" t="s">
        <v>2811</v>
      </c>
      <c r="F531" t="s">
        <v>2811</v>
      </c>
      <c r="G531" t="s">
        <v>19</v>
      </c>
      <c r="H531" t="s">
        <v>2812</v>
      </c>
      <c r="I531">
        <v>45.9</v>
      </c>
      <c r="J531" t="s">
        <v>21</v>
      </c>
      <c r="K531" t="s">
        <v>22</v>
      </c>
      <c r="L531" t="s">
        <v>23</v>
      </c>
      <c r="M531" t="s">
        <v>24</v>
      </c>
      <c r="N531" t="s">
        <v>2813</v>
      </c>
      <c r="O531" t="s">
        <v>84</v>
      </c>
      <c r="P531" s="1">
        <v>44482.057164351849</v>
      </c>
    </row>
    <row r="532" spans="1:16" x14ac:dyDescent="0.2">
      <c r="A532" t="s">
        <v>2814</v>
      </c>
      <c r="B532" t="s">
        <v>16</v>
      </c>
      <c r="C532" t="s">
        <v>2815</v>
      </c>
      <c r="E532" t="s">
        <v>2816</v>
      </c>
      <c r="F532" t="s">
        <v>2816</v>
      </c>
      <c r="G532" t="s">
        <v>19</v>
      </c>
      <c r="H532" t="s">
        <v>2817</v>
      </c>
      <c r="I532">
        <v>25.9</v>
      </c>
      <c r="J532" t="s">
        <v>21</v>
      </c>
      <c r="K532" t="s">
        <v>22</v>
      </c>
      <c r="L532" t="s">
        <v>23</v>
      </c>
      <c r="M532" t="s">
        <v>70</v>
      </c>
      <c r="N532" t="s">
        <v>2818</v>
      </c>
      <c r="P532" s="1">
        <v>44482.057164351849</v>
      </c>
    </row>
    <row r="533" spans="1:16" x14ac:dyDescent="0.2">
      <c r="A533" t="s">
        <v>2819</v>
      </c>
      <c r="B533" t="s">
        <v>16</v>
      </c>
      <c r="C533" t="s">
        <v>2820</v>
      </c>
      <c r="E533" t="s">
        <v>2821</v>
      </c>
      <c r="F533" t="s">
        <v>2821</v>
      </c>
      <c r="G533" t="s">
        <v>19</v>
      </c>
      <c r="H533" t="s">
        <v>2822</v>
      </c>
      <c r="I533">
        <v>39.9</v>
      </c>
      <c r="J533" t="s">
        <v>21</v>
      </c>
      <c r="L533" t="s">
        <v>23</v>
      </c>
      <c r="M533" t="s">
        <v>64</v>
      </c>
      <c r="N533" t="s">
        <v>2823</v>
      </c>
      <c r="O533" t="s">
        <v>32</v>
      </c>
      <c r="P533" s="1">
        <v>44482.057164351849</v>
      </c>
    </row>
    <row r="534" spans="1:16" x14ac:dyDescent="0.2">
      <c r="A534" t="s">
        <v>2824</v>
      </c>
      <c r="B534" t="s">
        <v>16</v>
      </c>
      <c r="C534" t="s">
        <v>2825</v>
      </c>
      <c r="E534" t="s">
        <v>2826</v>
      </c>
      <c r="F534" t="s">
        <v>2826</v>
      </c>
      <c r="G534" t="s">
        <v>36</v>
      </c>
      <c r="H534" t="s">
        <v>2827</v>
      </c>
      <c r="I534">
        <v>159</v>
      </c>
      <c r="J534" t="s">
        <v>21</v>
      </c>
      <c r="K534" t="s">
        <v>22</v>
      </c>
      <c r="L534" t="s">
        <v>23</v>
      </c>
      <c r="M534" t="s">
        <v>111</v>
      </c>
      <c r="N534" t="s">
        <v>2828</v>
      </c>
      <c r="O534" t="s">
        <v>2829</v>
      </c>
      <c r="P534" s="1">
        <v>44482.057164351849</v>
      </c>
    </row>
    <row r="535" spans="1:16" x14ac:dyDescent="0.2">
      <c r="A535" t="s">
        <v>2830</v>
      </c>
      <c r="B535" t="s">
        <v>16</v>
      </c>
      <c r="C535" t="s">
        <v>1429</v>
      </c>
      <c r="E535" t="s">
        <v>2831</v>
      </c>
      <c r="F535" t="s">
        <v>2831</v>
      </c>
      <c r="G535" t="s">
        <v>19</v>
      </c>
      <c r="H535" t="s">
        <v>1431</v>
      </c>
      <c r="I535">
        <v>69.900000000000006</v>
      </c>
      <c r="J535" t="s">
        <v>21</v>
      </c>
      <c r="K535" t="s">
        <v>22</v>
      </c>
      <c r="L535" t="s">
        <v>23</v>
      </c>
      <c r="M535" t="s">
        <v>44</v>
      </c>
      <c r="N535" t="s">
        <v>2832</v>
      </c>
      <c r="O535" t="s">
        <v>440</v>
      </c>
      <c r="P535" s="1">
        <v>44482.057164351849</v>
      </c>
    </row>
    <row r="536" spans="1:16" x14ac:dyDescent="0.2">
      <c r="A536" t="s">
        <v>2833</v>
      </c>
      <c r="B536" t="s">
        <v>16</v>
      </c>
      <c r="C536" t="s">
        <v>2834</v>
      </c>
      <c r="E536" t="s">
        <v>2835</v>
      </c>
      <c r="F536" t="s">
        <v>2835</v>
      </c>
      <c r="G536" t="s">
        <v>19</v>
      </c>
      <c r="H536" t="s">
        <v>2836</v>
      </c>
      <c r="I536">
        <v>69.900000000000006</v>
      </c>
      <c r="J536" t="s">
        <v>21</v>
      </c>
      <c r="K536" t="s">
        <v>22</v>
      </c>
      <c r="L536" t="s">
        <v>23</v>
      </c>
      <c r="M536" t="s">
        <v>94</v>
      </c>
      <c r="N536" t="s">
        <v>2837</v>
      </c>
      <c r="O536" t="s">
        <v>123</v>
      </c>
      <c r="P536" s="1">
        <v>44482.057164351849</v>
      </c>
    </row>
    <row r="537" spans="1:16" x14ac:dyDescent="0.2">
      <c r="A537" t="s">
        <v>2838</v>
      </c>
      <c r="B537" t="s">
        <v>16</v>
      </c>
      <c r="C537" t="s">
        <v>2839</v>
      </c>
      <c r="E537" t="s">
        <v>2840</v>
      </c>
      <c r="F537" t="s">
        <v>2840</v>
      </c>
      <c r="G537" t="s">
        <v>19</v>
      </c>
      <c r="H537" t="s">
        <v>2841</v>
      </c>
      <c r="I537">
        <v>129</v>
      </c>
      <c r="J537" t="s">
        <v>21</v>
      </c>
      <c r="K537" t="s">
        <v>22</v>
      </c>
      <c r="L537" t="s">
        <v>23</v>
      </c>
      <c r="M537" t="s">
        <v>231</v>
      </c>
      <c r="N537" t="s">
        <v>2842</v>
      </c>
      <c r="O537" t="s">
        <v>26</v>
      </c>
      <c r="P537" s="1">
        <v>44482.057164351849</v>
      </c>
    </row>
    <row r="538" spans="1:16" x14ac:dyDescent="0.2">
      <c r="A538" t="s">
        <v>2843</v>
      </c>
      <c r="B538" t="s">
        <v>16</v>
      </c>
      <c r="C538" t="s">
        <v>2844</v>
      </c>
      <c r="E538" t="s">
        <v>2845</v>
      </c>
      <c r="F538" t="s">
        <v>2845</v>
      </c>
      <c r="G538" t="s">
        <v>19</v>
      </c>
      <c r="H538" t="s">
        <v>2846</v>
      </c>
      <c r="I538">
        <v>35.9</v>
      </c>
      <c r="J538" t="s">
        <v>21</v>
      </c>
      <c r="L538" t="s">
        <v>23</v>
      </c>
      <c r="M538" t="s">
        <v>64</v>
      </c>
      <c r="N538" t="s">
        <v>2847</v>
      </c>
      <c r="O538" t="s">
        <v>1171</v>
      </c>
      <c r="P538" s="1">
        <v>44482.057175925926</v>
      </c>
    </row>
    <row r="539" spans="1:16" x14ac:dyDescent="0.2">
      <c r="A539" t="s">
        <v>2848</v>
      </c>
      <c r="B539" t="s">
        <v>16</v>
      </c>
      <c r="C539" t="s">
        <v>2849</v>
      </c>
      <c r="E539" t="s">
        <v>2850</v>
      </c>
      <c r="F539" t="s">
        <v>2850</v>
      </c>
      <c r="G539" t="s">
        <v>19</v>
      </c>
      <c r="H539" t="s">
        <v>2851</v>
      </c>
      <c r="I539">
        <v>39.9</v>
      </c>
      <c r="J539" t="s">
        <v>21</v>
      </c>
      <c r="K539" t="s">
        <v>22</v>
      </c>
      <c r="L539" t="s">
        <v>23</v>
      </c>
      <c r="M539" t="s">
        <v>111</v>
      </c>
      <c r="N539" t="s">
        <v>2852</v>
      </c>
      <c r="O539" t="s">
        <v>123</v>
      </c>
      <c r="P539" s="1">
        <v>44482.057175925926</v>
      </c>
    </row>
    <row r="540" spans="1:16" x14ac:dyDescent="0.2">
      <c r="A540" t="s">
        <v>2853</v>
      </c>
      <c r="B540" t="s">
        <v>16</v>
      </c>
      <c r="C540" t="s">
        <v>506</v>
      </c>
      <c r="E540" t="s">
        <v>2854</v>
      </c>
      <c r="F540" t="s">
        <v>2854</v>
      </c>
      <c r="G540" t="s">
        <v>19</v>
      </c>
      <c r="H540" t="s">
        <v>2855</v>
      </c>
      <c r="I540">
        <v>29.9</v>
      </c>
      <c r="J540" t="s">
        <v>21</v>
      </c>
      <c r="K540" t="s">
        <v>22</v>
      </c>
      <c r="L540" t="s">
        <v>23</v>
      </c>
      <c r="M540" t="s">
        <v>24</v>
      </c>
      <c r="N540" t="s">
        <v>2856</v>
      </c>
      <c r="O540" t="s">
        <v>510</v>
      </c>
      <c r="P540" s="1">
        <v>44482.057175925926</v>
      </c>
    </row>
    <row r="541" spans="1:16" x14ac:dyDescent="0.2">
      <c r="A541" t="s">
        <v>2857</v>
      </c>
      <c r="B541" t="s">
        <v>16</v>
      </c>
      <c r="C541" t="s">
        <v>2858</v>
      </c>
      <c r="E541" t="s">
        <v>2859</v>
      </c>
      <c r="F541" t="s">
        <v>2859</v>
      </c>
      <c r="G541" t="s">
        <v>19</v>
      </c>
      <c r="H541" t="s">
        <v>2860</v>
      </c>
      <c r="I541">
        <v>69.900000000000006</v>
      </c>
      <c r="J541" t="s">
        <v>21</v>
      </c>
      <c r="K541" t="s">
        <v>22</v>
      </c>
      <c r="L541" t="s">
        <v>23</v>
      </c>
      <c r="M541" t="s">
        <v>342</v>
      </c>
      <c r="N541" t="s">
        <v>2861</v>
      </c>
      <c r="O541" t="s">
        <v>712</v>
      </c>
      <c r="P541" s="1">
        <v>44482.057175925926</v>
      </c>
    </row>
    <row r="542" spans="1:16" ht="68" x14ac:dyDescent="0.2">
      <c r="A542" t="s">
        <v>2862</v>
      </c>
      <c r="B542" t="s">
        <v>16</v>
      </c>
      <c r="C542" t="s">
        <v>2863</v>
      </c>
      <c r="E542" t="s">
        <v>2864</v>
      </c>
      <c r="F542" t="s">
        <v>2864</v>
      </c>
      <c r="G542" t="s">
        <v>19</v>
      </c>
      <c r="H542" s="2" t="s">
        <v>2865</v>
      </c>
      <c r="I542">
        <v>59.9</v>
      </c>
      <c r="J542" t="s">
        <v>21</v>
      </c>
      <c r="K542" t="s">
        <v>22</v>
      </c>
      <c r="L542" t="s">
        <v>23</v>
      </c>
      <c r="M542" t="s">
        <v>24</v>
      </c>
      <c r="N542" t="s">
        <v>2866</v>
      </c>
      <c r="P542" s="1">
        <v>44482.057175925926</v>
      </c>
    </row>
    <row r="543" spans="1:16" ht="85" x14ac:dyDescent="0.2">
      <c r="A543" t="s">
        <v>2867</v>
      </c>
      <c r="B543" t="s">
        <v>16</v>
      </c>
      <c r="C543" t="s">
        <v>2868</v>
      </c>
      <c r="E543" t="s">
        <v>2869</v>
      </c>
      <c r="F543" t="s">
        <v>2869</v>
      </c>
      <c r="G543" t="s">
        <v>19</v>
      </c>
      <c r="H543" s="2" t="s">
        <v>2870</v>
      </c>
      <c r="I543">
        <v>35.9</v>
      </c>
      <c r="J543" t="s">
        <v>21</v>
      </c>
      <c r="K543" t="s">
        <v>22</v>
      </c>
      <c r="L543" t="s">
        <v>23</v>
      </c>
      <c r="M543" t="s">
        <v>57</v>
      </c>
      <c r="N543" t="s">
        <v>2871</v>
      </c>
      <c r="P543" s="1">
        <v>44482.057175925926</v>
      </c>
    </row>
    <row r="544" spans="1:16" x14ac:dyDescent="0.2">
      <c r="A544" t="s">
        <v>2872</v>
      </c>
      <c r="B544" t="s">
        <v>16</v>
      </c>
      <c r="C544" t="s">
        <v>2873</v>
      </c>
      <c r="E544" t="s">
        <v>2874</v>
      </c>
      <c r="F544" t="s">
        <v>2874</v>
      </c>
      <c r="G544" t="s">
        <v>19</v>
      </c>
      <c r="H544" t="s">
        <v>2875</v>
      </c>
      <c r="I544">
        <v>49.9</v>
      </c>
      <c r="J544" t="s">
        <v>21</v>
      </c>
      <c r="L544" t="s">
        <v>23</v>
      </c>
      <c r="M544" t="s">
        <v>70</v>
      </c>
      <c r="N544" t="s">
        <v>2876</v>
      </c>
      <c r="O544" t="s">
        <v>881</v>
      </c>
      <c r="P544" s="1">
        <v>44482.057187500002</v>
      </c>
    </row>
    <row r="545" spans="1:16" x14ac:dyDescent="0.2">
      <c r="A545" t="s">
        <v>2877</v>
      </c>
      <c r="B545" t="s">
        <v>16</v>
      </c>
      <c r="C545" t="s">
        <v>2878</v>
      </c>
      <c r="E545" t="s">
        <v>2879</v>
      </c>
      <c r="F545" t="s">
        <v>2879</v>
      </c>
      <c r="G545" t="s">
        <v>19</v>
      </c>
      <c r="H545" t="s">
        <v>2880</v>
      </c>
      <c r="I545">
        <v>49.9</v>
      </c>
      <c r="J545" t="s">
        <v>21</v>
      </c>
      <c r="K545" t="s">
        <v>22</v>
      </c>
      <c r="L545" t="s">
        <v>23</v>
      </c>
      <c r="M545" t="s">
        <v>342</v>
      </c>
      <c r="N545" t="s">
        <v>2881</v>
      </c>
      <c r="O545" t="s">
        <v>123</v>
      </c>
      <c r="P545" s="1">
        <v>44482.057187500002</v>
      </c>
    </row>
    <row r="546" spans="1:16" x14ac:dyDescent="0.2">
      <c r="A546" t="s">
        <v>2882</v>
      </c>
      <c r="B546" t="s">
        <v>16</v>
      </c>
      <c r="C546" t="s">
        <v>2883</v>
      </c>
      <c r="E546" t="s">
        <v>2884</v>
      </c>
      <c r="F546" t="s">
        <v>2884</v>
      </c>
      <c r="G546" t="s">
        <v>19</v>
      </c>
      <c r="H546" t="s">
        <v>2885</v>
      </c>
      <c r="I546">
        <v>29.9</v>
      </c>
      <c r="J546" t="s">
        <v>21</v>
      </c>
      <c r="K546" t="s">
        <v>22</v>
      </c>
      <c r="L546" t="s">
        <v>23</v>
      </c>
      <c r="M546" t="s">
        <v>111</v>
      </c>
      <c r="N546" t="s">
        <v>2886</v>
      </c>
      <c r="O546" t="s">
        <v>26</v>
      </c>
      <c r="P546" s="1">
        <v>44482.057187500002</v>
      </c>
    </row>
    <row r="547" spans="1:16" ht="119" x14ac:dyDescent="0.2">
      <c r="A547" t="s">
        <v>2887</v>
      </c>
      <c r="B547" t="s">
        <v>16</v>
      </c>
      <c r="C547" t="s">
        <v>2888</v>
      </c>
      <c r="E547" t="s">
        <v>2889</v>
      </c>
      <c r="F547" t="s">
        <v>2889</v>
      </c>
      <c r="G547" t="s">
        <v>19</v>
      </c>
      <c r="H547" s="2" t="s">
        <v>2890</v>
      </c>
      <c r="I547">
        <v>19.899999999999999</v>
      </c>
      <c r="J547" t="s">
        <v>21</v>
      </c>
      <c r="K547" t="s">
        <v>22</v>
      </c>
      <c r="L547" t="s">
        <v>23</v>
      </c>
      <c r="M547" t="s">
        <v>44</v>
      </c>
      <c r="N547" t="s">
        <v>2891</v>
      </c>
      <c r="P547" s="1">
        <v>44482.057187500002</v>
      </c>
    </row>
    <row r="548" spans="1:16" x14ac:dyDescent="0.2">
      <c r="A548" t="s">
        <v>2892</v>
      </c>
      <c r="B548" t="s">
        <v>16</v>
      </c>
      <c r="C548" t="s">
        <v>2893</v>
      </c>
      <c r="E548" t="s">
        <v>2894</v>
      </c>
      <c r="F548" t="s">
        <v>2894</v>
      </c>
      <c r="G548" t="s">
        <v>19</v>
      </c>
      <c r="H548" t="s">
        <v>2895</v>
      </c>
      <c r="I548">
        <v>49.9</v>
      </c>
      <c r="J548" t="s">
        <v>21</v>
      </c>
      <c r="K548" t="s">
        <v>22</v>
      </c>
      <c r="L548" t="s">
        <v>23</v>
      </c>
      <c r="M548" t="s">
        <v>111</v>
      </c>
      <c r="N548" t="s">
        <v>2896</v>
      </c>
      <c r="O548" t="s">
        <v>26</v>
      </c>
      <c r="P548" s="1">
        <v>44482.057187500002</v>
      </c>
    </row>
    <row r="549" spans="1:16" x14ac:dyDescent="0.2">
      <c r="A549" t="s">
        <v>2897</v>
      </c>
      <c r="B549" t="s">
        <v>16</v>
      </c>
      <c r="C549" t="s">
        <v>2898</v>
      </c>
      <c r="E549" t="s">
        <v>2899</v>
      </c>
      <c r="F549" t="s">
        <v>2899</v>
      </c>
      <c r="G549" t="s">
        <v>19</v>
      </c>
      <c r="H549" t="s">
        <v>2900</v>
      </c>
      <c r="I549">
        <v>35.9</v>
      </c>
      <c r="J549" t="s">
        <v>21</v>
      </c>
      <c r="K549" t="s">
        <v>22</v>
      </c>
      <c r="L549" t="s">
        <v>23</v>
      </c>
      <c r="M549" t="s">
        <v>342</v>
      </c>
      <c r="N549" t="s">
        <v>2901</v>
      </c>
      <c r="O549" t="s">
        <v>729</v>
      </c>
      <c r="P549" s="1">
        <v>44482.057187500002</v>
      </c>
    </row>
    <row r="550" spans="1:16" x14ac:dyDescent="0.2">
      <c r="A550" t="s">
        <v>2902</v>
      </c>
      <c r="B550" t="s">
        <v>16</v>
      </c>
      <c r="C550" t="s">
        <v>2903</v>
      </c>
      <c r="E550" t="s">
        <v>2904</v>
      </c>
      <c r="F550" t="s">
        <v>2904</v>
      </c>
      <c r="G550" t="s">
        <v>19</v>
      </c>
      <c r="H550" t="s">
        <v>2905</v>
      </c>
      <c r="I550">
        <v>17.899999999999999</v>
      </c>
      <c r="J550" t="s">
        <v>21</v>
      </c>
      <c r="K550" t="s">
        <v>22</v>
      </c>
      <c r="L550" t="s">
        <v>23</v>
      </c>
      <c r="M550" t="s">
        <v>70</v>
      </c>
      <c r="N550" t="s">
        <v>2906</v>
      </c>
      <c r="O550" t="s">
        <v>1009</v>
      </c>
      <c r="P550" s="1">
        <v>44482.057187500002</v>
      </c>
    </row>
    <row r="551" spans="1:16" x14ac:dyDescent="0.2">
      <c r="A551" t="s">
        <v>2907</v>
      </c>
      <c r="B551" t="s">
        <v>16</v>
      </c>
      <c r="C551" t="s">
        <v>2908</v>
      </c>
      <c r="E551" t="s">
        <v>2909</v>
      </c>
      <c r="F551" t="s">
        <v>2909</v>
      </c>
      <c r="G551" t="s">
        <v>19</v>
      </c>
      <c r="H551" t="s">
        <v>2910</v>
      </c>
      <c r="I551">
        <v>35.9</v>
      </c>
      <c r="J551" t="s">
        <v>21</v>
      </c>
      <c r="K551" t="s">
        <v>22</v>
      </c>
      <c r="L551" t="s">
        <v>23</v>
      </c>
      <c r="M551" t="s">
        <v>231</v>
      </c>
      <c r="N551" t="s">
        <v>2911</v>
      </c>
      <c r="O551" t="s">
        <v>123</v>
      </c>
      <c r="P551" s="1">
        <v>44482.057187500002</v>
      </c>
    </row>
    <row r="552" spans="1:16" x14ac:dyDescent="0.2">
      <c r="A552" t="s">
        <v>2912</v>
      </c>
      <c r="B552" t="s">
        <v>16</v>
      </c>
      <c r="C552" t="s">
        <v>2913</v>
      </c>
      <c r="E552" t="s">
        <v>2914</v>
      </c>
      <c r="F552" t="s">
        <v>2914</v>
      </c>
      <c r="G552" t="s">
        <v>19</v>
      </c>
      <c r="H552" t="s">
        <v>2915</v>
      </c>
      <c r="I552">
        <v>27.9</v>
      </c>
      <c r="J552" t="s">
        <v>21</v>
      </c>
      <c r="K552" t="s">
        <v>22</v>
      </c>
      <c r="L552" t="s">
        <v>23</v>
      </c>
      <c r="M552" t="s">
        <v>64</v>
      </c>
      <c r="N552" t="s">
        <v>2916</v>
      </c>
      <c r="O552" t="s">
        <v>158</v>
      </c>
      <c r="P552" s="1">
        <v>44482.057187500002</v>
      </c>
    </row>
    <row r="553" spans="1:16" x14ac:dyDescent="0.2">
      <c r="A553" t="s">
        <v>2917</v>
      </c>
      <c r="B553" t="s">
        <v>16</v>
      </c>
      <c r="C553" t="s">
        <v>2918</v>
      </c>
      <c r="E553" t="s">
        <v>2919</v>
      </c>
      <c r="F553" t="s">
        <v>2919</v>
      </c>
      <c r="G553" t="s">
        <v>19</v>
      </c>
      <c r="H553" t="s">
        <v>2920</v>
      </c>
      <c r="I553">
        <v>17.899999999999999</v>
      </c>
      <c r="J553" t="s">
        <v>21</v>
      </c>
      <c r="K553" t="s">
        <v>22</v>
      </c>
      <c r="L553" t="s">
        <v>23</v>
      </c>
      <c r="M553" t="s">
        <v>44</v>
      </c>
      <c r="N553" t="s">
        <v>2921</v>
      </c>
      <c r="O553" t="s">
        <v>1009</v>
      </c>
      <c r="P553" s="1">
        <v>44482.057187500002</v>
      </c>
    </row>
    <row r="554" spans="1:16" x14ac:dyDescent="0.2">
      <c r="A554" t="s">
        <v>2922</v>
      </c>
      <c r="B554" t="s">
        <v>16</v>
      </c>
      <c r="C554" t="s">
        <v>2923</v>
      </c>
      <c r="E554" t="s">
        <v>2924</v>
      </c>
      <c r="F554" t="s">
        <v>2924</v>
      </c>
      <c r="G554" t="s">
        <v>19</v>
      </c>
      <c r="H554" t="s">
        <v>2925</v>
      </c>
      <c r="I554">
        <v>29.9</v>
      </c>
      <c r="J554" t="s">
        <v>21</v>
      </c>
      <c r="K554" t="s">
        <v>22</v>
      </c>
      <c r="L554" t="s">
        <v>23</v>
      </c>
      <c r="M554" t="s">
        <v>70</v>
      </c>
      <c r="N554" t="s">
        <v>2926</v>
      </c>
      <c r="O554" t="s">
        <v>158</v>
      </c>
      <c r="P554" s="1">
        <v>44482.057187500002</v>
      </c>
    </row>
    <row r="555" spans="1:16" ht="34" x14ac:dyDescent="0.2">
      <c r="A555" t="s">
        <v>2927</v>
      </c>
      <c r="B555" t="s">
        <v>16</v>
      </c>
      <c r="C555" t="s">
        <v>2928</v>
      </c>
      <c r="E555" t="s">
        <v>2929</v>
      </c>
      <c r="F555" t="s">
        <v>2929</v>
      </c>
      <c r="G555" t="s">
        <v>36</v>
      </c>
      <c r="H555" s="2" t="s">
        <v>2930</v>
      </c>
      <c r="I555">
        <v>69.900000000000006</v>
      </c>
      <c r="J555" t="s">
        <v>21</v>
      </c>
      <c r="K555" t="s">
        <v>22</v>
      </c>
      <c r="L555" t="s">
        <v>23</v>
      </c>
      <c r="M555" t="s">
        <v>342</v>
      </c>
      <c r="N555" t="s">
        <v>2931</v>
      </c>
      <c r="O555" t="s">
        <v>2932</v>
      </c>
      <c r="P555" s="1">
        <v>44482.057187500002</v>
      </c>
    </row>
    <row r="556" spans="1:16" x14ac:dyDescent="0.2">
      <c r="A556" t="s">
        <v>2933</v>
      </c>
      <c r="B556" t="s">
        <v>16</v>
      </c>
      <c r="C556" t="s">
        <v>2934</v>
      </c>
      <c r="E556" t="s">
        <v>2935</v>
      </c>
      <c r="F556" t="s">
        <v>2935</v>
      </c>
      <c r="G556" t="s">
        <v>19</v>
      </c>
      <c r="H556" t="s">
        <v>2936</v>
      </c>
      <c r="I556">
        <v>17.899999999999999</v>
      </c>
      <c r="J556" t="s">
        <v>21</v>
      </c>
      <c r="L556" t="s">
        <v>23</v>
      </c>
      <c r="M556" t="s">
        <v>342</v>
      </c>
      <c r="N556" t="s">
        <v>2937</v>
      </c>
      <c r="O556" t="s">
        <v>84</v>
      </c>
      <c r="P556" s="1">
        <v>44482.057187500002</v>
      </c>
    </row>
    <row r="557" spans="1:16" x14ac:dyDescent="0.2">
      <c r="A557" t="s">
        <v>2938</v>
      </c>
      <c r="B557" t="s">
        <v>16</v>
      </c>
      <c r="C557" t="s">
        <v>2939</v>
      </c>
      <c r="E557" t="s">
        <v>2940</v>
      </c>
      <c r="F557" t="s">
        <v>2940</v>
      </c>
      <c r="G557" t="s">
        <v>36</v>
      </c>
      <c r="H557" t="s">
        <v>2941</v>
      </c>
      <c r="I557">
        <v>99.9</v>
      </c>
      <c r="J557" t="s">
        <v>21</v>
      </c>
      <c r="L557" t="s">
        <v>23</v>
      </c>
      <c r="M557" t="s">
        <v>24</v>
      </c>
      <c r="N557" t="s">
        <v>2942</v>
      </c>
      <c r="O557" t="s">
        <v>465</v>
      </c>
      <c r="P557" s="1">
        <v>44482.057187500002</v>
      </c>
    </row>
    <row r="558" spans="1:16" x14ac:dyDescent="0.2">
      <c r="A558" t="s">
        <v>2943</v>
      </c>
      <c r="B558" t="s">
        <v>16</v>
      </c>
      <c r="C558" t="s">
        <v>2944</v>
      </c>
      <c r="E558" t="s">
        <v>2945</v>
      </c>
      <c r="F558" t="s">
        <v>2945</v>
      </c>
      <c r="G558" t="s">
        <v>19</v>
      </c>
      <c r="H558" t="s">
        <v>2946</v>
      </c>
      <c r="I558">
        <v>89.9</v>
      </c>
      <c r="J558" t="s">
        <v>21</v>
      </c>
      <c r="K558" t="s">
        <v>22</v>
      </c>
      <c r="L558" t="s">
        <v>23</v>
      </c>
      <c r="M558" t="s">
        <v>342</v>
      </c>
      <c r="N558" t="s">
        <v>2947</v>
      </c>
      <c r="O558" t="s">
        <v>123</v>
      </c>
      <c r="P558" s="1">
        <v>44482.057187500002</v>
      </c>
    </row>
    <row r="559" spans="1:16" ht="170" x14ac:dyDescent="0.2">
      <c r="A559" t="s">
        <v>2948</v>
      </c>
      <c r="B559" t="s">
        <v>16</v>
      </c>
      <c r="C559" t="s">
        <v>2949</v>
      </c>
      <c r="E559" t="s">
        <v>2950</v>
      </c>
      <c r="F559" t="s">
        <v>2950</v>
      </c>
      <c r="G559" t="s">
        <v>36</v>
      </c>
      <c r="H559" s="2" t="s">
        <v>2951</v>
      </c>
      <c r="I559">
        <v>6.9</v>
      </c>
      <c r="J559" t="s">
        <v>21</v>
      </c>
      <c r="K559" t="s">
        <v>22</v>
      </c>
      <c r="L559" t="s">
        <v>23</v>
      </c>
      <c r="M559" t="s">
        <v>44</v>
      </c>
      <c r="N559" t="s">
        <v>2952</v>
      </c>
      <c r="O559" t="s">
        <v>887</v>
      </c>
      <c r="P559" s="1">
        <v>44482.057187500002</v>
      </c>
    </row>
    <row r="560" spans="1:16" ht="51" x14ac:dyDescent="0.2">
      <c r="A560" t="s">
        <v>2953</v>
      </c>
      <c r="B560" t="s">
        <v>16</v>
      </c>
      <c r="C560" t="s">
        <v>2954</v>
      </c>
      <c r="E560" t="s">
        <v>2955</v>
      </c>
      <c r="F560" t="s">
        <v>2955</v>
      </c>
      <c r="G560" t="s">
        <v>36</v>
      </c>
      <c r="H560" s="2" t="s">
        <v>2956</v>
      </c>
      <c r="I560">
        <v>17.899999999999999</v>
      </c>
      <c r="J560" t="s">
        <v>21</v>
      </c>
      <c r="K560" t="s">
        <v>22</v>
      </c>
      <c r="L560" t="s">
        <v>23</v>
      </c>
      <c r="M560" t="s">
        <v>24</v>
      </c>
      <c r="N560" t="s">
        <v>2957</v>
      </c>
      <c r="O560" t="s">
        <v>2958</v>
      </c>
      <c r="P560" s="1">
        <v>44482.057199074072</v>
      </c>
    </row>
    <row r="561" spans="1:16" x14ac:dyDescent="0.2">
      <c r="A561" t="s">
        <v>2959</v>
      </c>
      <c r="B561" t="s">
        <v>16</v>
      </c>
      <c r="C561" t="s">
        <v>2960</v>
      </c>
      <c r="E561" t="s">
        <v>2961</v>
      </c>
      <c r="F561" t="s">
        <v>2961</v>
      </c>
      <c r="G561" t="s">
        <v>19</v>
      </c>
      <c r="H561" t="s">
        <v>2962</v>
      </c>
      <c r="I561">
        <v>17.899999999999999</v>
      </c>
      <c r="J561" t="s">
        <v>21</v>
      </c>
      <c r="K561" t="s">
        <v>22</v>
      </c>
      <c r="L561" t="s">
        <v>23</v>
      </c>
      <c r="M561" t="s">
        <v>70</v>
      </c>
      <c r="N561" t="s">
        <v>2963</v>
      </c>
      <c r="O561" t="s">
        <v>158</v>
      </c>
      <c r="P561" s="1">
        <v>44482.057199074072</v>
      </c>
    </row>
    <row r="562" spans="1:16" x14ac:dyDescent="0.2">
      <c r="A562" t="s">
        <v>2964</v>
      </c>
      <c r="B562" t="s">
        <v>16</v>
      </c>
      <c r="C562" t="s">
        <v>2965</v>
      </c>
      <c r="E562" t="s">
        <v>2966</v>
      </c>
      <c r="F562" t="s">
        <v>2966</v>
      </c>
      <c r="G562" t="s">
        <v>19</v>
      </c>
      <c r="H562" t="s">
        <v>2967</v>
      </c>
      <c r="I562">
        <v>39.9</v>
      </c>
      <c r="J562" t="s">
        <v>21</v>
      </c>
      <c r="K562" t="s">
        <v>22</v>
      </c>
      <c r="L562" t="s">
        <v>23</v>
      </c>
      <c r="M562" t="s">
        <v>64</v>
      </c>
      <c r="N562" t="s">
        <v>2968</v>
      </c>
      <c r="O562" t="s">
        <v>158</v>
      </c>
      <c r="P562" s="1">
        <v>44482.057199074072</v>
      </c>
    </row>
    <row r="563" spans="1:16" x14ac:dyDescent="0.2">
      <c r="A563" t="s">
        <v>2969</v>
      </c>
      <c r="B563" t="s">
        <v>16</v>
      </c>
      <c r="C563" t="s">
        <v>2970</v>
      </c>
      <c r="E563" t="s">
        <v>2971</v>
      </c>
      <c r="F563" t="s">
        <v>2971</v>
      </c>
      <c r="G563" t="s">
        <v>36</v>
      </c>
      <c r="H563" t="s">
        <v>2972</v>
      </c>
      <c r="I563">
        <v>17.899999999999999</v>
      </c>
      <c r="J563" t="s">
        <v>21</v>
      </c>
      <c r="K563" t="s">
        <v>22</v>
      </c>
      <c r="L563" t="s">
        <v>23</v>
      </c>
      <c r="M563" t="s">
        <v>44</v>
      </c>
      <c r="N563" t="s">
        <v>2973</v>
      </c>
      <c r="O563" t="s">
        <v>1297</v>
      </c>
      <c r="P563" s="1">
        <v>44482.057199074072</v>
      </c>
    </row>
    <row r="564" spans="1:16" x14ac:dyDescent="0.2">
      <c r="A564" t="s">
        <v>2974</v>
      </c>
      <c r="B564" t="s">
        <v>16</v>
      </c>
      <c r="C564" t="s">
        <v>2975</v>
      </c>
      <c r="E564" t="s">
        <v>2976</v>
      </c>
      <c r="F564" t="s">
        <v>2976</v>
      </c>
      <c r="G564" t="s">
        <v>19</v>
      </c>
      <c r="H564" t="s">
        <v>2977</v>
      </c>
      <c r="I564">
        <v>35.9</v>
      </c>
      <c r="J564" t="s">
        <v>21</v>
      </c>
      <c r="K564" t="s">
        <v>22</v>
      </c>
      <c r="L564" t="s">
        <v>23</v>
      </c>
      <c r="M564" t="s">
        <v>64</v>
      </c>
      <c r="N564" t="s">
        <v>2978</v>
      </c>
      <c r="O564" t="s">
        <v>84</v>
      </c>
      <c r="P564" s="1">
        <v>44482.057199074072</v>
      </c>
    </row>
    <row r="565" spans="1:16" x14ac:dyDescent="0.2">
      <c r="A565" t="s">
        <v>2979</v>
      </c>
      <c r="B565" t="s">
        <v>16</v>
      </c>
      <c r="C565" t="s">
        <v>2980</v>
      </c>
      <c r="E565" t="s">
        <v>2981</v>
      </c>
      <c r="F565" t="s">
        <v>2981</v>
      </c>
      <c r="G565" t="s">
        <v>19</v>
      </c>
      <c r="H565" t="s">
        <v>2982</v>
      </c>
      <c r="I565">
        <v>119</v>
      </c>
      <c r="J565" t="s">
        <v>21</v>
      </c>
      <c r="K565" t="s">
        <v>22</v>
      </c>
      <c r="L565" t="s">
        <v>23</v>
      </c>
      <c r="M565" t="s">
        <v>342</v>
      </c>
      <c r="N565" t="s">
        <v>2983</v>
      </c>
      <c r="O565" t="s">
        <v>129</v>
      </c>
      <c r="P565" s="1">
        <v>44482.057199074072</v>
      </c>
    </row>
    <row r="566" spans="1:16" x14ac:dyDescent="0.2">
      <c r="A566" t="s">
        <v>2984</v>
      </c>
      <c r="B566" t="s">
        <v>16</v>
      </c>
      <c r="C566" t="s">
        <v>2985</v>
      </c>
      <c r="E566" t="s">
        <v>2986</v>
      </c>
      <c r="F566" t="s">
        <v>2986</v>
      </c>
      <c r="G566" t="s">
        <v>19</v>
      </c>
      <c r="H566" t="s">
        <v>2987</v>
      </c>
      <c r="I566">
        <v>25.9</v>
      </c>
      <c r="J566" t="s">
        <v>21</v>
      </c>
      <c r="L566" t="s">
        <v>23</v>
      </c>
      <c r="M566" t="s">
        <v>70</v>
      </c>
      <c r="N566" t="s">
        <v>2988</v>
      </c>
      <c r="O566" t="s">
        <v>158</v>
      </c>
      <c r="P566" s="1">
        <v>44482.057199074072</v>
      </c>
    </row>
    <row r="567" spans="1:16" x14ac:dyDescent="0.2">
      <c r="A567" t="s">
        <v>2989</v>
      </c>
      <c r="B567" t="s">
        <v>16</v>
      </c>
      <c r="C567" t="s">
        <v>2990</v>
      </c>
      <c r="E567" t="s">
        <v>2991</v>
      </c>
      <c r="F567" t="s">
        <v>2991</v>
      </c>
      <c r="G567" t="s">
        <v>36</v>
      </c>
      <c r="H567" t="s">
        <v>2992</v>
      </c>
      <c r="I567">
        <v>9.9</v>
      </c>
      <c r="J567" t="s">
        <v>21</v>
      </c>
      <c r="K567" t="s">
        <v>22</v>
      </c>
      <c r="L567" t="s">
        <v>23</v>
      </c>
      <c r="M567" t="s">
        <v>111</v>
      </c>
      <c r="N567" t="s">
        <v>2993</v>
      </c>
      <c r="O567" t="s">
        <v>2994</v>
      </c>
      <c r="P567" s="1">
        <v>44482.057199074072</v>
      </c>
    </row>
    <row r="568" spans="1:16" x14ac:dyDescent="0.2">
      <c r="A568" t="s">
        <v>2995</v>
      </c>
      <c r="B568" t="s">
        <v>16</v>
      </c>
      <c r="C568" t="s">
        <v>2996</v>
      </c>
      <c r="E568" t="s">
        <v>2997</v>
      </c>
      <c r="F568" t="s">
        <v>2997</v>
      </c>
      <c r="G568" t="s">
        <v>19</v>
      </c>
      <c r="H568" t="s">
        <v>2998</v>
      </c>
      <c r="I568">
        <v>129</v>
      </c>
      <c r="J568" t="s">
        <v>21</v>
      </c>
      <c r="K568" t="s">
        <v>22</v>
      </c>
      <c r="L568" t="s">
        <v>23</v>
      </c>
      <c r="M568" t="s">
        <v>231</v>
      </c>
      <c r="N568" t="s">
        <v>2999</v>
      </c>
      <c r="O568" t="s">
        <v>233</v>
      </c>
      <c r="P568" s="1">
        <v>44482.057199074072</v>
      </c>
    </row>
    <row r="569" spans="1:16" x14ac:dyDescent="0.2">
      <c r="A569" t="s">
        <v>3000</v>
      </c>
      <c r="B569" t="s">
        <v>16</v>
      </c>
      <c r="C569" t="s">
        <v>3001</v>
      </c>
      <c r="E569" t="s">
        <v>3002</v>
      </c>
      <c r="F569" t="s">
        <v>3002</v>
      </c>
      <c r="G569" t="s">
        <v>19</v>
      </c>
      <c r="H569" t="s">
        <v>3003</v>
      </c>
      <c r="I569">
        <v>19.899999999999999</v>
      </c>
      <c r="J569" t="s">
        <v>21</v>
      </c>
      <c r="K569" t="s">
        <v>22</v>
      </c>
      <c r="L569" t="s">
        <v>23</v>
      </c>
      <c r="M569" t="s">
        <v>24</v>
      </c>
      <c r="N569" t="s">
        <v>3004</v>
      </c>
      <c r="O569" t="s">
        <v>1391</v>
      </c>
      <c r="P569" s="1">
        <v>44482.057199074072</v>
      </c>
    </row>
    <row r="570" spans="1:16" x14ac:dyDescent="0.2">
      <c r="A570" t="s">
        <v>3005</v>
      </c>
      <c r="B570" t="s">
        <v>16</v>
      </c>
      <c r="C570" t="s">
        <v>3006</v>
      </c>
      <c r="E570" t="s">
        <v>3007</v>
      </c>
      <c r="F570" t="s">
        <v>3007</v>
      </c>
      <c r="G570" t="s">
        <v>19</v>
      </c>
      <c r="H570" t="s">
        <v>3008</v>
      </c>
      <c r="I570">
        <v>35.9</v>
      </c>
      <c r="J570" t="s">
        <v>21</v>
      </c>
      <c r="K570" t="s">
        <v>22</v>
      </c>
      <c r="L570" t="s">
        <v>23</v>
      </c>
      <c r="M570" t="s">
        <v>44</v>
      </c>
      <c r="N570" t="s">
        <v>3009</v>
      </c>
      <c r="O570" t="s">
        <v>26</v>
      </c>
      <c r="P570" s="1">
        <v>44482.057199074072</v>
      </c>
    </row>
    <row r="571" spans="1:16" ht="68" x14ac:dyDescent="0.2">
      <c r="A571" t="s">
        <v>3010</v>
      </c>
      <c r="B571" t="s">
        <v>16</v>
      </c>
      <c r="C571" t="s">
        <v>3011</v>
      </c>
      <c r="E571" t="s">
        <v>3012</v>
      </c>
      <c r="F571" t="s">
        <v>3012</v>
      </c>
      <c r="G571" t="s">
        <v>19</v>
      </c>
      <c r="H571" s="2" t="s">
        <v>3013</v>
      </c>
      <c r="I571">
        <v>19.899999999999999</v>
      </c>
      <c r="J571" t="s">
        <v>21</v>
      </c>
      <c r="K571" t="s">
        <v>22</v>
      </c>
      <c r="L571" t="s">
        <v>23</v>
      </c>
      <c r="M571" t="s">
        <v>70</v>
      </c>
      <c r="N571" t="s">
        <v>3014</v>
      </c>
      <c r="P571" s="1">
        <v>44482.057210648149</v>
      </c>
    </row>
    <row r="572" spans="1:16" ht="85" x14ac:dyDescent="0.2">
      <c r="A572" t="s">
        <v>3015</v>
      </c>
      <c r="B572" t="s">
        <v>16</v>
      </c>
      <c r="C572" t="s">
        <v>3016</v>
      </c>
      <c r="E572" t="s">
        <v>3017</v>
      </c>
      <c r="F572" t="s">
        <v>3017</v>
      </c>
      <c r="G572" t="s">
        <v>19</v>
      </c>
      <c r="H572" s="2" t="s">
        <v>3018</v>
      </c>
      <c r="I572">
        <v>169</v>
      </c>
      <c r="J572" t="s">
        <v>21</v>
      </c>
      <c r="K572" t="s">
        <v>22</v>
      </c>
      <c r="L572" t="s">
        <v>23</v>
      </c>
      <c r="M572" t="s">
        <v>44</v>
      </c>
      <c r="N572" t="s">
        <v>3019</v>
      </c>
      <c r="P572" s="1">
        <v>44482.057210648149</v>
      </c>
    </row>
    <row r="573" spans="1:16" x14ac:dyDescent="0.2">
      <c r="A573" t="s">
        <v>3020</v>
      </c>
      <c r="B573" t="s">
        <v>16</v>
      </c>
      <c r="C573" t="s">
        <v>3021</v>
      </c>
      <c r="E573" t="s">
        <v>3022</v>
      </c>
      <c r="F573" t="s">
        <v>3022</v>
      </c>
      <c r="G573" t="s">
        <v>19</v>
      </c>
      <c r="H573" t="s">
        <v>3023</v>
      </c>
      <c r="I573">
        <v>19.899999999999999</v>
      </c>
      <c r="J573" t="s">
        <v>21</v>
      </c>
      <c r="K573" t="s">
        <v>22</v>
      </c>
      <c r="L573" t="s">
        <v>23</v>
      </c>
      <c r="M573" t="s">
        <v>111</v>
      </c>
      <c r="N573" t="s">
        <v>3024</v>
      </c>
      <c r="O573" t="s">
        <v>123</v>
      </c>
      <c r="P573" s="1">
        <v>44482.057210648149</v>
      </c>
    </row>
    <row r="574" spans="1:16" x14ac:dyDescent="0.2">
      <c r="A574" t="s">
        <v>3025</v>
      </c>
      <c r="B574" t="s">
        <v>16</v>
      </c>
      <c r="C574" t="s">
        <v>3026</v>
      </c>
      <c r="E574" t="s">
        <v>3027</v>
      </c>
      <c r="F574" t="s">
        <v>3027</v>
      </c>
      <c r="G574" t="s">
        <v>19</v>
      </c>
      <c r="H574" t="s">
        <v>3028</v>
      </c>
      <c r="I574">
        <v>35.9</v>
      </c>
      <c r="J574" t="s">
        <v>21</v>
      </c>
      <c r="K574" t="s">
        <v>22</v>
      </c>
      <c r="L574" t="s">
        <v>23</v>
      </c>
      <c r="M574" t="s">
        <v>70</v>
      </c>
      <c r="N574" t="s">
        <v>3029</v>
      </c>
      <c r="O574" t="s">
        <v>158</v>
      </c>
      <c r="P574" s="1">
        <v>44482.057210648149</v>
      </c>
    </row>
    <row r="575" spans="1:16" x14ac:dyDescent="0.2">
      <c r="A575" t="s">
        <v>3030</v>
      </c>
      <c r="B575" t="s">
        <v>16</v>
      </c>
      <c r="C575" t="s">
        <v>3031</v>
      </c>
      <c r="E575" t="s">
        <v>3032</v>
      </c>
      <c r="F575" t="s">
        <v>3032</v>
      </c>
      <c r="G575" t="s">
        <v>19</v>
      </c>
      <c r="H575" t="s">
        <v>3033</v>
      </c>
      <c r="I575">
        <v>29.9</v>
      </c>
      <c r="J575" t="s">
        <v>21</v>
      </c>
      <c r="K575" t="s">
        <v>22</v>
      </c>
      <c r="L575" t="s">
        <v>23</v>
      </c>
      <c r="M575" t="s">
        <v>64</v>
      </c>
      <c r="N575" t="s">
        <v>3034</v>
      </c>
      <c r="O575" t="s">
        <v>158</v>
      </c>
      <c r="P575" s="1">
        <v>44482.057210648149</v>
      </c>
    </row>
    <row r="576" spans="1:16" x14ac:dyDescent="0.2">
      <c r="A576" t="s">
        <v>3035</v>
      </c>
      <c r="B576" t="s">
        <v>16</v>
      </c>
      <c r="C576" t="s">
        <v>3036</v>
      </c>
      <c r="E576" t="s">
        <v>3037</v>
      </c>
      <c r="F576" t="s">
        <v>3037</v>
      </c>
      <c r="G576" t="s">
        <v>19</v>
      </c>
      <c r="H576" t="s">
        <v>3038</v>
      </c>
      <c r="I576">
        <v>19.899999999999999</v>
      </c>
      <c r="J576" t="s">
        <v>21</v>
      </c>
      <c r="L576" t="s">
        <v>23</v>
      </c>
      <c r="M576" t="s">
        <v>70</v>
      </c>
      <c r="N576" t="s">
        <v>3039</v>
      </c>
      <c r="O576" t="s">
        <v>1259</v>
      </c>
      <c r="P576" s="1">
        <v>44482.057210648149</v>
      </c>
    </row>
    <row r="577" spans="1:16" x14ac:dyDescent="0.2">
      <c r="A577" t="s">
        <v>3040</v>
      </c>
      <c r="B577" t="s">
        <v>16</v>
      </c>
      <c r="C577" t="s">
        <v>3041</v>
      </c>
      <c r="E577" t="s">
        <v>3042</v>
      </c>
      <c r="F577" t="s">
        <v>3042</v>
      </c>
      <c r="G577" t="s">
        <v>19</v>
      </c>
      <c r="H577" t="s">
        <v>3043</v>
      </c>
      <c r="I577">
        <v>12.9</v>
      </c>
      <c r="J577" t="s">
        <v>21</v>
      </c>
      <c r="K577" t="s">
        <v>22</v>
      </c>
      <c r="L577" t="s">
        <v>23</v>
      </c>
      <c r="M577" t="s">
        <v>70</v>
      </c>
      <c r="N577" t="s">
        <v>3044</v>
      </c>
      <c r="O577" t="s">
        <v>158</v>
      </c>
      <c r="P577" s="1">
        <v>44482.057210648149</v>
      </c>
    </row>
    <row r="578" spans="1:16" ht="51" x14ac:dyDescent="0.2">
      <c r="A578" t="s">
        <v>3045</v>
      </c>
      <c r="B578" t="s">
        <v>16</v>
      </c>
      <c r="C578" t="s">
        <v>3046</v>
      </c>
      <c r="E578" t="s">
        <v>3047</v>
      </c>
      <c r="F578" t="s">
        <v>3047</v>
      </c>
      <c r="G578" t="s">
        <v>36</v>
      </c>
      <c r="H578" s="2" t="s">
        <v>3048</v>
      </c>
      <c r="I578">
        <v>14.9</v>
      </c>
      <c r="J578" t="s">
        <v>21</v>
      </c>
      <c r="K578" t="s">
        <v>22</v>
      </c>
      <c r="L578" t="s">
        <v>23</v>
      </c>
      <c r="M578" t="s">
        <v>44</v>
      </c>
      <c r="N578" t="s">
        <v>3049</v>
      </c>
      <c r="O578" t="s">
        <v>3050</v>
      </c>
      <c r="P578" s="1">
        <v>44482.057210648149</v>
      </c>
    </row>
    <row r="579" spans="1:16" x14ac:dyDescent="0.2">
      <c r="A579" t="s">
        <v>3051</v>
      </c>
      <c r="B579" t="s">
        <v>16</v>
      </c>
      <c r="C579" t="s">
        <v>3052</v>
      </c>
      <c r="E579" t="s">
        <v>3053</v>
      </c>
      <c r="F579" t="s">
        <v>3053</v>
      </c>
      <c r="G579" t="s">
        <v>19</v>
      </c>
      <c r="H579" t="s">
        <v>3054</v>
      </c>
      <c r="I579">
        <v>45.9</v>
      </c>
      <c r="J579" t="s">
        <v>21</v>
      </c>
      <c r="L579" t="s">
        <v>23</v>
      </c>
      <c r="M579" t="s">
        <v>342</v>
      </c>
      <c r="N579" t="s">
        <v>3055</v>
      </c>
      <c r="O579" t="s">
        <v>84</v>
      </c>
      <c r="P579" s="1">
        <v>44482.057210648149</v>
      </c>
    </row>
    <row r="580" spans="1:16" x14ac:dyDescent="0.2">
      <c r="A580" t="s">
        <v>3056</v>
      </c>
      <c r="B580" t="s">
        <v>16</v>
      </c>
      <c r="C580" t="s">
        <v>3057</v>
      </c>
      <c r="E580" t="s">
        <v>3058</v>
      </c>
      <c r="F580" t="s">
        <v>3058</v>
      </c>
      <c r="G580" t="s">
        <v>19</v>
      </c>
      <c r="H580" t="s">
        <v>3059</v>
      </c>
      <c r="I580">
        <v>49.9</v>
      </c>
      <c r="J580" t="s">
        <v>21</v>
      </c>
      <c r="K580" t="s">
        <v>22</v>
      </c>
      <c r="L580" t="s">
        <v>23</v>
      </c>
      <c r="M580" t="s">
        <v>57</v>
      </c>
      <c r="N580" t="s">
        <v>3060</v>
      </c>
      <c r="O580" t="s">
        <v>3061</v>
      </c>
      <c r="P580" s="1">
        <v>44482.057210648149</v>
      </c>
    </row>
    <row r="581" spans="1:16" ht="51" x14ac:dyDescent="0.2">
      <c r="A581" t="s">
        <v>3062</v>
      </c>
      <c r="B581" t="s">
        <v>16</v>
      </c>
      <c r="C581" t="s">
        <v>3063</v>
      </c>
      <c r="E581" t="s">
        <v>3064</v>
      </c>
      <c r="F581" t="s">
        <v>3064</v>
      </c>
      <c r="G581" t="s">
        <v>36</v>
      </c>
      <c r="H581" s="2" t="s">
        <v>3065</v>
      </c>
      <c r="I581">
        <v>69.900000000000006</v>
      </c>
      <c r="J581" t="s">
        <v>21</v>
      </c>
      <c r="K581" t="s">
        <v>22</v>
      </c>
      <c r="L581" t="s">
        <v>23</v>
      </c>
      <c r="M581" t="s">
        <v>342</v>
      </c>
      <c r="N581" t="s">
        <v>3066</v>
      </c>
      <c r="O581" t="s">
        <v>3067</v>
      </c>
      <c r="P581" s="1">
        <v>44482.057210648149</v>
      </c>
    </row>
    <row r="582" spans="1:16" x14ac:dyDescent="0.2">
      <c r="A582" t="s">
        <v>3068</v>
      </c>
      <c r="B582" t="s">
        <v>16</v>
      </c>
      <c r="C582" t="s">
        <v>3069</v>
      </c>
      <c r="E582" t="s">
        <v>3070</v>
      </c>
      <c r="F582" t="s">
        <v>3070</v>
      </c>
      <c r="G582" t="s">
        <v>19</v>
      </c>
      <c r="H582" t="s">
        <v>3071</v>
      </c>
      <c r="I582">
        <v>29.9</v>
      </c>
      <c r="J582" t="s">
        <v>21</v>
      </c>
      <c r="L582" t="s">
        <v>23</v>
      </c>
      <c r="M582" t="s">
        <v>24</v>
      </c>
      <c r="N582" t="s">
        <v>3072</v>
      </c>
      <c r="O582" t="s">
        <v>3073</v>
      </c>
      <c r="P582" s="1">
        <v>44482.057210648149</v>
      </c>
    </row>
    <row r="583" spans="1:16" ht="51" x14ac:dyDescent="0.2">
      <c r="A583" t="s">
        <v>3074</v>
      </c>
      <c r="B583" t="s">
        <v>16</v>
      </c>
      <c r="C583" t="s">
        <v>3075</v>
      </c>
      <c r="E583" t="s">
        <v>3076</v>
      </c>
      <c r="F583" t="s">
        <v>3076</v>
      </c>
      <c r="G583" t="s">
        <v>19</v>
      </c>
      <c r="H583" s="2" t="s">
        <v>3077</v>
      </c>
      <c r="I583">
        <v>5.9</v>
      </c>
      <c r="J583" t="s">
        <v>21</v>
      </c>
      <c r="K583" t="s">
        <v>22</v>
      </c>
      <c r="L583" t="s">
        <v>23</v>
      </c>
      <c r="M583" t="s">
        <v>173</v>
      </c>
      <c r="N583" t="s">
        <v>3078</v>
      </c>
      <c r="P583" s="1">
        <v>44482.057210648149</v>
      </c>
    </row>
    <row r="584" spans="1:16" x14ac:dyDescent="0.2">
      <c r="A584" t="s">
        <v>3079</v>
      </c>
      <c r="B584" t="s">
        <v>16</v>
      </c>
      <c r="C584" t="s">
        <v>2883</v>
      </c>
      <c r="E584" t="s">
        <v>3080</v>
      </c>
      <c r="F584" t="s">
        <v>3080</v>
      </c>
      <c r="G584" t="s">
        <v>19</v>
      </c>
      <c r="H584" t="s">
        <v>3081</v>
      </c>
      <c r="I584">
        <v>35.9</v>
      </c>
      <c r="J584" t="s">
        <v>21</v>
      </c>
      <c r="K584" t="s">
        <v>22</v>
      </c>
      <c r="L584" t="s">
        <v>23</v>
      </c>
      <c r="M584" t="s">
        <v>342</v>
      </c>
      <c r="N584" t="s">
        <v>3082</v>
      </c>
      <c r="O584" t="s">
        <v>129</v>
      </c>
      <c r="P584" s="1">
        <v>44482.057222222225</v>
      </c>
    </row>
    <row r="585" spans="1:16" x14ac:dyDescent="0.2">
      <c r="A585" t="s">
        <v>3083</v>
      </c>
      <c r="B585" t="s">
        <v>16</v>
      </c>
      <c r="C585" t="s">
        <v>3084</v>
      </c>
      <c r="E585" t="s">
        <v>3085</v>
      </c>
      <c r="F585" t="s">
        <v>3085</v>
      </c>
      <c r="G585" t="s">
        <v>19</v>
      </c>
      <c r="H585" t="s">
        <v>3086</v>
      </c>
      <c r="I585">
        <v>17.899999999999999</v>
      </c>
      <c r="J585" t="s">
        <v>21</v>
      </c>
      <c r="K585" t="s">
        <v>22</v>
      </c>
      <c r="L585" t="s">
        <v>23</v>
      </c>
      <c r="M585" t="s">
        <v>70</v>
      </c>
      <c r="N585" t="s">
        <v>3087</v>
      </c>
      <c r="O585" t="s">
        <v>613</v>
      </c>
      <c r="P585" s="1">
        <v>44482.057222222225</v>
      </c>
    </row>
    <row r="586" spans="1:16" x14ac:dyDescent="0.2">
      <c r="A586" t="s">
        <v>3088</v>
      </c>
      <c r="B586" t="s">
        <v>16</v>
      </c>
      <c r="C586" t="s">
        <v>3089</v>
      </c>
      <c r="E586" t="s">
        <v>3090</v>
      </c>
      <c r="F586" t="s">
        <v>3090</v>
      </c>
      <c r="G586" t="s">
        <v>19</v>
      </c>
      <c r="H586" t="s">
        <v>3091</v>
      </c>
      <c r="I586">
        <v>29.9</v>
      </c>
      <c r="J586" t="s">
        <v>21</v>
      </c>
      <c r="K586" t="s">
        <v>22</v>
      </c>
      <c r="L586" t="s">
        <v>23</v>
      </c>
      <c r="M586" t="s">
        <v>57</v>
      </c>
      <c r="N586" t="s">
        <v>3092</v>
      </c>
      <c r="O586" t="s">
        <v>2456</v>
      </c>
      <c r="P586" s="1">
        <v>44482.057222222225</v>
      </c>
    </row>
    <row r="587" spans="1:16" x14ac:dyDescent="0.2">
      <c r="A587" t="s">
        <v>3093</v>
      </c>
      <c r="B587" t="s">
        <v>16</v>
      </c>
      <c r="C587" t="s">
        <v>3094</v>
      </c>
      <c r="E587" t="s">
        <v>3095</v>
      </c>
      <c r="F587" t="s">
        <v>3095</v>
      </c>
      <c r="G587" t="s">
        <v>19</v>
      </c>
      <c r="H587" t="s">
        <v>3096</v>
      </c>
      <c r="I587">
        <v>17.899999999999999</v>
      </c>
      <c r="J587" t="s">
        <v>21</v>
      </c>
      <c r="K587" t="s">
        <v>22</v>
      </c>
      <c r="L587" t="s">
        <v>23</v>
      </c>
      <c r="M587" t="s">
        <v>57</v>
      </c>
      <c r="N587" t="s">
        <v>3097</v>
      </c>
      <c r="O587" t="s">
        <v>1259</v>
      </c>
      <c r="P587" s="1">
        <v>44482.057222222225</v>
      </c>
    </row>
    <row r="588" spans="1:16" x14ac:dyDescent="0.2">
      <c r="A588" t="s">
        <v>3098</v>
      </c>
      <c r="B588" t="s">
        <v>16</v>
      </c>
      <c r="C588" t="s">
        <v>3099</v>
      </c>
      <c r="E588" t="s">
        <v>3100</v>
      </c>
      <c r="F588" t="s">
        <v>3100</v>
      </c>
      <c r="G588" t="s">
        <v>36</v>
      </c>
      <c r="H588" t="s">
        <v>3101</v>
      </c>
      <c r="I588">
        <v>29.9</v>
      </c>
      <c r="J588" t="s">
        <v>21</v>
      </c>
      <c r="K588" t="s">
        <v>22</v>
      </c>
      <c r="L588" t="s">
        <v>23</v>
      </c>
      <c r="M588" t="s">
        <v>44</v>
      </c>
      <c r="N588" t="s">
        <v>3102</v>
      </c>
      <c r="O588" t="s">
        <v>3103</v>
      </c>
      <c r="P588" s="1">
        <v>44482.057222222225</v>
      </c>
    </row>
    <row r="589" spans="1:16" x14ac:dyDescent="0.2">
      <c r="A589" t="s">
        <v>3104</v>
      </c>
      <c r="B589" t="s">
        <v>16</v>
      </c>
      <c r="C589" t="s">
        <v>3105</v>
      </c>
      <c r="E589" t="s">
        <v>3106</v>
      </c>
      <c r="F589" t="s">
        <v>3106</v>
      </c>
      <c r="G589" t="s">
        <v>19</v>
      </c>
      <c r="H589" t="s">
        <v>3107</v>
      </c>
      <c r="I589">
        <v>45.9</v>
      </c>
      <c r="J589" t="s">
        <v>21</v>
      </c>
      <c r="K589" t="s">
        <v>22</v>
      </c>
      <c r="L589" t="s">
        <v>23</v>
      </c>
      <c r="M589" t="s">
        <v>57</v>
      </c>
      <c r="N589" t="s">
        <v>3108</v>
      </c>
      <c r="O589" t="s">
        <v>3109</v>
      </c>
      <c r="P589" s="1">
        <v>44482.057233796295</v>
      </c>
    </row>
    <row r="590" spans="1:16" ht="102" x14ac:dyDescent="0.2">
      <c r="A590" t="s">
        <v>3110</v>
      </c>
      <c r="B590" t="s">
        <v>16</v>
      </c>
      <c r="C590" t="s">
        <v>3111</v>
      </c>
      <c r="E590" t="s">
        <v>3112</v>
      </c>
      <c r="F590" t="s">
        <v>3112</v>
      </c>
      <c r="G590" t="s">
        <v>19</v>
      </c>
      <c r="H590" s="2" t="s">
        <v>3113</v>
      </c>
      <c r="I590">
        <v>49.9</v>
      </c>
      <c r="J590" t="s">
        <v>21</v>
      </c>
      <c r="L590" t="s">
        <v>23</v>
      </c>
      <c r="M590" t="s">
        <v>342</v>
      </c>
      <c r="N590" t="s">
        <v>3114</v>
      </c>
      <c r="O590" t="s">
        <v>465</v>
      </c>
      <c r="P590" s="1">
        <v>44482.057233796295</v>
      </c>
    </row>
    <row r="591" spans="1:16" x14ac:dyDescent="0.2">
      <c r="A591" t="s">
        <v>3115</v>
      </c>
      <c r="B591" t="s">
        <v>16</v>
      </c>
      <c r="C591" t="s">
        <v>3116</v>
      </c>
      <c r="E591" t="s">
        <v>3117</v>
      </c>
      <c r="F591" t="s">
        <v>3117</v>
      </c>
      <c r="G591" t="s">
        <v>19</v>
      </c>
      <c r="H591" t="s">
        <v>3118</v>
      </c>
      <c r="I591">
        <v>45.9</v>
      </c>
      <c r="J591" t="s">
        <v>21</v>
      </c>
      <c r="K591" t="s">
        <v>22</v>
      </c>
      <c r="L591" t="s">
        <v>23</v>
      </c>
      <c r="M591" t="s">
        <v>57</v>
      </c>
      <c r="N591" t="s">
        <v>3119</v>
      </c>
      <c r="O591" t="s">
        <v>84</v>
      </c>
      <c r="P591" s="1">
        <v>44482.057233796295</v>
      </c>
    </row>
    <row r="592" spans="1:16" x14ac:dyDescent="0.2">
      <c r="A592" t="s">
        <v>3120</v>
      </c>
      <c r="B592" t="s">
        <v>16</v>
      </c>
      <c r="C592" t="s">
        <v>559</v>
      </c>
      <c r="E592" t="s">
        <v>3121</v>
      </c>
      <c r="F592" t="s">
        <v>3121</v>
      </c>
      <c r="G592" t="s">
        <v>19</v>
      </c>
      <c r="H592" t="s">
        <v>3122</v>
      </c>
      <c r="I592">
        <v>29.9</v>
      </c>
      <c r="J592" t="s">
        <v>21</v>
      </c>
      <c r="K592" t="s">
        <v>22</v>
      </c>
      <c r="L592" t="s">
        <v>23</v>
      </c>
      <c r="M592" t="s">
        <v>57</v>
      </c>
      <c r="N592" t="s">
        <v>3123</v>
      </c>
      <c r="O592" t="s">
        <v>158</v>
      </c>
      <c r="P592" s="1">
        <v>44482.057233796295</v>
      </c>
    </row>
    <row r="593" spans="1:16" x14ac:dyDescent="0.2">
      <c r="A593" t="s">
        <v>3124</v>
      </c>
      <c r="B593" t="s">
        <v>16</v>
      </c>
      <c r="C593" t="s">
        <v>768</v>
      </c>
      <c r="E593" t="s">
        <v>3125</v>
      </c>
      <c r="F593" t="s">
        <v>3125</v>
      </c>
      <c r="G593" t="s">
        <v>19</v>
      </c>
      <c r="H593" t="s">
        <v>770</v>
      </c>
      <c r="I593">
        <v>25.9</v>
      </c>
      <c r="J593" t="s">
        <v>21</v>
      </c>
      <c r="K593" t="s">
        <v>22</v>
      </c>
      <c r="L593" t="s">
        <v>23</v>
      </c>
      <c r="M593" t="s">
        <v>57</v>
      </c>
      <c r="N593" t="s">
        <v>3126</v>
      </c>
      <c r="P593" s="1">
        <v>44482.057233796295</v>
      </c>
    </row>
    <row r="594" spans="1:16" x14ac:dyDescent="0.2">
      <c r="A594" t="s">
        <v>3127</v>
      </c>
      <c r="B594" t="s">
        <v>16</v>
      </c>
      <c r="C594" t="s">
        <v>3128</v>
      </c>
      <c r="E594" t="s">
        <v>3129</v>
      </c>
      <c r="F594" t="s">
        <v>3129</v>
      </c>
      <c r="G594" t="s">
        <v>19</v>
      </c>
      <c r="H594" t="s">
        <v>3130</v>
      </c>
      <c r="I594">
        <v>45.9</v>
      </c>
      <c r="J594" t="s">
        <v>21</v>
      </c>
      <c r="K594" t="s">
        <v>22</v>
      </c>
      <c r="L594" t="s">
        <v>23</v>
      </c>
      <c r="M594" t="s">
        <v>24</v>
      </c>
      <c r="N594" t="s">
        <v>3131</v>
      </c>
      <c r="O594" t="s">
        <v>226</v>
      </c>
      <c r="P594" s="1">
        <v>44482.057233796295</v>
      </c>
    </row>
    <row r="595" spans="1:16" ht="404" x14ac:dyDescent="0.2">
      <c r="A595" t="s">
        <v>3132</v>
      </c>
      <c r="B595" t="s">
        <v>16</v>
      </c>
      <c r="C595" t="s">
        <v>3133</v>
      </c>
      <c r="E595" t="s">
        <v>3134</v>
      </c>
      <c r="F595" t="s">
        <v>3134</v>
      </c>
      <c r="G595" t="s">
        <v>36</v>
      </c>
      <c r="H595" s="2" t="s">
        <v>3135</v>
      </c>
      <c r="I595">
        <v>25.9</v>
      </c>
      <c r="J595" t="s">
        <v>21</v>
      </c>
      <c r="K595" t="s">
        <v>22</v>
      </c>
      <c r="L595" t="s">
        <v>23</v>
      </c>
      <c r="M595" t="s">
        <v>44</v>
      </c>
      <c r="N595" t="s">
        <v>3136</v>
      </c>
      <c r="O595" t="s">
        <v>3137</v>
      </c>
      <c r="P595" s="1">
        <v>44482.057233796295</v>
      </c>
    </row>
    <row r="596" spans="1:16" ht="68" x14ac:dyDescent="0.2">
      <c r="A596" t="s">
        <v>3138</v>
      </c>
      <c r="B596" t="s">
        <v>16</v>
      </c>
      <c r="C596" t="s">
        <v>3139</v>
      </c>
      <c r="E596" t="s">
        <v>3140</v>
      </c>
      <c r="F596" t="s">
        <v>3140</v>
      </c>
      <c r="G596" t="s">
        <v>19</v>
      </c>
      <c r="H596" s="2" t="s">
        <v>3141</v>
      </c>
      <c r="I596">
        <v>49.9</v>
      </c>
      <c r="J596" t="s">
        <v>21</v>
      </c>
      <c r="L596" t="s">
        <v>23</v>
      </c>
      <c r="M596" t="s">
        <v>111</v>
      </c>
      <c r="N596" t="s">
        <v>3142</v>
      </c>
      <c r="O596" t="s">
        <v>729</v>
      </c>
      <c r="P596" s="1">
        <v>44482.057233796295</v>
      </c>
    </row>
    <row r="597" spans="1:16" x14ac:dyDescent="0.2">
      <c r="A597" t="s">
        <v>3143</v>
      </c>
      <c r="B597" t="s">
        <v>16</v>
      </c>
      <c r="C597" t="s">
        <v>3144</v>
      </c>
      <c r="E597" t="s">
        <v>3145</v>
      </c>
      <c r="F597" t="s">
        <v>3145</v>
      </c>
      <c r="G597" t="s">
        <v>19</v>
      </c>
      <c r="H597" t="s">
        <v>3146</v>
      </c>
      <c r="I597">
        <v>49.9</v>
      </c>
      <c r="J597" t="s">
        <v>21</v>
      </c>
      <c r="K597" t="s">
        <v>22</v>
      </c>
      <c r="L597" t="s">
        <v>23</v>
      </c>
      <c r="M597" t="s">
        <v>24</v>
      </c>
      <c r="N597" t="s">
        <v>3147</v>
      </c>
      <c r="O597" t="s">
        <v>129</v>
      </c>
      <c r="P597" s="1">
        <v>44482.057233796295</v>
      </c>
    </row>
    <row r="598" spans="1:16" ht="51" x14ac:dyDescent="0.2">
      <c r="A598" t="s">
        <v>3148</v>
      </c>
      <c r="B598" t="s">
        <v>16</v>
      </c>
      <c r="C598" t="s">
        <v>3149</v>
      </c>
      <c r="E598" t="s">
        <v>3150</v>
      </c>
      <c r="F598" t="s">
        <v>3150</v>
      </c>
      <c r="G598" t="s">
        <v>19</v>
      </c>
      <c r="H598" s="2" t="s">
        <v>3151</v>
      </c>
      <c r="I598">
        <v>49.9</v>
      </c>
      <c r="J598" t="s">
        <v>21</v>
      </c>
      <c r="K598" t="s">
        <v>22</v>
      </c>
      <c r="L598" t="s">
        <v>23</v>
      </c>
      <c r="M598" t="s">
        <v>24</v>
      </c>
      <c r="N598" t="s">
        <v>3152</v>
      </c>
      <c r="O598" t="s">
        <v>465</v>
      </c>
      <c r="P598" s="1">
        <v>44482.057245370372</v>
      </c>
    </row>
    <row r="599" spans="1:16" ht="51" x14ac:dyDescent="0.2">
      <c r="A599" t="s">
        <v>3153</v>
      </c>
      <c r="B599" t="s">
        <v>16</v>
      </c>
      <c r="C599" t="s">
        <v>3154</v>
      </c>
      <c r="E599" t="s">
        <v>3155</v>
      </c>
      <c r="F599" t="s">
        <v>3155</v>
      </c>
      <c r="G599" t="s">
        <v>19</v>
      </c>
      <c r="H599" s="2" t="s">
        <v>3156</v>
      </c>
      <c r="I599">
        <v>5.9</v>
      </c>
      <c r="J599" t="s">
        <v>21</v>
      </c>
      <c r="K599" t="s">
        <v>22</v>
      </c>
      <c r="L599" t="s">
        <v>23</v>
      </c>
      <c r="M599" t="s">
        <v>173</v>
      </c>
      <c r="N599" t="s">
        <v>3157</v>
      </c>
      <c r="P599" s="1">
        <v>44482.057245370372</v>
      </c>
    </row>
    <row r="600" spans="1:16" x14ac:dyDescent="0.2">
      <c r="A600" t="s">
        <v>3158</v>
      </c>
      <c r="B600" t="s">
        <v>16</v>
      </c>
      <c r="C600" t="s">
        <v>3159</v>
      </c>
      <c r="E600" t="s">
        <v>3160</v>
      </c>
      <c r="F600" t="s">
        <v>3160</v>
      </c>
      <c r="G600" t="s">
        <v>19</v>
      </c>
      <c r="H600" t="s">
        <v>3161</v>
      </c>
      <c r="I600">
        <v>49.9</v>
      </c>
      <c r="J600" t="s">
        <v>21</v>
      </c>
      <c r="K600" t="s">
        <v>22</v>
      </c>
      <c r="L600" t="s">
        <v>23</v>
      </c>
      <c r="M600" t="s">
        <v>342</v>
      </c>
      <c r="N600" t="s">
        <v>3162</v>
      </c>
      <c r="O600" t="s">
        <v>84</v>
      </c>
      <c r="P600" s="1">
        <v>44482.057245370372</v>
      </c>
    </row>
    <row r="601" spans="1:16" x14ac:dyDescent="0.2">
      <c r="A601" t="s">
        <v>3163</v>
      </c>
      <c r="B601" t="s">
        <v>16</v>
      </c>
      <c r="C601" t="s">
        <v>3164</v>
      </c>
      <c r="E601" t="s">
        <v>3165</v>
      </c>
      <c r="F601" t="s">
        <v>3165</v>
      </c>
      <c r="G601" t="s">
        <v>19</v>
      </c>
      <c r="H601" t="s">
        <v>3166</v>
      </c>
      <c r="I601">
        <v>45.9</v>
      </c>
      <c r="J601" t="s">
        <v>21</v>
      </c>
      <c r="K601" t="s">
        <v>22</v>
      </c>
      <c r="L601" t="s">
        <v>23</v>
      </c>
      <c r="M601" t="s">
        <v>24</v>
      </c>
      <c r="N601" t="s">
        <v>3167</v>
      </c>
      <c r="O601" t="s">
        <v>26</v>
      </c>
      <c r="P601" s="1">
        <v>44482.057245370372</v>
      </c>
    </row>
    <row r="602" spans="1:16" x14ac:dyDescent="0.2">
      <c r="A602" t="s">
        <v>3168</v>
      </c>
      <c r="B602" t="s">
        <v>16</v>
      </c>
      <c r="C602" t="s">
        <v>3169</v>
      </c>
      <c r="E602" t="s">
        <v>3170</v>
      </c>
      <c r="F602" t="s">
        <v>3170</v>
      </c>
      <c r="G602" t="s">
        <v>19</v>
      </c>
      <c r="H602" t="s">
        <v>3171</v>
      </c>
      <c r="I602">
        <v>89.9</v>
      </c>
      <c r="J602" t="s">
        <v>21</v>
      </c>
      <c r="K602" t="s">
        <v>22</v>
      </c>
      <c r="L602" t="s">
        <v>23</v>
      </c>
      <c r="M602" t="s">
        <v>44</v>
      </c>
      <c r="N602" t="s">
        <v>3172</v>
      </c>
      <c r="O602" t="s">
        <v>2612</v>
      </c>
      <c r="P602" s="1">
        <v>44482.057245370372</v>
      </c>
    </row>
    <row r="603" spans="1:16" ht="356" x14ac:dyDescent="0.2">
      <c r="A603" t="s">
        <v>3173</v>
      </c>
      <c r="B603" t="s">
        <v>16</v>
      </c>
      <c r="C603" t="s">
        <v>3174</v>
      </c>
      <c r="E603" t="s">
        <v>3175</v>
      </c>
      <c r="F603" t="s">
        <v>3175</v>
      </c>
      <c r="G603" t="s">
        <v>36</v>
      </c>
      <c r="H603" s="2" t="s">
        <v>3176</v>
      </c>
      <c r="I603">
        <v>25.9</v>
      </c>
      <c r="J603" t="s">
        <v>21</v>
      </c>
      <c r="K603" t="s">
        <v>22</v>
      </c>
      <c r="L603" t="s">
        <v>23</v>
      </c>
      <c r="M603" t="s">
        <v>44</v>
      </c>
      <c r="N603" t="s">
        <v>3177</v>
      </c>
      <c r="O603" t="s">
        <v>3137</v>
      </c>
      <c r="P603" s="1">
        <v>44482.057245370372</v>
      </c>
    </row>
    <row r="604" spans="1:16" x14ac:dyDescent="0.2">
      <c r="A604" t="s">
        <v>3178</v>
      </c>
      <c r="B604" t="s">
        <v>16</v>
      </c>
      <c r="C604" t="s">
        <v>3179</v>
      </c>
      <c r="E604" t="s">
        <v>3180</v>
      </c>
      <c r="F604" t="s">
        <v>3180</v>
      </c>
      <c r="G604" t="s">
        <v>19</v>
      </c>
      <c r="H604" t="s">
        <v>3181</v>
      </c>
      <c r="I604">
        <v>19.899999999999999</v>
      </c>
      <c r="J604" t="s">
        <v>21</v>
      </c>
      <c r="K604" t="s">
        <v>22</v>
      </c>
      <c r="L604" t="s">
        <v>23</v>
      </c>
      <c r="M604" t="s">
        <v>111</v>
      </c>
      <c r="N604" t="s">
        <v>3182</v>
      </c>
      <c r="O604" t="s">
        <v>26</v>
      </c>
      <c r="P604" s="1">
        <v>44482.057245370372</v>
      </c>
    </row>
    <row r="605" spans="1:16" x14ac:dyDescent="0.2">
      <c r="A605" t="s">
        <v>3183</v>
      </c>
      <c r="B605" t="s">
        <v>16</v>
      </c>
      <c r="C605" t="s">
        <v>3184</v>
      </c>
      <c r="E605" t="s">
        <v>3185</v>
      </c>
      <c r="F605" t="s">
        <v>3185</v>
      </c>
      <c r="G605" t="s">
        <v>19</v>
      </c>
      <c r="H605" t="s">
        <v>3186</v>
      </c>
      <c r="I605">
        <v>19.899999999999999</v>
      </c>
      <c r="J605" t="s">
        <v>21</v>
      </c>
      <c r="K605" t="s">
        <v>22</v>
      </c>
      <c r="L605" t="s">
        <v>23</v>
      </c>
      <c r="M605" t="s">
        <v>111</v>
      </c>
      <c r="N605" t="s">
        <v>3187</v>
      </c>
      <c r="O605" t="s">
        <v>26</v>
      </c>
      <c r="P605" s="1">
        <v>44482.057245370372</v>
      </c>
    </row>
    <row r="606" spans="1:16" x14ac:dyDescent="0.2">
      <c r="A606" t="s">
        <v>3188</v>
      </c>
      <c r="B606" t="s">
        <v>16</v>
      </c>
      <c r="C606" t="s">
        <v>3189</v>
      </c>
      <c r="E606" t="s">
        <v>3190</v>
      </c>
      <c r="F606" t="s">
        <v>3190</v>
      </c>
      <c r="G606" t="s">
        <v>19</v>
      </c>
      <c r="H606" t="s">
        <v>3191</v>
      </c>
      <c r="I606">
        <v>49.9</v>
      </c>
      <c r="J606" t="s">
        <v>21</v>
      </c>
      <c r="K606" t="s">
        <v>22</v>
      </c>
      <c r="L606" t="s">
        <v>23</v>
      </c>
      <c r="M606" t="s">
        <v>24</v>
      </c>
      <c r="N606" t="s">
        <v>3192</v>
      </c>
      <c r="O606" t="s">
        <v>84</v>
      </c>
      <c r="P606" s="1">
        <v>44482.057245370372</v>
      </c>
    </row>
    <row r="607" spans="1:16" x14ac:dyDescent="0.2">
      <c r="A607" t="s">
        <v>3193</v>
      </c>
      <c r="B607" t="s">
        <v>16</v>
      </c>
      <c r="C607" t="s">
        <v>3194</v>
      </c>
      <c r="E607" t="s">
        <v>3195</v>
      </c>
      <c r="F607" t="s">
        <v>3195</v>
      </c>
      <c r="G607" t="s">
        <v>19</v>
      </c>
      <c r="H607" t="s">
        <v>3196</v>
      </c>
      <c r="I607">
        <v>45.9</v>
      </c>
      <c r="J607" t="s">
        <v>21</v>
      </c>
      <c r="K607" t="s">
        <v>22</v>
      </c>
      <c r="L607" t="s">
        <v>23</v>
      </c>
      <c r="M607" t="s">
        <v>44</v>
      </c>
      <c r="N607" t="s">
        <v>3197</v>
      </c>
      <c r="O607" t="s">
        <v>26</v>
      </c>
      <c r="P607" s="1">
        <v>44482.057245370372</v>
      </c>
    </row>
    <row r="608" spans="1:16" x14ac:dyDescent="0.2">
      <c r="A608" t="s">
        <v>3198</v>
      </c>
      <c r="B608" t="s">
        <v>16</v>
      </c>
      <c r="C608" t="s">
        <v>3199</v>
      </c>
      <c r="E608" t="s">
        <v>3200</v>
      </c>
      <c r="F608" t="s">
        <v>3200</v>
      </c>
      <c r="G608" t="s">
        <v>19</v>
      </c>
      <c r="H608" t="s">
        <v>3201</v>
      </c>
      <c r="I608">
        <v>15.9</v>
      </c>
      <c r="J608" t="s">
        <v>21</v>
      </c>
      <c r="K608" t="s">
        <v>22</v>
      </c>
      <c r="L608" t="s">
        <v>23</v>
      </c>
      <c r="M608" t="s">
        <v>70</v>
      </c>
      <c r="N608" t="s">
        <v>3202</v>
      </c>
      <c r="O608" t="s">
        <v>3203</v>
      </c>
      <c r="P608" s="1">
        <v>44482.057245370372</v>
      </c>
    </row>
    <row r="609" spans="1:16" x14ac:dyDescent="0.2">
      <c r="A609" t="s">
        <v>3204</v>
      </c>
      <c r="B609" t="s">
        <v>16</v>
      </c>
      <c r="C609" t="s">
        <v>3205</v>
      </c>
      <c r="E609" t="s">
        <v>3206</v>
      </c>
      <c r="F609" t="s">
        <v>3206</v>
      </c>
      <c r="G609" t="s">
        <v>19</v>
      </c>
      <c r="H609" t="s">
        <v>3207</v>
      </c>
      <c r="I609">
        <v>35.9</v>
      </c>
      <c r="J609" t="s">
        <v>21</v>
      </c>
      <c r="K609" t="s">
        <v>22</v>
      </c>
      <c r="L609" t="s">
        <v>23</v>
      </c>
      <c r="M609" t="s">
        <v>111</v>
      </c>
      <c r="N609" t="s">
        <v>3208</v>
      </c>
      <c r="O609" t="s">
        <v>26</v>
      </c>
      <c r="P609" s="1">
        <v>44482.057245370372</v>
      </c>
    </row>
    <row r="610" spans="1:16" x14ac:dyDescent="0.2">
      <c r="A610" t="s">
        <v>3209</v>
      </c>
      <c r="B610" t="s">
        <v>16</v>
      </c>
      <c r="C610" t="s">
        <v>3210</v>
      </c>
      <c r="E610" t="s">
        <v>3211</v>
      </c>
      <c r="F610" t="s">
        <v>3211</v>
      </c>
      <c r="G610" t="s">
        <v>19</v>
      </c>
      <c r="H610" t="s">
        <v>3212</v>
      </c>
      <c r="I610">
        <v>25.99</v>
      </c>
      <c r="J610" t="s">
        <v>21</v>
      </c>
      <c r="L610" t="s">
        <v>23</v>
      </c>
      <c r="M610" t="s">
        <v>24</v>
      </c>
      <c r="N610" t="s">
        <v>3213</v>
      </c>
      <c r="O610" t="s">
        <v>402</v>
      </c>
      <c r="P610" s="1">
        <v>44482.057245370372</v>
      </c>
    </row>
    <row r="611" spans="1:16" x14ac:dyDescent="0.2">
      <c r="A611" t="s">
        <v>3214</v>
      </c>
      <c r="B611" t="s">
        <v>16</v>
      </c>
      <c r="C611" t="s">
        <v>3215</v>
      </c>
      <c r="E611" t="s">
        <v>3216</v>
      </c>
      <c r="F611" t="s">
        <v>3216</v>
      </c>
      <c r="G611" t="s">
        <v>19</v>
      </c>
      <c r="H611" t="s">
        <v>3217</v>
      </c>
      <c r="I611">
        <v>49.9</v>
      </c>
      <c r="J611" t="s">
        <v>21</v>
      </c>
      <c r="K611" t="s">
        <v>22</v>
      </c>
      <c r="L611" t="s">
        <v>23</v>
      </c>
      <c r="M611" t="s">
        <v>70</v>
      </c>
      <c r="N611" t="s">
        <v>3218</v>
      </c>
      <c r="O611" t="s">
        <v>2456</v>
      </c>
      <c r="P611" s="1">
        <v>44482.057245370372</v>
      </c>
    </row>
    <row r="612" spans="1:16" x14ac:dyDescent="0.2">
      <c r="A612" t="s">
        <v>3219</v>
      </c>
      <c r="B612" t="s">
        <v>16</v>
      </c>
      <c r="C612" t="s">
        <v>3220</v>
      </c>
      <c r="E612" t="s">
        <v>3221</v>
      </c>
      <c r="F612" t="s">
        <v>3221</v>
      </c>
      <c r="G612" t="s">
        <v>36</v>
      </c>
      <c r="H612" t="s">
        <v>3222</v>
      </c>
      <c r="I612">
        <v>6.9</v>
      </c>
      <c r="J612" t="s">
        <v>21</v>
      </c>
      <c r="K612" t="s">
        <v>22</v>
      </c>
      <c r="L612" t="s">
        <v>23</v>
      </c>
      <c r="M612" t="s">
        <v>24</v>
      </c>
      <c r="N612" t="s">
        <v>3223</v>
      </c>
      <c r="O612" t="s">
        <v>3224</v>
      </c>
      <c r="P612" s="1">
        <v>44482.057256944441</v>
      </c>
    </row>
    <row r="613" spans="1:16" ht="51" x14ac:dyDescent="0.2">
      <c r="A613" t="s">
        <v>3225</v>
      </c>
      <c r="B613" t="s">
        <v>16</v>
      </c>
      <c r="C613" t="s">
        <v>3226</v>
      </c>
      <c r="E613" t="s">
        <v>3227</v>
      </c>
      <c r="F613" t="s">
        <v>3227</v>
      </c>
      <c r="G613" t="s">
        <v>19</v>
      </c>
      <c r="H613" s="2" t="s">
        <v>3228</v>
      </c>
      <c r="I613">
        <v>49.9</v>
      </c>
      <c r="J613" t="s">
        <v>21</v>
      </c>
      <c r="L613" t="s">
        <v>23</v>
      </c>
      <c r="M613" t="s">
        <v>44</v>
      </c>
      <c r="N613" t="s">
        <v>3229</v>
      </c>
      <c r="O613" t="s">
        <v>465</v>
      </c>
      <c r="P613" s="1">
        <v>44482.057256944441</v>
      </c>
    </row>
    <row r="614" spans="1:16" x14ac:dyDescent="0.2">
      <c r="A614" t="s">
        <v>3230</v>
      </c>
      <c r="B614" t="s">
        <v>16</v>
      </c>
      <c r="C614" t="s">
        <v>3231</v>
      </c>
      <c r="E614" t="s">
        <v>3232</v>
      </c>
      <c r="F614" t="s">
        <v>3232</v>
      </c>
      <c r="G614" t="s">
        <v>19</v>
      </c>
      <c r="H614" t="s">
        <v>3233</v>
      </c>
      <c r="I614">
        <v>249</v>
      </c>
      <c r="J614" t="s">
        <v>21</v>
      </c>
      <c r="K614" t="s">
        <v>22</v>
      </c>
      <c r="L614" t="s">
        <v>23</v>
      </c>
      <c r="M614" t="s">
        <v>64</v>
      </c>
      <c r="N614" t="s">
        <v>3234</v>
      </c>
      <c r="O614" t="s">
        <v>123</v>
      </c>
      <c r="P614" s="1">
        <v>44482.057256944441</v>
      </c>
    </row>
    <row r="615" spans="1:16" ht="68" x14ac:dyDescent="0.2">
      <c r="A615" t="s">
        <v>3235</v>
      </c>
      <c r="B615" t="s">
        <v>16</v>
      </c>
      <c r="C615" t="s">
        <v>3236</v>
      </c>
      <c r="E615" t="s">
        <v>3237</v>
      </c>
      <c r="F615" t="s">
        <v>3237</v>
      </c>
      <c r="G615" t="s">
        <v>36</v>
      </c>
      <c r="H615" s="2" t="s">
        <v>3238</v>
      </c>
      <c r="I615">
        <v>35.9</v>
      </c>
      <c r="J615" t="s">
        <v>21</v>
      </c>
      <c r="K615" t="s">
        <v>22</v>
      </c>
      <c r="L615" t="s">
        <v>23</v>
      </c>
      <c r="M615" t="s">
        <v>44</v>
      </c>
      <c r="N615" t="s">
        <v>3239</v>
      </c>
      <c r="O615" t="s">
        <v>465</v>
      </c>
      <c r="P615" s="1">
        <v>44482.057256944441</v>
      </c>
    </row>
    <row r="616" spans="1:16" x14ac:dyDescent="0.2">
      <c r="A616" t="s">
        <v>3240</v>
      </c>
      <c r="B616" t="s">
        <v>16</v>
      </c>
      <c r="C616" t="s">
        <v>1698</v>
      </c>
      <c r="E616" t="s">
        <v>3241</v>
      </c>
      <c r="F616" t="s">
        <v>3241</v>
      </c>
      <c r="G616" t="s">
        <v>19</v>
      </c>
      <c r="H616" t="s">
        <v>3242</v>
      </c>
      <c r="I616">
        <v>49.9</v>
      </c>
      <c r="J616" t="s">
        <v>21</v>
      </c>
      <c r="K616" t="s">
        <v>22</v>
      </c>
      <c r="L616" t="s">
        <v>23</v>
      </c>
      <c r="M616" t="s">
        <v>24</v>
      </c>
      <c r="N616" t="s">
        <v>3243</v>
      </c>
      <c r="O616" t="s">
        <v>3244</v>
      </c>
      <c r="P616" s="1">
        <v>44482.057256944441</v>
      </c>
    </row>
    <row r="617" spans="1:16" x14ac:dyDescent="0.2">
      <c r="A617" t="s">
        <v>3245</v>
      </c>
      <c r="B617" t="s">
        <v>16</v>
      </c>
      <c r="C617" t="s">
        <v>3246</v>
      </c>
      <c r="E617" t="s">
        <v>3247</v>
      </c>
      <c r="F617" t="s">
        <v>3247</v>
      </c>
      <c r="G617" t="s">
        <v>19</v>
      </c>
      <c r="H617" t="s">
        <v>3248</v>
      </c>
      <c r="I617">
        <v>39.9</v>
      </c>
      <c r="J617" t="s">
        <v>21</v>
      </c>
      <c r="K617" t="s">
        <v>22</v>
      </c>
      <c r="L617" t="s">
        <v>23</v>
      </c>
      <c r="M617" t="s">
        <v>70</v>
      </c>
      <c r="N617" t="s">
        <v>3249</v>
      </c>
      <c r="O617" t="s">
        <v>158</v>
      </c>
      <c r="P617" s="1">
        <v>44482.057256944441</v>
      </c>
    </row>
    <row r="618" spans="1:16" x14ac:dyDescent="0.2">
      <c r="A618" t="s">
        <v>3250</v>
      </c>
      <c r="B618" t="s">
        <v>16</v>
      </c>
      <c r="C618" t="s">
        <v>3251</v>
      </c>
      <c r="E618" t="s">
        <v>3252</v>
      </c>
      <c r="F618" t="s">
        <v>3252</v>
      </c>
      <c r="G618" t="s">
        <v>19</v>
      </c>
      <c r="H618" t="s">
        <v>3253</v>
      </c>
      <c r="I618">
        <v>25.9</v>
      </c>
      <c r="J618" t="s">
        <v>21</v>
      </c>
      <c r="K618" t="s">
        <v>22</v>
      </c>
      <c r="L618" t="s">
        <v>23</v>
      </c>
      <c r="M618" t="s">
        <v>57</v>
      </c>
      <c r="N618" t="s">
        <v>3254</v>
      </c>
      <c r="O618" t="s">
        <v>1259</v>
      </c>
      <c r="P618" s="1">
        <v>44482.057256944441</v>
      </c>
    </row>
    <row r="619" spans="1:16" x14ac:dyDescent="0.2">
      <c r="A619" t="s">
        <v>3255</v>
      </c>
      <c r="B619" t="s">
        <v>16</v>
      </c>
      <c r="C619" t="s">
        <v>3256</v>
      </c>
      <c r="E619" t="s">
        <v>3257</v>
      </c>
      <c r="F619" t="s">
        <v>3257</v>
      </c>
      <c r="G619" t="s">
        <v>36</v>
      </c>
      <c r="H619" t="s">
        <v>3258</v>
      </c>
      <c r="I619">
        <v>49.9</v>
      </c>
      <c r="J619" t="s">
        <v>21</v>
      </c>
      <c r="K619" t="s">
        <v>22</v>
      </c>
      <c r="L619" t="s">
        <v>23</v>
      </c>
      <c r="M619" t="s">
        <v>44</v>
      </c>
      <c r="N619" t="s">
        <v>3259</v>
      </c>
      <c r="O619" t="s">
        <v>3260</v>
      </c>
      <c r="P619" s="1">
        <v>44482.057256944441</v>
      </c>
    </row>
    <row r="620" spans="1:16" x14ac:dyDescent="0.2">
      <c r="A620" t="s">
        <v>3261</v>
      </c>
      <c r="B620" t="s">
        <v>16</v>
      </c>
      <c r="C620" t="s">
        <v>3262</v>
      </c>
      <c r="E620" t="s">
        <v>3263</v>
      </c>
      <c r="F620" t="s">
        <v>3263</v>
      </c>
      <c r="G620" t="s">
        <v>19</v>
      </c>
      <c r="H620" t="s">
        <v>3264</v>
      </c>
      <c r="I620">
        <v>35.9</v>
      </c>
      <c r="J620" t="s">
        <v>21</v>
      </c>
      <c r="K620" t="s">
        <v>22</v>
      </c>
      <c r="L620" t="s">
        <v>23</v>
      </c>
      <c r="M620" t="s">
        <v>111</v>
      </c>
      <c r="N620" t="s">
        <v>3265</v>
      </c>
      <c r="O620" t="s">
        <v>129</v>
      </c>
      <c r="P620" s="1">
        <v>44482.057256944441</v>
      </c>
    </row>
    <row r="621" spans="1:16" x14ac:dyDescent="0.2">
      <c r="A621" t="s">
        <v>3266</v>
      </c>
      <c r="B621" t="s">
        <v>16</v>
      </c>
      <c r="C621" t="s">
        <v>3267</v>
      </c>
      <c r="E621" t="s">
        <v>3268</v>
      </c>
      <c r="F621" t="s">
        <v>3268</v>
      </c>
      <c r="G621" t="s">
        <v>19</v>
      </c>
      <c r="H621" t="s">
        <v>3269</v>
      </c>
      <c r="I621">
        <v>49.9</v>
      </c>
      <c r="J621" t="s">
        <v>21</v>
      </c>
      <c r="K621" t="s">
        <v>22</v>
      </c>
      <c r="L621" t="s">
        <v>23</v>
      </c>
      <c r="M621" t="s">
        <v>111</v>
      </c>
      <c r="N621" t="s">
        <v>3270</v>
      </c>
      <c r="O621" t="s">
        <v>226</v>
      </c>
      <c r="P621" s="1">
        <v>44482.057256944441</v>
      </c>
    </row>
    <row r="622" spans="1:16" x14ac:dyDescent="0.2">
      <c r="A622" t="s">
        <v>3271</v>
      </c>
      <c r="B622" t="s">
        <v>16</v>
      </c>
      <c r="C622" t="s">
        <v>3272</v>
      </c>
      <c r="E622" t="s">
        <v>3273</v>
      </c>
      <c r="F622" t="s">
        <v>3273</v>
      </c>
      <c r="G622" t="s">
        <v>19</v>
      </c>
      <c r="H622" t="s">
        <v>3274</v>
      </c>
      <c r="I622">
        <v>49.9</v>
      </c>
      <c r="J622" t="s">
        <v>21</v>
      </c>
      <c r="K622" t="s">
        <v>22</v>
      </c>
      <c r="L622" t="s">
        <v>23</v>
      </c>
      <c r="M622" t="s">
        <v>231</v>
      </c>
      <c r="N622" t="s">
        <v>3275</v>
      </c>
      <c r="O622" t="s">
        <v>72</v>
      </c>
      <c r="P622" s="1">
        <v>44482.057268518518</v>
      </c>
    </row>
    <row r="623" spans="1:16" x14ac:dyDescent="0.2">
      <c r="A623" t="s">
        <v>3276</v>
      </c>
      <c r="B623" t="s">
        <v>16</v>
      </c>
      <c r="C623" t="s">
        <v>3277</v>
      </c>
      <c r="E623" t="s">
        <v>3278</v>
      </c>
      <c r="F623" t="s">
        <v>3278</v>
      </c>
      <c r="G623" t="s">
        <v>36</v>
      </c>
      <c r="H623" t="s">
        <v>3279</v>
      </c>
      <c r="I623">
        <v>6.9</v>
      </c>
      <c r="J623" t="s">
        <v>21</v>
      </c>
      <c r="K623" t="s">
        <v>22</v>
      </c>
      <c r="L623" t="s">
        <v>23</v>
      </c>
      <c r="M623" t="s">
        <v>44</v>
      </c>
      <c r="N623" t="s">
        <v>3280</v>
      </c>
      <c r="O623" t="s">
        <v>3281</v>
      </c>
      <c r="P623" s="1">
        <v>44482.057280092595</v>
      </c>
    </row>
    <row r="624" spans="1:16" x14ac:dyDescent="0.2">
      <c r="A624" t="s">
        <v>3282</v>
      </c>
      <c r="B624" t="s">
        <v>16</v>
      </c>
      <c r="C624" t="s">
        <v>3283</v>
      </c>
      <c r="E624" t="s">
        <v>3284</v>
      </c>
      <c r="F624" t="s">
        <v>3284</v>
      </c>
      <c r="G624" t="s">
        <v>19</v>
      </c>
      <c r="H624" t="s">
        <v>3285</v>
      </c>
      <c r="I624">
        <v>69.900000000000006</v>
      </c>
      <c r="J624" t="s">
        <v>21</v>
      </c>
      <c r="K624" t="s">
        <v>22</v>
      </c>
      <c r="L624" t="s">
        <v>23</v>
      </c>
      <c r="M624" t="s">
        <v>231</v>
      </c>
      <c r="N624" t="s">
        <v>3286</v>
      </c>
      <c r="O624" t="s">
        <v>123</v>
      </c>
      <c r="P624" s="1">
        <v>44482.057280092595</v>
      </c>
    </row>
    <row r="625" spans="1:16" x14ac:dyDescent="0.2">
      <c r="A625" t="s">
        <v>3287</v>
      </c>
      <c r="B625" t="s">
        <v>16</v>
      </c>
      <c r="C625" t="s">
        <v>3288</v>
      </c>
      <c r="E625" t="s">
        <v>3289</v>
      </c>
      <c r="F625" t="s">
        <v>3289</v>
      </c>
      <c r="G625" t="s">
        <v>36</v>
      </c>
      <c r="H625" t="s">
        <v>3290</v>
      </c>
      <c r="I625">
        <v>35.9</v>
      </c>
      <c r="J625" t="s">
        <v>21</v>
      </c>
      <c r="K625" t="s">
        <v>22</v>
      </c>
      <c r="L625" t="s">
        <v>23</v>
      </c>
      <c r="M625" t="s">
        <v>44</v>
      </c>
      <c r="N625" t="s">
        <v>3291</v>
      </c>
      <c r="O625" t="s">
        <v>465</v>
      </c>
      <c r="P625" s="1">
        <v>44482.057280092595</v>
      </c>
    </row>
    <row r="626" spans="1:16" x14ac:dyDescent="0.2">
      <c r="A626" t="s">
        <v>3292</v>
      </c>
      <c r="B626" t="s">
        <v>16</v>
      </c>
      <c r="C626" t="s">
        <v>3293</v>
      </c>
      <c r="E626" t="s">
        <v>3294</v>
      </c>
      <c r="F626" t="s">
        <v>3294</v>
      </c>
      <c r="G626" t="s">
        <v>19</v>
      </c>
      <c r="H626" t="s">
        <v>1615</v>
      </c>
      <c r="I626">
        <v>12.9</v>
      </c>
      <c r="J626" t="s">
        <v>21</v>
      </c>
      <c r="L626" t="s">
        <v>23</v>
      </c>
      <c r="M626" t="s">
        <v>70</v>
      </c>
      <c r="N626" t="s">
        <v>3295</v>
      </c>
      <c r="O626" t="s">
        <v>158</v>
      </c>
      <c r="P626" s="1">
        <v>44482.057280092595</v>
      </c>
    </row>
    <row r="627" spans="1:16" x14ac:dyDescent="0.2">
      <c r="A627" t="s">
        <v>3296</v>
      </c>
      <c r="B627" t="s">
        <v>16</v>
      </c>
      <c r="C627" t="s">
        <v>988</v>
      </c>
      <c r="E627" t="s">
        <v>3297</v>
      </c>
      <c r="F627" t="s">
        <v>3297</v>
      </c>
      <c r="G627" t="s">
        <v>19</v>
      </c>
      <c r="H627" t="s">
        <v>3298</v>
      </c>
      <c r="I627">
        <v>35.9</v>
      </c>
      <c r="J627" t="s">
        <v>21</v>
      </c>
      <c r="K627" t="s">
        <v>22</v>
      </c>
      <c r="L627" t="s">
        <v>23</v>
      </c>
      <c r="M627" t="s">
        <v>70</v>
      </c>
      <c r="N627" t="s">
        <v>3299</v>
      </c>
      <c r="O627" t="s">
        <v>476</v>
      </c>
      <c r="P627" s="1">
        <v>44482.057280092595</v>
      </c>
    </row>
    <row r="628" spans="1:16" x14ac:dyDescent="0.2">
      <c r="A628" t="s">
        <v>3300</v>
      </c>
      <c r="B628" t="s">
        <v>16</v>
      </c>
      <c r="C628" t="s">
        <v>3301</v>
      </c>
      <c r="E628" t="s">
        <v>3302</v>
      </c>
      <c r="F628" t="s">
        <v>3302</v>
      </c>
      <c r="G628" t="s">
        <v>19</v>
      </c>
      <c r="H628" t="s">
        <v>3303</v>
      </c>
      <c r="I628">
        <v>89.9</v>
      </c>
      <c r="J628" t="s">
        <v>21</v>
      </c>
      <c r="L628" t="s">
        <v>23</v>
      </c>
      <c r="M628" t="s">
        <v>111</v>
      </c>
      <c r="N628" t="s">
        <v>3304</v>
      </c>
      <c r="O628" t="s">
        <v>3305</v>
      </c>
      <c r="P628" s="1">
        <v>44482.057280092595</v>
      </c>
    </row>
    <row r="629" spans="1:16" x14ac:dyDescent="0.2">
      <c r="A629" t="s">
        <v>3306</v>
      </c>
      <c r="B629" t="s">
        <v>16</v>
      </c>
      <c r="C629" t="s">
        <v>3307</v>
      </c>
      <c r="E629" t="s">
        <v>3308</v>
      </c>
      <c r="F629" t="s">
        <v>3308</v>
      </c>
      <c r="G629" t="s">
        <v>19</v>
      </c>
      <c r="H629" t="s">
        <v>3309</v>
      </c>
      <c r="I629">
        <v>45.9</v>
      </c>
      <c r="J629" t="s">
        <v>21</v>
      </c>
      <c r="K629" t="s">
        <v>22</v>
      </c>
      <c r="L629" t="s">
        <v>23</v>
      </c>
      <c r="M629" t="s">
        <v>64</v>
      </c>
      <c r="N629" t="s">
        <v>3310</v>
      </c>
      <c r="O629" t="s">
        <v>123</v>
      </c>
      <c r="P629" s="1">
        <v>44482.057280092595</v>
      </c>
    </row>
    <row r="630" spans="1:16" x14ac:dyDescent="0.2">
      <c r="A630" t="s">
        <v>3311</v>
      </c>
      <c r="B630" t="s">
        <v>16</v>
      </c>
      <c r="C630" t="s">
        <v>3312</v>
      </c>
      <c r="E630" t="s">
        <v>3313</v>
      </c>
      <c r="F630" t="s">
        <v>3313</v>
      </c>
      <c r="G630" t="s">
        <v>19</v>
      </c>
      <c r="H630" t="s">
        <v>3314</v>
      </c>
      <c r="I630">
        <v>29.9</v>
      </c>
      <c r="J630" t="s">
        <v>21</v>
      </c>
      <c r="K630" t="s">
        <v>22</v>
      </c>
      <c r="L630" t="s">
        <v>23</v>
      </c>
      <c r="M630" t="s">
        <v>57</v>
      </c>
      <c r="N630" t="s">
        <v>3315</v>
      </c>
      <c r="O630" t="s">
        <v>510</v>
      </c>
      <c r="P630" s="1">
        <v>44482.057280092595</v>
      </c>
    </row>
    <row r="631" spans="1:16" ht="51" x14ac:dyDescent="0.2">
      <c r="A631" t="s">
        <v>3316</v>
      </c>
      <c r="B631" t="s">
        <v>16</v>
      </c>
      <c r="C631" t="s">
        <v>3317</v>
      </c>
      <c r="E631" t="s">
        <v>3318</v>
      </c>
      <c r="F631" t="s">
        <v>3318</v>
      </c>
      <c r="G631" t="s">
        <v>36</v>
      </c>
      <c r="H631" s="2" t="s">
        <v>3319</v>
      </c>
      <c r="I631">
        <v>269</v>
      </c>
      <c r="J631" t="s">
        <v>21</v>
      </c>
      <c r="K631" t="s">
        <v>22</v>
      </c>
      <c r="L631" t="s">
        <v>23</v>
      </c>
      <c r="M631" t="s">
        <v>24</v>
      </c>
      <c r="N631" t="s">
        <v>3320</v>
      </c>
      <c r="O631" t="s">
        <v>3321</v>
      </c>
      <c r="P631" s="1">
        <v>44482.057280092595</v>
      </c>
    </row>
    <row r="632" spans="1:16" x14ac:dyDescent="0.2">
      <c r="A632" t="s">
        <v>3322</v>
      </c>
      <c r="B632" t="s">
        <v>16</v>
      </c>
      <c r="C632" t="s">
        <v>3323</v>
      </c>
      <c r="E632" t="s">
        <v>3324</v>
      </c>
      <c r="F632" t="s">
        <v>3324</v>
      </c>
      <c r="G632" t="s">
        <v>19</v>
      </c>
      <c r="H632" t="s">
        <v>3325</v>
      </c>
      <c r="I632">
        <v>55.9</v>
      </c>
      <c r="J632" t="s">
        <v>21</v>
      </c>
      <c r="K632" t="s">
        <v>22</v>
      </c>
      <c r="L632" t="s">
        <v>23</v>
      </c>
      <c r="M632" t="s">
        <v>44</v>
      </c>
      <c r="N632" t="s">
        <v>3326</v>
      </c>
      <c r="O632" t="s">
        <v>3327</v>
      </c>
      <c r="P632" s="1">
        <v>44482.057280092595</v>
      </c>
    </row>
    <row r="633" spans="1:16" x14ac:dyDescent="0.2">
      <c r="A633" t="s">
        <v>3328</v>
      </c>
      <c r="B633" t="s">
        <v>16</v>
      </c>
      <c r="C633" t="s">
        <v>3329</v>
      </c>
      <c r="E633" t="s">
        <v>3330</v>
      </c>
      <c r="F633" t="s">
        <v>3330</v>
      </c>
      <c r="G633" t="s">
        <v>19</v>
      </c>
      <c r="H633" t="s">
        <v>2574</v>
      </c>
      <c r="I633">
        <v>19.899999999999999</v>
      </c>
      <c r="J633" t="s">
        <v>21</v>
      </c>
      <c r="K633" t="s">
        <v>22</v>
      </c>
      <c r="L633" t="s">
        <v>23</v>
      </c>
      <c r="M633" t="s">
        <v>70</v>
      </c>
      <c r="N633" t="s">
        <v>3331</v>
      </c>
      <c r="O633" t="s">
        <v>613</v>
      </c>
      <c r="P633" s="1">
        <v>44482.057280092595</v>
      </c>
    </row>
    <row r="634" spans="1:16" x14ac:dyDescent="0.2">
      <c r="A634" t="s">
        <v>3332</v>
      </c>
      <c r="B634" t="s">
        <v>16</v>
      </c>
      <c r="C634" t="s">
        <v>3333</v>
      </c>
      <c r="E634" t="s">
        <v>3334</v>
      </c>
      <c r="F634" t="s">
        <v>3334</v>
      </c>
      <c r="G634" t="s">
        <v>19</v>
      </c>
      <c r="H634" t="s">
        <v>3335</v>
      </c>
      <c r="I634">
        <v>35.9</v>
      </c>
      <c r="J634" t="s">
        <v>21</v>
      </c>
      <c r="K634" t="s">
        <v>22</v>
      </c>
      <c r="L634" t="s">
        <v>23</v>
      </c>
      <c r="M634" t="s">
        <v>24</v>
      </c>
      <c r="N634" t="s">
        <v>3336</v>
      </c>
      <c r="O634" t="s">
        <v>26</v>
      </c>
      <c r="P634" s="1">
        <v>44482.057280092595</v>
      </c>
    </row>
    <row r="635" spans="1:16" x14ac:dyDescent="0.2">
      <c r="A635" t="s">
        <v>3337</v>
      </c>
      <c r="B635" t="s">
        <v>16</v>
      </c>
      <c r="C635" t="s">
        <v>3338</v>
      </c>
      <c r="E635" t="s">
        <v>3339</v>
      </c>
      <c r="F635" t="s">
        <v>3339</v>
      </c>
      <c r="G635" t="s">
        <v>19</v>
      </c>
      <c r="H635" t="s">
        <v>1615</v>
      </c>
      <c r="I635">
        <v>17.899999999999999</v>
      </c>
      <c r="J635" t="s">
        <v>21</v>
      </c>
      <c r="K635" t="s">
        <v>22</v>
      </c>
      <c r="L635" t="s">
        <v>23</v>
      </c>
      <c r="M635" t="s">
        <v>70</v>
      </c>
      <c r="N635" t="s">
        <v>3340</v>
      </c>
      <c r="O635" t="s">
        <v>3341</v>
      </c>
      <c r="P635" s="1">
        <v>44482.057280092595</v>
      </c>
    </row>
    <row r="636" spans="1:16" x14ac:dyDescent="0.2">
      <c r="A636" t="s">
        <v>3342</v>
      </c>
      <c r="B636" t="s">
        <v>16</v>
      </c>
      <c r="C636" t="s">
        <v>3343</v>
      </c>
      <c r="E636" t="s">
        <v>3344</v>
      </c>
      <c r="F636" t="s">
        <v>3344</v>
      </c>
      <c r="G636" t="s">
        <v>19</v>
      </c>
      <c r="H636" t="s">
        <v>3345</v>
      </c>
      <c r="I636">
        <v>49.9</v>
      </c>
      <c r="J636" t="s">
        <v>21</v>
      </c>
      <c r="K636" t="s">
        <v>22</v>
      </c>
      <c r="L636" t="s">
        <v>23</v>
      </c>
      <c r="M636" t="s">
        <v>44</v>
      </c>
      <c r="N636" t="s">
        <v>3346</v>
      </c>
      <c r="O636" t="s">
        <v>26</v>
      </c>
      <c r="P636" s="1">
        <v>44482.057280092595</v>
      </c>
    </row>
    <row r="637" spans="1:16" x14ac:dyDescent="0.2">
      <c r="A637" t="s">
        <v>3347</v>
      </c>
      <c r="B637" t="s">
        <v>16</v>
      </c>
      <c r="C637" t="s">
        <v>3348</v>
      </c>
      <c r="E637" t="s">
        <v>3349</v>
      </c>
      <c r="F637" t="s">
        <v>3349</v>
      </c>
      <c r="G637" t="s">
        <v>36</v>
      </c>
      <c r="H637" t="s">
        <v>3350</v>
      </c>
      <c r="I637">
        <v>9.9</v>
      </c>
      <c r="J637" t="s">
        <v>21</v>
      </c>
      <c r="K637" t="s">
        <v>22</v>
      </c>
      <c r="L637" t="s">
        <v>23</v>
      </c>
      <c r="M637" t="s">
        <v>24</v>
      </c>
      <c r="N637" t="s">
        <v>3351</v>
      </c>
      <c r="O637" t="s">
        <v>3352</v>
      </c>
      <c r="P637" s="1">
        <v>44482.057291666664</v>
      </c>
    </row>
    <row r="638" spans="1:16" ht="102" x14ac:dyDescent="0.2">
      <c r="A638" t="s">
        <v>3353</v>
      </c>
      <c r="B638" t="s">
        <v>16</v>
      </c>
      <c r="C638" t="s">
        <v>3354</v>
      </c>
      <c r="E638" t="s">
        <v>3355</v>
      </c>
      <c r="F638" t="s">
        <v>3355</v>
      </c>
      <c r="G638" t="s">
        <v>19</v>
      </c>
      <c r="H638" s="2" t="s">
        <v>3356</v>
      </c>
      <c r="I638">
        <v>89.9</v>
      </c>
      <c r="J638" t="s">
        <v>21</v>
      </c>
      <c r="K638" t="s">
        <v>22</v>
      </c>
      <c r="L638" t="s">
        <v>23</v>
      </c>
      <c r="M638" t="s">
        <v>70</v>
      </c>
      <c r="N638" t="s">
        <v>3357</v>
      </c>
      <c r="P638" s="1">
        <v>44482.057291666664</v>
      </c>
    </row>
    <row r="639" spans="1:16" x14ac:dyDescent="0.2">
      <c r="A639" t="s">
        <v>3358</v>
      </c>
      <c r="B639" t="s">
        <v>16</v>
      </c>
      <c r="C639" t="s">
        <v>3359</v>
      </c>
      <c r="E639" t="s">
        <v>3360</v>
      </c>
      <c r="F639" t="s">
        <v>3360</v>
      </c>
      <c r="G639" t="s">
        <v>19</v>
      </c>
      <c r="H639" t="s">
        <v>3361</v>
      </c>
      <c r="I639">
        <v>27.9</v>
      </c>
      <c r="J639" t="s">
        <v>21</v>
      </c>
      <c r="K639" t="s">
        <v>22</v>
      </c>
      <c r="L639" t="s">
        <v>23</v>
      </c>
      <c r="M639" t="s">
        <v>57</v>
      </c>
      <c r="N639" t="s">
        <v>3362</v>
      </c>
      <c r="O639" t="s">
        <v>613</v>
      </c>
      <c r="P639" s="1">
        <v>44482.057291666664</v>
      </c>
    </row>
    <row r="640" spans="1:16" x14ac:dyDescent="0.2">
      <c r="A640" t="s">
        <v>3363</v>
      </c>
      <c r="B640" t="s">
        <v>16</v>
      </c>
      <c r="C640" t="s">
        <v>3364</v>
      </c>
      <c r="E640" t="s">
        <v>3365</v>
      </c>
      <c r="F640" t="s">
        <v>3365</v>
      </c>
      <c r="G640" t="s">
        <v>36</v>
      </c>
      <c r="H640" t="s">
        <v>739</v>
      </c>
      <c r="I640">
        <v>4.9000000000000004</v>
      </c>
      <c r="J640" t="s">
        <v>21</v>
      </c>
      <c r="K640" t="s">
        <v>22</v>
      </c>
      <c r="L640" t="s">
        <v>23</v>
      </c>
      <c r="M640" t="s">
        <v>57</v>
      </c>
      <c r="N640" t="s">
        <v>3366</v>
      </c>
      <c r="O640" t="s">
        <v>3367</v>
      </c>
      <c r="P640" s="1">
        <v>44482.057291666664</v>
      </c>
    </row>
    <row r="641" spans="1:16" ht="68" x14ac:dyDescent="0.2">
      <c r="A641" t="s">
        <v>3368</v>
      </c>
      <c r="B641" t="s">
        <v>16</v>
      </c>
      <c r="C641" t="s">
        <v>3369</v>
      </c>
      <c r="E641" t="s">
        <v>3370</v>
      </c>
      <c r="F641" t="s">
        <v>3370</v>
      </c>
      <c r="G641" t="s">
        <v>19</v>
      </c>
      <c r="H641" s="2" t="s">
        <v>3371</v>
      </c>
      <c r="I641">
        <v>9.9</v>
      </c>
      <c r="J641" t="s">
        <v>21</v>
      </c>
      <c r="K641" t="s">
        <v>22</v>
      </c>
      <c r="L641" t="s">
        <v>23</v>
      </c>
      <c r="M641" t="s">
        <v>173</v>
      </c>
      <c r="N641" t="s">
        <v>3372</v>
      </c>
      <c r="P641" s="1">
        <v>44482.057291666664</v>
      </c>
    </row>
    <row r="642" spans="1:16" ht="85" x14ac:dyDescent="0.2">
      <c r="A642" t="s">
        <v>3373</v>
      </c>
      <c r="B642" t="s">
        <v>16</v>
      </c>
      <c r="C642" t="s">
        <v>3374</v>
      </c>
      <c r="E642" t="s">
        <v>3375</v>
      </c>
      <c r="F642" t="s">
        <v>3375</v>
      </c>
      <c r="G642" t="s">
        <v>19</v>
      </c>
      <c r="H642" s="2" t="s">
        <v>3376</v>
      </c>
      <c r="I642">
        <v>59.9</v>
      </c>
      <c r="J642" t="s">
        <v>21</v>
      </c>
      <c r="K642" t="s">
        <v>22</v>
      </c>
      <c r="L642" t="s">
        <v>23</v>
      </c>
      <c r="M642" t="s">
        <v>57</v>
      </c>
      <c r="N642" t="s">
        <v>3377</v>
      </c>
      <c r="O642" t="s">
        <v>465</v>
      </c>
      <c r="P642" s="1">
        <v>44482.057291666664</v>
      </c>
    </row>
    <row r="643" spans="1:16" ht="102" x14ac:dyDescent="0.2">
      <c r="A643" t="s">
        <v>3378</v>
      </c>
      <c r="B643" t="s">
        <v>16</v>
      </c>
      <c r="C643" t="s">
        <v>3379</v>
      </c>
      <c r="E643" t="s">
        <v>3380</v>
      </c>
      <c r="F643" t="s">
        <v>3380</v>
      </c>
      <c r="G643" t="s">
        <v>19</v>
      </c>
      <c r="H643" s="2" t="s">
        <v>3381</v>
      </c>
      <c r="I643">
        <v>35.9</v>
      </c>
      <c r="J643" t="s">
        <v>21</v>
      </c>
      <c r="L643" t="s">
        <v>23</v>
      </c>
      <c r="M643" t="s">
        <v>57</v>
      </c>
      <c r="N643" t="s">
        <v>3382</v>
      </c>
      <c r="O643" t="s">
        <v>72</v>
      </c>
      <c r="P643" s="1">
        <v>44482.057291666664</v>
      </c>
    </row>
    <row r="644" spans="1:16" x14ac:dyDescent="0.2">
      <c r="A644" t="s">
        <v>3383</v>
      </c>
      <c r="B644" t="s">
        <v>16</v>
      </c>
      <c r="C644" t="s">
        <v>3384</v>
      </c>
      <c r="E644" t="s">
        <v>3385</v>
      </c>
      <c r="F644" t="s">
        <v>3385</v>
      </c>
      <c r="G644" t="s">
        <v>19</v>
      </c>
      <c r="H644" t="s">
        <v>3386</v>
      </c>
      <c r="I644">
        <v>55.9</v>
      </c>
      <c r="J644" t="s">
        <v>21</v>
      </c>
      <c r="L644" t="s">
        <v>23</v>
      </c>
      <c r="M644" t="s">
        <v>44</v>
      </c>
      <c r="N644" t="s">
        <v>3387</v>
      </c>
      <c r="O644" t="s">
        <v>3388</v>
      </c>
      <c r="P644" s="1">
        <v>44482.057291666664</v>
      </c>
    </row>
    <row r="645" spans="1:16" x14ac:dyDescent="0.2">
      <c r="A645" t="s">
        <v>3389</v>
      </c>
      <c r="B645" t="s">
        <v>16</v>
      </c>
      <c r="C645" t="s">
        <v>3390</v>
      </c>
      <c r="E645" t="s">
        <v>3391</v>
      </c>
      <c r="F645" t="s">
        <v>3391</v>
      </c>
      <c r="G645" t="s">
        <v>36</v>
      </c>
      <c r="H645" t="s">
        <v>3392</v>
      </c>
      <c r="I645">
        <v>6.9</v>
      </c>
      <c r="J645" t="s">
        <v>21</v>
      </c>
      <c r="K645" t="s">
        <v>22</v>
      </c>
      <c r="L645" t="s">
        <v>23</v>
      </c>
      <c r="M645" t="s">
        <v>24</v>
      </c>
      <c r="N645" t="s">
        <v>3393</v>
      </c>
      <c r="O645" t="s">
        <v>3394</v>
      </c>
      <c r="P645" s="1">
        <v>44482.057291666664</v>
      </c>
    </row>
    <row r="646" spans="1:16" x14ac:dyDescent="0.2">
      <c r="A646" t="s">
        <v>3395</v>
      </c>
      <c r="B646" t="s">
        <v>16</v>
      </c>
      <c r="C646" t="s">
        <v>3396</v>
      </c>
      <c r="E646" t="s">
        <v>3397</v>
      </c>
      <c r="F646" t="s">
        <v>3397</v>
      </c>
      <c r="G646" t="s">
        <v>19</v>
      </c>
      <c r="H646" t="s">
        <v>3398</v>
      </c>
      <c r="I646">
        <v>25.9</v>
      </c>
      <c r="J646" t="s">
        <v>21</v>
      </c>
      <c r="K646" t="s">
        <v>22</v>
      </c>
      <c r="L646" t="s">
        <v>23</v>
      </c>
      <c r="M646" t="s">
        <v>64</v>
      </c>
      <c r="N646" t="s">
        <v>3399</v>
      </c>
      <c r="O646" t="s">
        <v>1259</v>
      </c>
      <c r="P646" s="1">
        <v>44482.057291666664</v>
      </c>
    </row>
    <row r="647" spans="1:16" x14ac:dyDescent="0.2">
      <c r="A647" t="s">
        <v>3400</v>
      </c>
      <c r="B647" t="s">
        <v>16</v>
      </c>
      <c r="C647" t="s">
        <v>3401</v>
      </c>
      <c r="E647" t="s">
        <v>3402</v>
      </c>
      <c r="F647" t="s">
        <v>3402</v>
      </c>
      <c r="G647" t="s">
        <v>19</v>
      </c>
      <c r="H647" t="s">
        <v>3403</v>
      </c>
      <c r="I647">
        <v>25.9</v>
      </c>
      <c r="J647" t="s">
        <v>21</v>
      </c>
      <c r="K647" t="s">
        <v>22</v>
      </c>
      <c r="L647" t="s">
        <v>23</v>
      </c>
      <c r="M647" t="s">
        <v>57</v>
      </c>
      <c r="N647" t="s">
        <v>3404</v>
      </c>
      <c r="O647" t="s">
        <v>123</v>
      </c>
      <c r="P647" s="1">
        <v>44482.057291666664</v>
      </c>
    </row>
    <row r="648" spans="1:16" ht="68" x14ac:dyDescent="0.2">
      <c r="A648" t="s">
        <v>3405</v>
      </c>
      <c r="B648" t="s">
        <v>16</v>
      </c>
      <c r="C648" t="s">
        <v>3406</v>
      </c>
      <c r="E648" t="s">
        <v>3407</v>
      </c>
      <c r="F648" t="s">
        <v>3407</v>
      </c>
      <c r="G648" t="s">
        <v>36</v>
      </c>
      <c r="H648" s="2" t="s">
        <v>3408</v>
      </c>
      <c r="I648">
        <v>12.9</v>
      </c>
      <c r="J648" t="s">
        <v>21</v>
      </c>
      <c r="K648" t="s">
        <v>22</v>
      </c>
      <c r="L648" t="s">
        <v>23</v>
      </c>
      <c r="M648" t="s">
        <v>24</v>
      </c>
      <c r="N648" t="s">
        <v>3409</v>
      </c>
      <c r="O648" t="s">
        <v>3410</v>
      </c>
      <c r="P648" s="1">
        <v>44482.057303240741</v>
      </c>
    </row>
    <row r="649" spans="1:16" x14ac:dyDescent="0.2">
      <c r="A649" t="s">
        <v>3411</v>
      </c>
      <c r="B649" t="s">
        <v>16</v>
      </c>
      <c r="C649" t="s">
        <v>528</v>
      </c>
      <c r="E649" t="s">
        <v>3412</v>
      </c>
      <c r="F649" t="s">
        <v>3412</v>
      </c>
      <c r="G649" t="s">
        <v>19</v>
      </c>
      <c r="H649" t="s">
        <v>3413</v>
      </c>
      <c r="I649">
        <v>45.9</v>
      </c>
      <c r="J649" t="s">
        <v>21</v>
      </c>
      <c r="K649" t="s">
        <v>22</v>
      </c>
      <c r="L649" t="s">
        <v>23</v>
      </c>
      <c r="M649" t="s">
        <v>44</v>
      </c>
      <c r="N649" t="s">
        <v>3414</v>
      </c>
      <c r="O649" t="s">
        <v>84</v>
      </c>
      <c r="P649" s="1">
        <v>44482.057303240741</v>
      </c>
    </row>
    <row r="650" spans="1:16" ht="68" x14ac:dyDescent="0.2">
      <c r="A650" t="s">
        <v>3415</v>
      </c>
      <c r="B650" t="s">
        <v>16</v>
      </c>
      <c r="C650" t="s">
        <v>3416</v>
      </c>
      <c r="E650" t="s">
        <v>3417</v>
      </c>
      <c r="F650" t="s">
        <v>3417</v>
      </c>
      <c r="G650" t="s">
        <v>19</v>
      </c>
      <c r="H650" s="2" t="s">
        <v>3418</v>
      </c>
      <c r="I650">
        <v>49.9</v>
      </c>
      <c r="J650" t="s">
        <v>21</v>
      </c>
      <c r="K650" t="s">
        <v>22</v>
      </c>
      <c r="L650" t="s">
        <v>23</v>
      </c>
      <c r="M650" t="s">
        <v>24</v>
      </c>
      <c r="N650" t="s">
        <v>3419</v>
      </c>
      <c r="P650" s="1">
        <v>44482.057303240741</v>
      </c>
    </row>
    <row r="651" spans="1:16" x14ac:dyDescent="0.2">
      <c r="A651" t="s">
        <v>3420</v>
      </c>
      <c r="B651" t="s">
        <v>16</v>
      </c>
      <c r="C651" t="s">
        <v>3421</v>
      </c>
      <c r="E651" t="s">
        <v>3422</v>
      </c>
      <c r="F651" t="s">
        <v>3422</v>
      </c>
      <c r="G651" t="s">
        <v>19</v>
      </c>
      <c r="H651" t="s">
        <v>3423</v>
      </c>
      <c r="I651">
        <v>149</v>
      </c>
      <c r="J651" t="s">
        <v>21</v>
      </c>
      <c r="K651" t="s">
        <v>22</v>
      </c>
      <c r="L651" t="s">
        <v>23</v>
      </c>
      <c r="M651" t="s">
        <v>111</v>
      </c>
      <c r="N651" t="s">
        <v>3424</v>
      </c>
      <c r="O651" t="s">
        <v>1391</v>
      </c>
      <c r="P651" s="1">
        <v>44482.057303240741</v>
      </c>
    </row>
    <row r="652" spans="1:16" x14ac:dyDescent="0.2">
      <c r="A652" t="s">
        <v>3425</v>
      </c>
      <c r="B652" t="s">
        <v>16</v>
      </c>
      <c r="C652" t="s">
        <v>3426</v>
      </c>
      <c r="E652" t="s">
        <v>3427</v>
      </c>
      <c r="F652" t="s">
        <v>3427</v>
      </c>
      <c r="G652" t="s">
        <v>19</v>
      </c>
      <c r="H652" t="s">
        <v>3428</v>
      </c>
      <c r="I652">
        <v>39.9</v>
      </c>
      <c r="J652" t="s">
        <v>21</v>
      </c>
      <c r="K652" t="s">
        <v>22</v>
      </c>
      <c r="L652" t="s">
        <v>23</v>
      </c>
      <c r="M652" t="s">
        <v>64</v>
      </c>
      <c r="N652" t="s">
        <v>3429</v>
      </c>
      <c r="O652" t="s">
        <v>158</v>
      </c>
      <c r="P652" s="1">
        <v>44482.057303240741</v>
      </c>
    </row>
    <row r="653" spans="1:16" x14ac:dyDescent="0.2">
      <c r="A653" t="s">
        <v>3430</v>
      </c>
      <c r="B653" t="s">
        <v>16</v>
      </c>
      <c r="C653" t="s">
        <v>3431</v>
      </c>
      <c r="E653" t="s">
        <v>3432</v>
      </c>
      <c r="F653" t="s">
        <v>3432</v>
      </c>
      <c r="G653" t="s">
        <v>19</v>
      </c>
      <c r="H653" t="s">
        <v>3433</v>
      </c>
      <c r="I653">
        <v>19.899999999999999</v>
      </c>
      <c r="J653" t="s">
        <v>21</v>
      </c>
      <c r="K653" t="s">
        <v>22</v>
      </c>
      <c r="L653" t="s">
        <v>23</v>
      </c>
      <c r="M653" t="s">
        <v>70</v>
      </c>
      <c r="N653" t="s">
        <v>3434</v>
      </c>
      <c r="O653" t="s">
        <v>158</v>
      </c>
      <c r="P653" s="1">
        <v>44482.057303240741</v>
      </c>
    </row>
    <row r="654" spans="1:16" x14ac:dyDescent="0.2">
      <c r="A654" t="s">
        <v>3435</v>
      </c>
      <c r="B654" t="s">
        <v>16</v>
      </c>
      <c r="C654" t="s">
        <v>3436</v>
      </c>
      <c r="E654" t="s">
        <v>3437</v>
      </c>
      <c r="F654" t="s">
        <v>3437</v>
      </c>
      <c r="G654" t="s">
        <v>19</v>
      </c>
      <c r="H654" t="s">
        <v>3438</v>
      </c>
      <c r="I654">
        <v>25.99</v>
      </c>
      <c r="J654" t="s">
        <v>21</v>
      </c>
      <c r="K654" t="s">
        <v>22</v>
      </c>
      <c r="L654" t="s">
        <v>23</v>
      </c>
      <c r="M654" t="s">
        <v>24</v>
      </c>
      <c r="N654" t="s">
        <v>3439</v>
      </c>
      <c r="O654" t="s">
        <v>84</v>
      </c>
      <c r="P654" s="1">
        <v>44482.057303240741</v>
      </c>
    </row>
    <row r="655" spans="1:16" x14ac:dyDescent="0.2">
      <c r="A655" t="s">
        <v>3440</v>
      </c>
      <c r="B655" t="s">
        <v>16</v>
      </c>
      <c r="C655" t="s">
        <v>3441</v>
      </c>
      <c r="E655" t="s">
        <v>3442</v>
      </c>
      <c r="F655" t="s">
        <v>3442</v>
      </c>
      <c r="G655" t="s">
        <v>19</v>
      </c>
      <c r="H655" t="s">
        <v>3443</v>
      </c>
      <c r="I655">
        <v>45.9</v>
      </c>
      <c r="J655" t="s">
        <v>21</v>
      </c>
      <c r="K655" t="s">
        <v>22</v>
      </c>
      <c r="L655" t="s">
        <v>23</v>
      </c>
      <c r="M655" t="s">
        <v>111</v>
      </c>
      <c r="N655" t="s">
        <v>3444</v>
      </c>
      <c r="O655" t="s">
        <v>26</v>
      </c>
      <c r="P655" s="1">
        <v>44482.057303240741</v>
      </c>
    </row>
    <row r="656" spans="1:16" x14ac:dyDescent="0.2">
      <c r="A656" t="s">
        <v>3445</v>
      </c>
      <c r="B656" t="s">
        <v>16</v>
      </c>
      <c r="C656" t="s">
        <v>3446</v>
      </c>
      <c r="E656" t="s">
        <v>3447</v>
      </c>
      <c r="F656" t="s">
        <v>3447</v>
      </c>
      <c r="G656" t="s">
        <v>19</v>
      </c>
      <c r="H656" t="s">
        <v>3448</v>
      </c>
      <c r="I656">
        <v>19.899999999999999</v>
      </c>
      <c r="J656" t="s">
        <v>21</v>
      </c>
      <c r="K656" t="s">
        <v>22</v>
      </c>
      <c r="L656" t="s">
        <v>23</v>
      </c>
      <c r="M656" t="s">
        <v>111</v>
      </c>
      <c r="N656" t="s">
        <v>3449</v>
      </c>
      <c r="O656" t="s">
        <v>123</v>
      </c>
      <c r="P656" s="1">
        <v>44482.057303240741</v>
      </c>
    </row>
    <row r="657" spans="1:16" x14ac:dyDescent="0.2">
      <c r="A657" t="s">
        <v>3450</v>
      </c>
      <c r="B657" t="s">
        <v>16</v>
      </c>
      <c r="C657" t="s">
        <v>3451</v>
      </c>
      <c r="E657" t="s">
        <v>3452</v>
      </c>
      <c r="F657" t="s">
        <v>3452</v>
      </c>
      <c r="G657" t="s">
        <v>19</v>
      </c>
      <c r="H657" t="s">
        <v>3453</v>
      </c>
      <c r="I657">
        <v>25.9</v>
      </c>
      <c r="J657" t="s">
        <v>21</v>
      </c>
      <c r="K657" t="s">
        <v>22</v>
      </c>
      <c r="L657" t="s">
        <v>23</v>
      </c>
      <c r="M657" t="s">
        <v>70</v>
      </c>
      <c r="N657" t="s">
        <v>3454</v>
      </c>
      <c r="O657" t="s">
        <v>2208</v>
      </c>
      <c r="P657" s="1">
        <v>44482.057303240741</v>
      </c>
    </row>
    <row r="658" spans="1:16" x14ac:dyDescent="0.2">
      <c r="A658" t="s">
        <v>3455</v>
      </c>
      <c r="B658" t="s">
        <v>16</v>
      </c>
      <c r="C658" t="s">
        <v>3456</v>
      </c>
      <c r="E658" t="s">
        <v>3457</v>
      </c>
      <c r="F658" t="s">
        <v>3457</v>
      </c>
      <c r="G658" t="s">
        <v>36</v>
      </c>
      <c r="H658" t="s">
        <v>3458</v>
      </c>
      <c r="I658">
        <v>9.9</v>
      </c>
      <c r="J658" t="s">
        <v>21</v>
      </c>
      <c r="K658" t="s">
        <v>22</v>
      </c>
      <c r="L658" t="s">
        <v>23</v>
      </c>
      <c r="M658" t="s">
        <v>44</v>
      </c>
      <c r="N658" t="s">
        <v>3459</v>
      </c>
      <c r="O658" t="s">
        <v>3460</v>
      </c>
      <c r="P658" s="1">
        <v>44482.057314814818</v>
      </c>
    </row>
    <row r="659" spans="1:16" ht="51" x14ac:dyDescent="0.2">
      <c r="A659" t="s">
        <v>3461</v>
      </c>
      <c r="B659" t="s">
        <v>16</v>
      </c>
      <c r="C659" t="s">
        <v>3462</v>
      </c>
      <c r="E659" t="s">
        <v>3463</v>
      </c>
      <c r="F659" t="s">
        <v>3463</v>
      </c>
      <c r="G659" t="s">
        <v>19</v>
      </c>
      <c r="H659" s="2" t="s">
        <v>3464</v>
      </c>
      <c r="I659">
        <v>45.9</v>
      </c>
      <c r="J659" t="s">
        <v>21</v>
      </c>
      <c r="K659" t="s">
        <v>22</v>
      </c>
      <c r="L659" t="s">
        <v>23</v>
      </c>
      <c r="M659" t="s">
        <v>70</v>
      </c>
      <c r="N659" t="s">
        <v>3465</v>
      </c>
      <c r="P659" s="1">
        <v>44482.057314814818</v>
      </c>
    </row>
    <row r="660" spans="1:16" x14ac:dyDescent="0.2">
      <c r="A660" t="s">
        <v>3466</v>
      </c>
      <c r="B660" t="s">
        <v>16</v>
      </c>
      <c r="C660" t="s">
        <v>3467</v>
      </c>
      <c r="E660" t="s">
        <v>3468</v>
      </c>
      <c r="F660" t="s">
        <v>3468</v>
      </c>
      <c r="G660" t="s">
        <v>19</v>
      </c>
      <c r="H660" t="s">
        <v>3469</v>
      </c>
      <c r="I660">
        <v>27.9</v>
      </c>
      <c r="J660" t="s">
        <v>21</v>
      </c>
      <c r="K660" t="s">
        <v>22</v>
      </c>
      <c r="L660" t="s">
        <v>23</v>
      </c>
      <c r="M660" t="s">
        <v>64</v>
      </c>
      <c r="N660" t="s">
        <v>3470</v>
      </c>
      <c r="O660" t="s">
        <v>158</v>
      </c>
      <c r="P660" s="1">
        <v>44482.057314814818</v>
      </c>
    </row>
    <row r="661" spans="1:16" ht="221" x14ac:dyDescent="0.2">
      <c r="A661" t="s">
        <v>3471</v>
      </c>
      <c r="B661" t="s">
        <v>16</v>
      </c>
      <c r="C661" t="s">
        <v>3472</v>
      </c>
      <c r="E661" t="s">
        <v>3473</v>
      </c>
      <c r="F661" t="s">
        <v>3473</v>
      </c>
      <c r="G661" t="s">
        <v>19</v>
      </c>
      <c r="H661" s="2" t="s">
        <v>3474</v>
      </c>
      <c r="I661">
        <v>129</v>
      </c>
      <c r="J661" t="s">
        <v>21</v>
      </c>
      <c r="K661" t="s">
        <v>22</v>
      </c>
      <c r="L661" t="s">
        <v>23</v>
      </c>
      <c r="M661" t="s">
        <v>57</v>
      </c>
      <c r="N661" t="s">
        <v>3475</v>
      </c>
      <c r="P661" s="1">
        <v>44482.057314814818</v>
      </c>
    </row>
    <row r="662" spans="1:16" x14ac:dyDescent="0.2">
      <c r="A662" t="s">
        <v>3476</v>
      </c>
      <c r="B662" t="s">
        <v>16</v>
      </c>
      <c r="C662" t="s">
        <v>3477</v>
      </c>
      <c r="E662" t="s">
        <v>3478</v>
      </c>
      <c r="F662" t="s">
        <v>3478</v>
      </c>
      <c r="G662" t="s">
        <v>19</v>
      </c>
      <c r="H662" t="s">
        <v>3479</v>
      </c>
      <c r="I662">
        <v>49.9</v>
      </c>
      <c r="J662" t="s">
        <v>21</v>
      </c>
      <c r="K662" t="s">
        <v>22</v>
      </c>
      <c r="L662" t="s">
        <v>23</v>
      </c>
      <c r="M662" t="s">
        <v>342</v>
      </c>
      <c r="N662" t="s">
        <v>3480</v>
      </c>
      <c r="O662" t="s">
        <v>123</v>
      </c>
      <c r="P662" s="1">
        <v>44482.057314814818</v>
      </c>
    </row>
    <row r="663" spans="1:16" x14ac:dyDescent="0.2">
      <c r="A663" t="s">
        <v>3481</v>
      </c>
      <c r="B663" t="s">
        <v>16</v>
      </c>
      <c r="C663" t="s">
        <v>3482</v>
      </c>
      <c r="E663" t="s">
        <v>3483</v>
      </c>
      <c r="F663" t="s">
        <v>3483</v>
      </c>
      <c r="G663" t="s">
        <v>19</v>
      </c>
      <c r="H663" t="s">
        <v>3484</v>
      </c>
      <c r="I663">
        <v>99.9</v>
      </c>
      <c r="J663" t="s">
        <v>21</v>
      </c>
      <c r="K663" t="s">
        <v>22</v>
      </c>
      <c r="L663" t="s">
        <v>23</v>
      </c>
      <c r="M663" t="s">
        <v>44</v>
      </c>
      <c r="N663" t="s">
        <v>3485</v>
      </c>
      <c r="O663" t="s">
        <v>375</v>
      </c>
      <c r="P663" s="1">
        <v>44482.057314814818</v>
      </c>
    </row>
    <row r="664" spans="1:16" x14ac:dyDescent="0.2">
      <c r="A664" t="s">
        <v>3486</v>
      </c>
      <c r="B664" t="s">
        <v>16</v>
      </c>
      <c r="C664" t="s">
        <v>3487</v>
      </c>
      <c r="E664" t="s">
        <v>3488</v>
      </c>
      <c r="F664" t="s">
        <v>3488</v>
      </c>
      <c r="G664" t="s">
        <v>19</v>
      </c>
      <c r="H664" t="s">
        <v>3489</v>
      </c>
      <c r="I664">
        <v>45.9</v>
      </c>
      <c r="J664" t="s">
        <v>21</v>
      </c>
      <c r="K664" t="s">
        <v>22</v>
      </c>
      <c r="L664" t="s">
        <v>23</v>
      </c>
      <c r="M664" t="s">
        <v>44</v>
      </c>
      <c r="N664" t="s">
        <v>3490</v>
      </c>
      <c r="O664" t="s">
        <v>129</v>
      </c>
      <c r="P664" s="1">
        <v>44482.057326388887</v>
      </c>
    </row>
    <row r="665" spans="1:16" x14ac:dyDescent="0.2">
      <c r="A665" t="s">
        <v>3491</v>
      </c>
      <c r="B665" t="s">
        <v>16</v>
      </c>
      <c r="C665" t="s">
        <v>3492</v>
      </c>
      <c r="E665" t="s">
        <v>3493</v>
      </c>
      <c r="F665" t="s">
        <v>3493</v>
      </c>
      <c r="G665" t="s">
        <v>19</v>
      </c>
      <c r="H665" t="s">
        <v>3494</v>
      </c>
      <c r="I665">
        <v>39.9</v>
      </c>
      <c r="J665" t="s">
        <v>21</v>
      </c>
      <c r="K665" t="s">
        <v>22</v>
      </c>
      <c r="L665" t="s">
        <v>23</v>
      </c>
      <c r="M665" t="s">
        <v>94</v>
      </c>
      <c r="N665" t="s">
        <v>3495</v>
      </c>
      <c r="O665" t="s">
        <v>129</v>
      </c>
      <c r="P665" s="1">
        <v>44482.057326388887</v>
      </c>
    </row>
    <row r="666" spans="1:16" x14ac:dyDescent="0.2">
      <c r="A666" t="s">
        <v>3496</v>
      </c>
      <c r="B666" t="s">
        <v>16</v>
      </c>
      <c r="C666" t="s">
        <v>3497</v>
      </c>
      <c r="E666" t="s">
        <v>3498</v>
      </c>
      <c r="F666" t="s">
        <v>3498</v>
      </c>
      <c r="G666" t="s">
        <v>19</v>
      </c>
      <c r="H666" t="s">
        <v>3499</v>
      </c>
      <c r="I666">
        <v>27.9</v>
      </c>
      <c r="J666" t="s">
        <v>21</v>
      </c>
      <c r="L666" t="s">
        <v>23</v>
      </c>
      <c r="M666" t="s">
        <v>64</v>
      </c>
      <c r="N666" t="s">
        <v>3500</v>
      </c>
      <c r="O666" t="s">
        <v>3501</v>
      </c>
      <c r="P666" s="1">
        <v>44482.057326388887</v>
      </c>
    </row>
    <row r="667" spans="1:16" ht="68" x14ac:dyDescent="0.2">
      <c r="A667" t="s">
        <v>3502</v>
      </c>
      <c r="B667" t="s">
        <v>16</v>
      </c>
      <c r="C667" t="s">
        <v>3503</v>
      </c>
      <c r="E667" t="s">
        <v>3504</v>
      </c>
      <c r="F667" t="s">
        <v>3504</v>
      </c>
      <c r="G667" t="s">
        <v>19</v>
      </c>
      <c r="H667" s="2" t="s">
        <v>3505</v>
      </c>
      <c r="I667">
        <v>5.9</v>
      </c>
      <c r="J667" t="s">
        <v>21</v>
      </c>
      <c r="L667" t="s">
        <v>23</v>
      </c>
      <c r="M667" t="s">
        <v>173</v>
      </c>
      <c r="N667" t="s">
        <v>3506</v>
      </c>
      <c r="P667" s="1">
        <v>44482.057326388887</v>
      </c>
    </row>
    <row r="668" spans="1:16" x14ac:dyDescent="0.2">
      <c r="A668" t="s">
        <v>3507</v>
      </c>
      <c r="B668" t="s">
        <v>16</v>
      </c>
      <c r="C668" t="s">
        <v>3508</v>
      </c>
      <c r="E668" t="s">
        <v>3509</v>
      </c>
      <c r="F668" t="s">
        <v>3509</v>
      </c>
      <c r="G668" t="s">
        <v>19</v>
      </c>
      <c r="H668" t="s">
        <v>3510</v>
      </c>
      <c r="I668">
        <v>129</v>
      </c>
      <c r="J668" t="s">
        <v>21</v>
      </c>
      <c r="K668" t="s">
        <v>22</v>
      </c>
      <c r="L668" t="s">
        <v>23</v>
      </c>
      <c r="M668" t="s">
        <v>44</v>
      </c>
      <c r="N668" t="s">
        <v>3511</v>
      </c>
      <c r="O668" t="s">
        <v>375</v>
      </c>
      <c r="P668" s="1">
        <v>44482.057326388887</v>
      </c>
    </row>
    <row r="669" spans="1:16" x14ac:dyDescent="0.2">
      <c r="A669" t="s">
        <v>3512</v>
      </c>
      <c r="B669" t="s">
        <v>16</v>
      </c>
      <c r="C669" t="s">
        <v>3513</v>
      </c>
      <c r="E669" t="s">
        <v>3514</v>
      </c>
      <c r="F669" t="s">
        <v>3514</v>
      </c>
      <c r="G669" t="s">
        <v>36</v>
      </c>
      <c r="H669" t="s">
        <v>3515</v>
      </c>
      <c r="I669">
        <v>9.9</v>
      </c>
      <c r="J669" t="s">
        <v>21</v>
      </c>
      <c r="K669" t="s">
        <v>22</v>
      </c>
      <c r="L669" t="s">
        <v>23</v>
      </c>
      <c r="M669" t="s">
        <v>57</v>
      </c>
      <c r="N669" t="s">
        <v>3516</v>
      </c>
      <c r="O669" t="s">
        <v>1473</v>
      </c>
      <c r="P669" s="1">
        <v>44482.057326388887</v>
      </c>
    </row>
    <row r="670" spans="1:16" x14ac:dyDescent="0.2">
      <c r="A670" t="s">
        <v>3517</v>
      </c>
      <c r="B670" t="s">
        <v>16</v>
      </c>
      <c r="C670" t="s">
        <v>3518</v>
      </c>
      <c r="E670" t="s">
        <v>3519</v>
      </c>
      <c r="F670" t="s">
        <v>3519</v>
      </c>
      <c r="G670" t="s">
        <v>19</v>
      </c>
      <c r="H670" t="s">
        <v>3520</v>
      </c>
      <c r="I670">
        <v>59.9</v>
      </c>
      <c r="J670" t="s">
        <v>21</v>
      </c>
      <c r="K670" t="s">
        <v>22</v>
      </c>
      <c r="L670" t="s">
        <v>23</v>
      </c>
      <c r="M670" t="s">
        <v>231</v>
      </c>
      <c r="N670" t="s">
        <v>3521</v>
      </c>
      <c r="O670" t="s">
        <v>123</v>
      </c>
      <c r="P670" s="1">
        <v>44482.057326388887</v>
      </c>
    </row>
    <row r="671" spans="1:16" ht="51" x14ac:dyDescent="0.2">
      <c r="A671" t="s">
        <v>3522</v>
      </c>
      <c r="B671" t="s">
        <v>16</v>
      </c>
      <c r="C671" t="s">
        <v>3523</v>
      </c>
      <c r="E671" t="s">
        <v>3524</v>
      </c>
      <c r="F671" t="s">
        <v>3524</v>
      </c>
      <c r="G671" t="s">
        <v>36</v>
      </c>
      <c r="H671" s="2" t="s">
        <v>3525</v>
      </c>
      <c r="I671">
        <v>22.9</v>
      </c>
      <c r="J671" t="s">
        <v>21</v>
      </c>
      <c r="K671" t="s">
        <v>22</v>
      </c>
      <c r="L671" t="s">
        <v>23</v>
      </c>
      <c r="M671" t="s">
        <v>44</v>
      </c>
      <c r="N671" t="s">
        <v>3526</v>
      </c>
      <c r="O671" t="s">
        <v>3527</v>
      </c>
      <c r="P671" s="1">
        <v>44482.057326388887</v>
      </c>
    </row>
    <row r="672" spans="1:16" x14ac:dyDescent="0.2">
      <c r="A672" t="s">
        <v>3528</v>
      </c>
      <c r="B672" t="s">
        <v>16</v>
      </c>
      <c r="C672" t="s">
        <v>3529</v>
      </c>
      <c r="E672" t="s">
        <v>3530</v>
      </c>
      <c r="F672" t="s">
        <v>3530</v>
      </c>
      <c r="G672" t="s">
        <v>19</v>
      </c>
      <c r="H672" t="s">
        <v>3531</v>
      </c>
      <c r="I672">
        <v>27.9</v>
      </c>
      <c r="J672" t="s">
        <v>21</v>
      </c>
      <c r="K672" t="s">
        <v>22</v>
      </c>
      <c r="L672" t="s">
        <v>23</v>
      </c>
      <c r="M672" t="s">
        <v>70</v>
      </c>
      <c r="N672" t="s">
        <v>3532</v>
      </c>
      <c r="O672" t="s">
        <v>158</v>
      </c>
      <c r="P672" s="1">
        <v>44482.057326388887</v>
      </c>
    </row>
    <row r="673" spans="1:16" x14ac:dyDescent="0.2">
      <c r="A673" t="s">
        <v>3533</v>
      </c>
      <c r="B673" t="s">
        <v>16</v>
      </c>
      <c r="C673" t="s">
        <v>3534</v>
      </c>
      <c r="E673" t="s">
        <v>3535</v>
      </c>
      <c r="F673" t="s">
        <v>3535</v>
      </c>
      <c r="G673" t="s">
        <v>19</v>
      </c>
      <c r="H673" t="s">
        <v>3536</v>
      </c>
      <c r="I673">
        <v>55.9</v>
      </c>
      <c r="J673" t="s">
        <v>21</v>
      </c>
      <c r="K673" t="s">
        <v>22</v>
      </c>
      <c r="L673" t="s">
        <v>23</v>
      </c>
      <c r="M673" t="s">
        <v>57</v>
      </c>
      <c r="N673" t="s">
        <v>3537</v>
      </c>
      <c r="O673" t="s">
        <v>1009</v>
      </c>
      <c r="P673" s="1">
        <v>44482.057326388887</v>
      </c>
    </row>
    <row r="674" spans="1:16" ht="136" x14ac:dyDescent="0.2">
      <c r="A674" t="s">
        <v>3538</v>
      </c>
      <c r="B674" t="s">
        <v>16</v>
      </c>
      <c r="C674" t="s">
        <v>3539</v>
      </c>
      <c r="E674" t="s">
        <v>3540</v>
      </c>
      <c r="F674" t="s">
        <v>3540</v>
      </c>
      <c r="G674" t="s">
        <v>19</v>
      </c>
      <c r="H674" s="2" t="s">
        <v>3541</v>
      </c>
      <c r="I674">
        <v>45.9</v>
      </c>
      <c r="J674" t="s">
        <v>21</v>
      </c>
      <c r="K674" t="s">
        <v>22</v>
      </c>
      <c r="L674" t="s">
        <v>23</v>
      </c>
      <c r="M674" t="s">
        <v>57</v>
      </c>
      <c r="N674" t="s">
        <v>3542</v>
      </c>
      <c r="O674" t="s">
        <v>26</v>
      </c>
      <c r="P674" s="1">
        <v>44482.057337962964</v>
      </c>
    </row>
    <row r="675" spans="1:16" x14ac:dyDescent="0.2">
      <c r="A675" t="s">
        <v>3543</v>
      </c>
      <c r="B675" t="s">
        <v>16</v>
      </c>
      <c r="C675" t="s">
        <v>3544</v>
      </c>
      <c r="E675" t="s">
        <v>3545</v>
      </c>
      <c r="F675" t="s">
        <v>3545</v>
      </c>
      <c r="G675" t="s">
        <v>19</v>
      </c>
      <c r="H675" t="s">
        <v>3546</v>
      </c>
      <c r="I675">
        <v>35.9</v>
      </c>
      <c r="J675" t="s">
        <v>21</v>
      </c>
      <c r="L675" t="s">
        <v>23</v>
      </c>
      <c r="M675" t="s">
        <v>231</v>
      </c>
      <c r="N675" t="s">
        <v>3547</v>
      </c>
      <c r="O675" t="s">
        <v>729</v>
      </c>
      <c r="P675" s="1">
        <v>44482.057337962964</v>
      </c>
    </row>
    <row r="676" spans="1:16" x14ac:dyDescent="0.2">
      <c r="A676" t="s">
        <v>3548</v>
      </c>
      <c r="B676" t="s">
        <v>16</v>
      </c>
      <c r="C676" t="s">
        <v>3549</v>
      </c>
      <c r="E676" t="s">
        <v>3550</v>
      </c>
      <c r="F676" t="s">
        <v>3550</v>
      </c>
      <c r="G676" t="s">
        <v>19</v>
      </c>
      <c r="H676" t="s">
        <v>3551</v>
      </c>
      <c r="I676">
        <v>12.9</v>
      </c>
      <c r="J676" t="s">
        <v>21</v>
      </c>
      <c r="K676" t="s">
        <v>22</v>
      </c>
      <c r="L676" t="s">
        <v>23</v>
      </c>
      <c r="M676" t="s">
        <v>57</v>
      </c>
      <c r="N676" t="s">
        <v>3552</v>
      </c>
      <c r="O676" t="s">
        <v>158</v>
      </c>
      <c r="P676" s="1">
        <v>44482.057337962964</v>
      </c>
    </row>
    <row r="677" spans="1:16" ht="404" x14ac:dyDescent="0.2">
      <c r="A677" t="s">
        <v>3553</v>
      </c>
      <c r="B677" t="s">
        <v>16</v>
      </c>
      <c r="C677" t="s">
        <v>3554</v>
      </c>
      <c r="E677" t="s">
        <v>3555</v>
      </c>
      <c r="F677" t="s">
        <v>3555</v>
      </c>
      <c r="G677" t="s">
        <v>19</v>
      </c>
      <c r="H677" s="2" t="s">
        <v>3556</v>
      </c>
      <c r="I677">
        <v>89.9</v>
      </c>
      <c r="J677" t="s">
        <v>21</v>
      </c>
      <c r="K677" t="s">
        <v>22</v>
      </c>
      <c r="L677" t="s">
        <v>23</v>
      </c>
      <c r="M677" t="s">
        <v>64</v>
      </c>
      <c r="N677" t="s">
        <v>3557</v>
      </c>
      <c r="P677" s="1">
        <v>44482.057337962964</v>
      </c>
    </row>
    <row r="678" spans="1:16" x14ac:dyDescent="0.2">
      <c r="A678" t="s">
        <v>3558</v>
      </c>
      <c r="B678" t="s">
        <v>16</v>
      </c>
      <c r="C678" t="s">
        <v>1409</v>
      </c>
      <c r="E678" t="s">
        <v>3559</v>
      </c>
      <c r="F678" t="s">
        <v>3559</v>
      </c>
      <c r="G678" t="s">
        <v>19</v>
      </c>
      <c r="H678" t="s">
        <v>3560</v>
      </c>
      <c r="I678">
        <v>29.9</v>
      </c>
      <c r="J678" t="s">
        <v>21</v>
      </c>
      <c r="K678" t="s">
        <v>22</v>
      </c>
      <c r="L678" t="s">
        <v>23</v>
      </c>
      <c r="M678" t="s">
        <v>44</v>
      </c>
      <c r="N678" t="s">
        <v>3561</v>
      </c>
      <c r="O678" t="s">
        <v>84</v>
      </c>
      <c r="P678" s="1">
        <v>44482.057337962964</v>
      </c>
    </row>
    <row r="679" spans="1:16" x14ac:dyDescent="0.2">
      <c r="A679" t="s">
        <v>3562</v>
      </c>
      <c r="B679" t="s">
        <v>16</v>
      </c>
      <c r="C679" t="s">
        <v>3563</v>
      </c>
      <c r="E679" t="s">
        <v>3564</v>
      </c>
      <c r="F679" t="s">
        <v>3564</v>
      </c>
      <c r="G679" t="s">
        <v>19</v>
      </c>
      <c r="H679" t="s">
        <v>3565</v>
      </c>
      <c r="I679">
        <v>39.9</v>
      </c>
      <c r="J679" t="s">
        <v>21</v>
      </c>
      <c r="L679" t="s">
        <v>23</v>
      </c>
      <c r="M679" t="s">
        <v>70</v>
      </c>
      <c r="N679" t="s">
        <v>3566</v>
      </c>
      <c r="O679" t="s">
        <v>158</v>
      </c>
      <c r="P679" s="1">
        <v>44482.057337962964</v>
      </c>
    </row>
    <row r="680" spans="1:16" x14ac:dyDescent="0.2">
      <c r="A680" t="s">
        <v>3567</v>
      </c>
      <c r="B680" t="s">
        <v>16</v>
      </c>
      <c r="C680" t="s">
        <v>3568</v>
      </c>
      <c r="E680" t="s">
        <v>3569</v>
      </c>
      <c r="F680" t="s">
        <v>3569</v>
      </c>
      <c r="G680" t="s">
        <v>19</v>
      </c>
      <c r="H680" t="s">
        <v>3570</v>
      </c>
      <c r="I680">
        <v>19.899999999999999</v>
      </c>
      <c r="J680" t="s">
        <v>21</v>
      </c>
      <c r="K680" t="s">
        <v>22</v>
      </c>
      <c r="L680" t="s">
        <v>23</v>
      </c>
      <c r="M680" t="s">
        <v>70</v>
      </c>
      <c r="N680" t="s">
        <v>3571</v>
      </c>
      <c r="O680" t="s">
        <v>3572</v>
      </c>
      <c r="P680" s="1">
        <v>44482.057337962964</v>
      </c>
    </row>
    <row r="681" spans="1:16" x14ac:dyDescent="0.2">
      <c r="A681" t="s">
        <v>3573</v>
      </c>
      <c r="B681" t="s">
        <v>16</v>
      </c>
      <c r="C681" t="s">
        <v>3574</v>
      </c>
      <c r="E681" t="s">
        <v>3575</v>
      </c>
      <c r="F681" t="s">
        <v>3575</v>
      </c>
      <c r="G681" t="s">
        <v>36</v>
      </c>
      <c r="H681" t="s">
        <v>3576</v>
      </c>
      <c r="I681">
        <v>139</v>
      </c>
      <c r="J681" t="s">
        <v>21</v>
      </c>
      <c r="K681" t="s">
        <v>22</v>
      </c>
      <c r="L681" t="s">
        <v>23</v>
      </c>
      <c r="M681" t="s">
        <v>44</v>
      </c>
      <c r="N681" t="s">
        <v>3577</v>
      </c>
      <c r="O681" t="s">
        <v>3578</v>
      </c>
      <c r="P681" s="1">
        <v>44482.057337962964</v>
      </c>
    </row>
    <row r="682" spans="1:16" x14ac:dyDescent="0.2">
      <c r="A682" t="s">
        <v>3579</v>
      </c>
      <c r="B682" t="s">
        <v>16</v>
      </c>
      <c r="C682" t="s">
        <v>3580</v>
      </c>
      <c r="E682" t="s">
        <v>3581</v>
      </c>
      <c r="F682" t="s">
        <v>3581</v>
      </c>
      <c r="G682" t="s">
        <v>19</v>
      </c>
      <c r="H682" t="s">
        <v>3582</v>
      </c>
      <c r="I682">
        <v>49.9</v>
      </c>
      <c r="J682" t="s">
        <v>21</v>
      </c>
      <c r="K682" t="s">
        <v>22</v>
      </c>
      <c r="L682" t="s">
        <v>23</v>
      </c>
      <c r="M682" t="s">
        <v>342</v>
      </c>
      <c r="N682" t="s">
        <v>3583</v>
      </c>
      <c r="O682" t="s">
        <v>129</v>
      </c>
      <c r="P682" s="1">
        <v>44482.057337962964</v>
      </c>
    </row>
    <row r="683" spans="1:16" ht="85" x14ac:dyDescent="0.2">
      <c r="A683" t="s">
        <v>3584</v>
      </c>
      <c r="B683" t="s">
        <v>16</v>
      </c>
      <c r="C683" t="s">
        <v>3585</v>
      </c>
      <c r="E683" t="s">
        <v>3586</v>
      </c>
      <c r="F683" t="s">
        <v>3586</v>
      </c>
      <c r="G683" t="s">
        <v>19</v>
      </c>
      <c r="H683" s="2" t="s">
        <v>3587</v>
      </c>
      <c r="I683">
        <v>49.9</v>
      </c>
      <c r="J683" t="s">
        <v>21</v>
      </c>
      <c r="K683" t="s">
        <v>22</v>
      </c>
      <c r="L683" t="s">
        <v>23</v>
      </c>
      <c r="M683" t="s">
        <v>111</v>
      </c>
      <c r="N683" t="s">
        <v>3588</v>
      </c>
      <c r="O683" t="s">
        <v>2228</v>
      </c>
      <c r="P683" s="1">
        <v>44482.057337962964</v>
      </c>
    </row>
    <row r="684" spans="1:16" x14ac:dyDescent="0.2">
      <c r="A684" t="s">
        <v>3589</v>
      </c>
      <c r="B684" t="s">
        <v>16</v>
      </c>
      <c r="C684" t="s">
        <v>3590</v>
      </c>
      <c r="E684" t="s">
        <v>3591</v>
      </c>
      <c r="F684" t="s">
        <v>3591</v>
      </c>
      <c r="G684" t="s">
        <v>19</v>
      </c>
      <c r="H684" t="s">
        <v>3592</v>
      </c>
      <c r="I684">
        <v>17.899999999999999</v>
      </c>
      <c r="J684" t="s">
        <v>21</v>
      </c>
      <c r="K684" t="s">
        <v>22</v>
      </c>
      <c r="L684" t="s">
        <v>23</v>
      </c>
      <c r="M684" t="s">
        <v>57</v>
      </c>
      <c r="N684" t="s">
        <v>3593</v>
      </c>
      <c r="O684" t="s">
        <v>1009</v>
      </c>
      <c r="P684" s="1">
        <v>44482.057349537034</v>
      </c>
    </row>
    <row r="685" spans="1:16" x14ac:dyDescent="0.2">
      <c r="A685" t="s">
        <v>3594</v>
      </c>
      <c r="B685" t="s">
        <v>16</v>
      </c>
      <c r="C685" t="s">
        <v>3595</v>
      </c>
      <c r="E685" t="s">
        <v>3596</v>
      </c>
      <c r="F685" t="s">
        <v>3596</v>
      </c>
      <c r="G685" t="s">
        <v>19</v>
      </c>
      <c r="H685" t="s">
        <v>3597</v>
      </c>
      <c r="I685">
        <v>69.900000000000006</v>
      </c>
      <c r="J685" t="s">
        <v>21</v>
      </c>
      <c r="K685" t="s">
        <v>22</v>
      </c>
      <c r="L685" t="s">
        <v>23</v>
      </c>
      <c r="M685" t="s">
        <v>111</v>
      </c>
      <c r="N685" t="s">
        <v>3598</v>
      </c>
      <c r="O685" t="s">
        <v>123</v>
      </c>
      <c r="P685" s="1">
        <v>44482.057349537034</v>
      </c>
    </row>
    <row r="686" spans="1:16" ht="85" x14ac:dyDescent="0.2">
      <c r="A686" t="s">
        <v>3599</v>
      </c>
      <c r="B686" t="s">
        <v>16</v>
      </c>
      <c r="C686" t="s">
        <v>3600</v>
      </c>
      <c r="E686" t="s">
        <v>3601</v>
      </c>
      <c r="F686" t="s">
        <v>3601</v>
      </c>
      <c r="G686" t="s">
        <v>19</v>
      </c>
      <c r="H686" s="2" t="s">
        <v>3602</v>
      </c>
      <c r="I686">
        <v>7.9</v>
      </c>
      <c r="J686" t="s">
        <v>21</v>
      </c>
      <c r="K686" t="s">
        <v>22</v>
      </c>
      <c r="L686" t="s">
        <v>23</v>
      </c>
      <c r="M686" t="s">
        <v>111</v>
      </c>
      <c r="N686" t="s">
        <v>3603</v>
      </c>
      <c r="P686" s="1">
        <v>44482.057349537034</v>
      </c>
    </row>
    <row r="687" spans="1:16" x14ac:dyDescent="0.2">
      <c r="A687" t="s">
        <v>3604</v>
      </c>
      <c r="B687" t="s">
        <v>16</v>
      </c>
      <c r="C687" t="s">
        <v>3605</v>
      </c>
      <c r="E687" t="s">
        <v>3606</v>
      </c>
      <c r="F687" t="s">
        <v>3606</v>
      </c>
      <c r="G687" t="s">
        <v>36</v>
      </c>
      <c r="H687" t="s">
        <v>3607</v>
      </c>
      <c r="I687">
        <v>6.9</v>
      </c>
      <c r="J687" t="s">
        <v>21</v>
      </c>
      <c r="K687" t="s">
        <v>22</v>
      </c>
      <c r="L687" t="s">
        <v>23</v>
      </c>
      <c r="M687" t="s">
        <v>44</v>
      </c>
      <c r="N687" t="s">
        <v>3608</v>
      </c>
      <c r="O687" t="s">
        <v>3609</v>
      </c>
      <c r="P687" s="1">
        <v>44482.057349537034</v>
      </c>
    </row>
    <row r="688" spans="1:16" x14ac:dyDescent="0.2">
      <c r="A688" t="s">
        <v>3610</v>
      </c>
      <c r="B688" t="s">
        <v>16</v>
      </c>
      <c r="C688" t="s">
        <v>3611</v>
      </c>
      <c r="E688" t="s">
        <v>3612</v>
      </c>
      <c r="F688" t="s">
        <v>3612</v>
      </c>
      <c r="G688" t="s">
        <v>19</v>
      </c>
      <c r="H688" t="s">
        <v>3613</v>
      </c>
      <c r="I688">
        <v>29.9</v>
      </c>
      <c r="J688" t="s">
        <v>21</v>
      </c>
      <c r="K688" t="s">
        <v>22</v>
      </c>
      <c r="L688" t="s">
        <v>23</v>
      </c>
      <c r="M688" t="s">
        <v>70</v>
      </c>
      <c r="N688" t="s">
        <v>3614</v>
      </c>
      <c r="O688" t="s">
        <v>158</v>
      </c>
      <c r="P688" s="1">
        <v>44482.057349537034</v>
      </c>
    </row>
    <row r="689" spans="1:16" x14ac:dyDescent="0.2">
      <c r="A689" t="s">
        <v>3615</v>
      </c>
      <c r="B689" t="s">
        <v>16</v>
      </c>
      <c r="C689" t="s">
        <v>3616</v>
      </c>
      <c r="E689" t="s">
        <v>3617</v>
      </c>
      <c r="F689" t="s">
        <v>3617</v>
      </c>
      <c r="G689" t="s">
        <v>19</v>
      </c>
      <c r="H689" t="s">
        <v>3618</v>
      </c>
      <c r="I689">
        <v>119</v>
      </c>
      <c r="J689" t="s">
        <v>21</v>
      </c>
      <c r="K689" t="s">
        <v>22</v>
      </c>
      <c r="L689" t="s">
        <v>23</v>
      </c>
      <c r="M689" t="s">
        <v>44</v>
      </c>
      <c r="N689" t="s">
        <v>3619</v>
      </c>
      <c r="O689" t="s">
        <v>129</v>
      </c>
      <c r="P689" s="1">
        <v>44482.057349537034</v>
      </c>
    </row>
    <row r="690" spans="1:16" ht="85" x14ac:dyDescent="0.2">
      <c r="A690" t="s">
        <v>3620</v>
      </c>
      <c r="B690" t="s">
        <v>16</v>
      </c>
      <c r="C690" t="s">
        <v>3621</v>
      </c>
      <c r="E690" t="s">
        <v>3622</v>
      </c>
      <c r="F690" t="s">
        <v>3622</v>
      </c>
      <c r="G690" t="s">
        <v>36</v>
      </c>
      <c r="H690" s="2" t="s">
        <v>3623</v>
      </c>
      <c r="I690">
        <v>12.9</v>
      </c>
      <c r="J690" t="s">
        <v>21</v>
      </c>
      <c r="K690" t="s">
        <v>22</v>
      </c>
      <c r="L690" t="s">
        <v>23</v>
      </c>
      <c r="M690" t="s">
        <v>44</v>
      </c>
      <c r="N690" t="s">
        <v>3624</v>
      </c>
      <c r="O690" t="s">
        <v>3625</v>
      </c>
      <c r="P690" s="1">
        <v>44482.057349537034</v>
      </c>
    </row>
    <row r="691" spans="1:16" x14ac:dyDescent="0.2">
      <c r="A691" t="s">
        <v>3626</v>
      </c>
      <c r="B691" t="s">
        <v>16</v>
      </c>
      <c r="C691" t="s">
        <v>3627</v>
      </c>
      <c r="E691" t="s">
        <v>3628</v>
      </c>
      <c r="F691" t="s">
        <v>3628</v>
      </c>
      <c r="G691" t="s">
        <v>19</v>
      </c>
      <c r="H691" t="s">
        <v>3629</v>
      </c>
      <c r="I691">
        <v>45.9</v>
      </c>
      <c r="J691" t="s">
        <v>21</v>
      </c>
      <c r="K691" t="s">
        <v>22</v>
      </c>
      <c r="L691" t="s">
        <v>23</v>
      </c>
      <c r="M691" t="s">
        <v>111</v>
      </c>
      <c r="N691" t="s">
        <v>3630</v>
      </c>
      <c r="O691" t="s">
        <v>26</v>
      </c>
      <c r="P691" s="1">
        <v>44482.057349537034</v>
      </c>
    </row>
    <row r="692" spans="1:16" x14ac:dyDescent="0.2">
      <c r="A692" t="s">
        <v>3631</v>
      </c>
      <c r="B692" t="s">
        <v>16</v>
      </c>
      <c r="C692" t="s">
        <v>3632</v>
      </c>
      <c r="E692" t="s">
        <v>3633</v>
      </c>
      <c r="F692" t="s">
        <v>3633</v>
      </c>
      <c r="G692" t="s">
        <v>19</v>
      </c>
      <c r="H692" t="s">
        <v>3634</v>
      </c>
      <c r="I692">
        <v>119</v>
      </c>
      <c r="J692" t="s">
        <v>21</v>
      </c>
      <c r="L692" t="s">
        <v>23</v>
      </c>
      <c r="M692" t="s">
        <v>57</v>
      </c>
      <c r="N692" t="s">
        <v>3635</v>
      </c>
      <c r="O692" t="s">
        <v>84</v>
      </c>
      <c r="P692" s="1">
        <v>44482.057349537034</v>
      </c>
    </row>
    <row r="693" spans="1:16" x14ac:dyDescent="0.2">
      <c r="A693" t="s">
        <v>3636</v>
      </c>
      <c r="B693" t="s">
        <v>16</v>
      </c>
      <c r="C693" t="s">
        <v>3637</v>
      </c>
      <c r="E693" t="s">
        <v>3638</v>
      </c>
      <c r="F693" t="s">
        <v>3638</v>
      </c>
      <c r="G693" t="s">
        <v>19</v>
      </c>
      <c r="H693" t="s">
        <v>3639</v>
      </c>
      <c r="I693">
        <v>49.9</v>
      </c>
      <c r="J693" t="s">
        <v>21</v>
      </c>
      <c r="K693" t="s">
        <v>22</v>
      </c>
      <c r="L693" t="s">
        <v>23</v>
      </c>
      <c r="M693" t="s">
        <v>70</v>
      </c>
      <c r="N693" t="s">
        <v>3640</v>
      </c>
      <c r="O693" t="s">
        <v>712</v>
      </c>
      <c r="P693" s="1">
        <v>44482.057349537034</v>
      </c>
    </row>
    <row r="694" spans="1:16" x14ac:dyDescent="0.2">
      <c r="A694" t="s">
        <v>3641</v>
      </c>
      <c r="B694" t="s">
        <v>16</v>
      </c>
      <c r="C694" t="s">
        <v>969</v>
      </c>
      <c r="E694" t="s">
        <v>3642</v>
      </c>
      <c r="F694" t="s">
        <v>3642</v>
      </c>
      <c r="G694" t="s">
        <v>19</v>
      </c>
      <c r="H694" t="s">
        <v>3643</v>
      </c>
      <c r="I694">
        <v>69.900000000000006</v>
      </c>
      <c r="J694" t="s">
        <v>21</v>
      </c>
      <c r="K694" t="s">
        <v>22</v>
      </c>
      <c r="L694" t="s">
        <v>23</v>
      </c>
      <c r="M694" t="s">
        <v>342</v>
      </c>
      <c r="N694" t="s">
        <v>3644</v>
      </c>
      <c r="O694" t="s">
        <v>129</v>
      </c>
      <c r="P694" s="1">
        <v>44482.057349537034</v>
      </c>
    </row>
    <row r="695" spans="1:16" x14ac:dyDescent="0.2">
      <c r="A695" t="s">
        <v>3645</v>
      </c>
      <c r="B695" t="s">
        <v>16</v>
      </c>
      <c r="C695" t="s">
        <v>404</v>
      </c>
      <c r="E695" t="s">
        <v>3646</v>
      </c>
      <c r="F695" t="s">
        <v>3646</v>
      </c>
      <c r="G695" t="s">
        <v>36</v>
      </c>
      <c r="H695" t="s">
        <v>406</v>
      </c>
      <c r="I695">
        <v>49.9</v>
      </c>
      <c r="J695" t="s">
        <v>21</v>
      </c>
      <c r="K695" t="s">
        <v>22</v>
      </c>
      <c r="L695" t="s">
        <v>23</v>
      </c>
      <c r="M695" t="s">
        <v>24</v>
      </c>
      <c r="N695" t="s">
        <v>3647</v>
      </c>
      <c r="O695" t="s">
        <v>3648</v>
      </c>
      <c r="P695" s="1">
        <v>44482.057349537034</v>
      </c>
    </row>
    <row r="696" spans="1:16" x14ac:dyDescent="0.2">
      <c r="A696" t="s">
        <v>3649</v>
      </c>
      <c r="B696" t="s">
        <v>16</v>
      </c>
      <c r="C696" t="s">
        <v>3650</v>
      </c>
      <c r="E696" t="s">
        <v>3651</v>
      </c>
      <c r="F696" t="s">
        <v>3651</v>
      </c>
      <c r="G696" t="s">
        <v>36</v>
      </c>
      <c r="H696" t="s">
        <v>3652</v>
      </c>
      <c r="I696">
        <v>17.899999999999999</v>
      </c>
      <c r="J696" t="s">
        <v>21</v>
      </c>
      <c r="K696" t="s">
        <v>22</v>
      </c>
      <c r="L696" t="s">
        <v>23</v>
      </c>
      <c r="M696" t="s">
        <v>24</v>
      </c>
      <c r="N696" t="s">
        <v>3653</v>
      </c>
      <c r="O696" t="s">
        <v>3654</v>
      </c>
      <c r="P696" s="1">
        <v>44482.057349537034</v>
      </c>
    </row>
    <row r="697" spans="1:16" x14ac:dyDescent="0.2">
      <c r="A697" t="s">
        <v>3655</v>
      </c>
      <c r="B697" t="s">
        <v>16</v>
      </c>
      <c r="C697" t="s">
        <v>3656</v>
      </c>
      <c r="E697" t="s">
        <v>3657</v>
      </c>
      <c r="F697" t="s">
        <v>3657</v>
      </c>
      <c r="G697" t="s">
        <v>19</v>
      </c>
      <c r="H697" t="s">
        <v>3658</v>
      </c>
      <c r="I697">
        <v>49.9</v>
      </c>
      <c r="J697" t="s">
        <v>21</v>
      </c>
      <c r="L697" t="s">
        <v>23</v>
      </c>
      <c r="M697" t="s">
        <v>342</v>
      </c>
      <c r="N697" t="s">
        <v>3659</v>
      </c>
      <c r="O697" t="s">
        <v>84</v>
      </c>
      <c r="P697" s="1">
        <v>44482.057349537034</v>
      </c>
    </row>
    <row r="698" spans="1:16" x14ac:dyDescent="0.2">
      <c r="A698" t="s">
        <v>3660</v>
      </c>
      <c r="B698" t="s">
        <v>16</v>
      </c>
      <c r="C698" t="s">
        <v>2742</v>
      </c>
      <c r="E698" t="s">
        <v>3661</v>
      </c>
      <c r="F698" t="s">
        <v>3661</v>
      </c>
      <c r="G698" t="s">
        <v>19</v>
      </c>
      <c r="H698" t="s">
        <v>3662</v>
      </c>
      <c r="I698">
        <v>12.9</v>
      </c>
      <c r="J698" t="s">
        <v>21</v>
      </c>
      <c r="K698" t="s">
        <v>22</v>
      </c>
      <c r="L698" t="s">
        <v>23</v>
      </c>
      <c r="M698" t="s">
        <v>57</v>
      </c>
      <c r="N698" t="s">
        <v>3663</v>
      </c>
      <c r="O698" t="s">
        <v>799</v>
      </c>
      <c r="P698" s="1">
        <v>44482.057349537034</v>
      </c>
    </row>
    <row r="699" spans="1:16" x14ac:dyDescent="0.2">
      <c r="A699" t="s">
        <v>3664</v>
      </c>
      <c r="B699" t="s">
        <v>16</v>
      </c>
      <c r="C699" t="s">
        <v>3665</v>
      </c>
      <c r="E699" t="s">
        <v>3666</v>
      </c>
      <c r="F699" t="s">
        <v>3666</v>
      </c>
      <c r="G699" t="s">
        <v>19</v>
      </c>
      <c r="H699" t="s">
        <v>3667</v>
      </c>
      <c r="I699">
        <v>12.9</v>
      </c>
      <c r="J699" t="s">
        <v>21</v>
      </c>
      <c r="K699" t="s">
        <v>22</v>
      </c>
      <c r="L699" t="s">
        <v>23</v>
      </c>
      <c r="M699" t="s">
        <v>173</v>
      </c>
      <c r="N699" t="s">
        <v>3668</v>
      </c>
      <c r="O699" t="s">
        <v>3669</v>
      </c>
      <c r="P699" s="1">
        <v>44482.057349537034</v>
      </c>
    </row>
    <row r="700" spans="1:16" x14ac:dyDescent="0.2">
      <c r="A700" t="s">
        <v>3670</v>
      </c>
      <c r="B700" t="s">
        <v>16</v>
      </c>
      <c r="C700" t="s">
        <v>3671</v>
      </c>
      <c r="E700" t="s">
        <v>3672</v>
      </c>
      <c r="F700" t="s">
        <v>3672</v>
      </c>
      <c r="G700" t="s">
        <v>19</v>
      </c>
      <c r="H700" t="s">
        <v>3673</v>
      </c>
      <c r="I700">
        <v>27.9</v>
      </c>
      <c r="J700" t="s">
        <v>21</v>
      </c>
      <c r="K700" t="s">
        <v>22</v>
      </c>
      <c r="L700" t="s">
        <v>23</v>
      </c>
      <c r="M700" t="s">
        <v>70</v>
      </c>
      <c r="N700" t="s">
        <v>3674</v>
      </c>
      <c r="O700" t="s">
        <v>59</v>
      </c>
      <c r="P700" s="1">
        <v>44482.057349537034</v>
      </c>
    </row>
    <row r="701" spans="1:16" x14ac:dyDescent="0.2">
      <c r="A701" t="s">
        <v>3675</v>
      </c>
      <c r="B701" t="s">
        <v>16</v>
      </c>
      <c r="C701" t="s">
        <v>3676</v>
      </c>
      <c r="E701" t="s">
        <v>3677</v>
      </c>
      <c r="F701" t="s">
        <v>3677</v>
      </c>
      <c r="G701" t="s">
        <v>19</v>
      </c>
      <c r="H701" t="s">
        <v>3678</v>
      </c>
      <c r="I701">
        <v>39.9</v>
      </c>
      <c r="J701" t="s">
        <v>21</v>
      </c>
      <c r="K701" t="s">
        <v>22</v>
      </c>
      <c r="L701" t="s">
        <v>23</v>
      </c>
      <c r="M701" t="s">
        <v>57</v>
      </c>
      <c r="N701" t="s">
        <v>3679</v>
      </c>
      <c r="O701" t="s">
        <v>3388</v>
      </c>
      <c r="P701" s="1">
        <v>44482.05736111111</v>
      </c>
    </row>
    <row r="702" spans="1:16" x14ac:dyDescent="0.2">
      <c r="A702" t="s">
        <v>3680</v>
      </c>
      <c r="B702" t="s">
        <v>16</v>
      </c>
      <c r="C702" t="s">
        <v>3681</v>
      </c>
      <c r="E702" t="s">
        <v>3682</v>
      </c>
      <c r="F702" t="s">
        <v>3682</v>
      </c>
      <c r="G702" t="s">
        <v>36</v>
      </c>
      <c r="H702" t="s">
        <v>3683</v>
      </c>
      <c r="I702">
        <v>35.9</v>
      </c>
      <c r="J702" t="s">
        <v>21</v>
      </c>
      <c r="K702" t="s">
        <v>22</v>
      </c>
      <c r="L702" t="s">
        <v>23</v>
      </c>
      <c r="M702" t="s">
        <v>44</v>
      </c>
      <c r="N702" t="s">
        <v>3684</v>
      </c>
      <c r="O702" t="s">
        <v>3685</v>
      </c>
      <c r="P702" s="1">
        <v>44482.05736111111</v>
      </c>
    </row>
    <row r="703" spans="1:16" ht="68" x14ac:dyDescent="0.2">
      <c r="A703" t="s">
        <v>3686</v>
      </c>
      <c r="B703" t="s">
        <v>16</v>
      </c>
      <c r="C703" t="s">
        <v>3687</v>
      </c>
      <c r="E703" t="s">
        <v>3688</v>
      </c>
      <c r="F703" t="s">
        <v>3688</v>
      </c>
      <c r="G703" t="s">
        <v>19</v>
      </c>
      <c r="H703" s="2" t="s">
        <v>3689</v>
      </c>
      <c r="I703">
        <v>17.899999999999999</v>
      </c>
      <c r="J703" t="s">
        <v>21</v>
      </c>
      <c r="K703" t="s">
        <v>22</v>
      </c>
      <c r="L703" t="s">
        <v>23</v>
      </c>
      <c r="M703" t="s">
        <v>57</v>
      </c>
      <c r="N703" t="s">
        <v>3690</v>
      </c>
      <c r="P703" s="1">
        <v>44482.05736111111</v>
      </c>
    </row>
    <row r="704" spans="1:16" x14ac:dyDescent="0.2">
      <c r="A704" t="s">
        <v>3691</v>
      </c>
      <c r="B704" t="s">
        <v>16</v>
      </c>
      <c r="C704" t="s">
        <v>3692</v>
      </c>
      <c r="E704" t="s">
        <v>3693</v>
      </c>
      <c r="F704" t="s">
        <v>3693</v>
      </c>
      <c r="G704" t="s">
        <v>19</v>
      </c>
      <c r="H704" t="s">
        <v>3694</v>
      </c>
      <c r="I704">
        <v>29.9</v>
      </c>
      <c r="J704" t="s">
        <v>21</v>
      </c>
      <c r="K704" t="s">
        <v>22</v>
      </c>
      <c r="L704" t="s">
        <v>23</v>
      </c>
      <c r="M704" t="s">
        <v>64</v>
      </c>
      <c r="N704" t="s">
        <v>3695</v>
      </c>
      <c r="O704" t="s">
        <v>158</v>
      </c>
      <c r="P704" s="1">
        <v>44482.05736111111</v>
      </c>
    </row>
    <row r="705" spans="1:16" x14ac:dyDescent="0.2">
      <c r="A705" t="s">
        <v>3696</v>
      </c>
      <c r="B705" t="s">
        <v>16</v>
      </c>
      <c r="C705" t="s">
        <v>3697</v>
      </c>
      <c r="E705" t="s">
        <v>3698</v>
      </c>
      <c r="F705" t="s">
        <v>3698</v>
      </c>
      <c r="G705" t="s">
        <v>19</v>
      </c>
      <c r="H705" t="s">
        <v>3699</v>
      </c>
      <c r="I705">
        <v>7.9</v>
      </c>
      <c r="J705" t="s">
        <v>21</v>
      </c>
      <c r="L705" t="s">
        <v>23</v>
      </c>
      <c r="M705" t="s">
        <v>70</v>
      </c>
      <c r="N705" t="s">
        <v>3700</v>
      </c>
      <c r="O705" t="s">
        <v>1259</v>
      </c>
      <c r="P705" s="1">
        <v>44482.05736111111</v>
      </c>
    </row>
    <row r="706" spans="1:16" x14ac:dyDescent="0.2">
      <c r="A706" t="s">
        <v>3701</v>
      </c>
      <c r="B706" t="s">
        <v>16</v>
      </c>
      <c r="C706" t="s">
        <v>3702</v>
      </c>
      <c r="E706" t="s">
        <v>3703</v>
      </c>
      <c r="F706" t="s">
        <v>3703</v>
      </c>
      <c r="G706" t="s">
        <v>19</v>
      </c>
      <c r="H706" t="s">
        <v>3704</v>
      </c>
      <c r="I706">
        <v>19.899999999999999</v>
      </c>
      <c r="J706" t="s">
        <v>21</v>
      </c>
      <c r="K706" t="s">
        <v>22</v>
      </c>
      <c r="L706" t="s">
        <v>23</v>
      </c>
      <c r="M706" t="s">
        <v>44</v>
      </c>
      <c r="N706" t="s">
        <v>3705</v>
      </c>
      <c r="O706" t="s">
        <v>123</v>
      </c>
      <c r="P706" s="1">
        <v>44482.05736111111</v>
      </c>
    </row>
    <row r="707" spans="1:16" x14ac:dyDescent="0.2">
      <c r="A707" t="s">
        <v>3706</v>
      </c>
      <c r="B707" t="s">
        <v>16</v>
      </c>
      <c r="C707" t="s">
        <v>3707</v>
      </c>
      <c r="E707" t="s">
        <v>3708</v>
      </c>
      <c r="F707" t="s">
        <v>3708</v>
      </c>
      <c r="G707" t="s">
        <v>19</v>
      </c>
      <c r="H707" t="s">
        <v>3709</v>
      </c>
      <c r="I707">
        <v>49.9</v>
      </c>
      <c r="J707" t="s">
        <v>21</v>
      </c>
      <c r="K707" t="s">
        <v>22</v>
      </c>
      <c r="L707" t="s">
        <v>23</v>
      </c>
      <c r="M707" t="s">
        <v>111</v>
      </c>
      <c r="N707" t="s">
        <v>3710</v>
      </c>
      <c r="O707" t="s">
        <v>84</v>
      </c>
      <c r="P707" s="1">
        <v>44482.05736111111</v>
      </c>
    </row>
    <row r="708" spans="1:16" x14ac:dyDescent="0.2">
      <c r="A708" t="s">
        <v>3711</v>
      </c>
      <c r="B708" t="s">
        <v>16</v>
      </c>
      <c r="C708" t="s">
        <v>3712</v>
      </c>
      <c r="E708" t="s">
        <v>3713</v>
      </c>
      <c r="F708" t="s">
        <v>3713</v>
      </c>
      <c r="G708" t="s">
        <v>19</v>
      </c>
      <c r="H708" t="s">
        <v>3714</v>
      </c>
      <c r="I708">
        <v>19.899999999999999</v>
      </c>
      <c r="J708" t="s">
        <v>21</v>
      </c>
      <c r="L708" t="s">
        <v>23</v>
      </c>
      <c r="M708" t="s">
        <v>64</v>
      </c>
      <c r="N708" t="s">
        <v>3715</v>
      </c>
      <c r="O708" t="s">
        <v>3716</v>
      </c>
      <c r="P708" s="1">
        <v>44482.05736111111</v>
      </c>
    </row>
    <row r="709" spans="1:16" x14ac:dyDescent="0.2">
      <c r="A709" t="s">
        <v>3717</v>
      </c>
      <c r="B709" t="s">
        <v>16</v>
      </c>
      <c r="C709" t="s">
        <v>3718</v>
      </c>
      <c r="E709" t="s">
        <v>3719</v>
      </c>
      <c r="F709" t="s">
        <v>3719</v>
      </c>
      <c r="G709" t="s">
        <v>19</v>
      </c>
      <c r="H709" t="s">
        <v>3720</v>
      </c>
      <c r="I709">
        <v>45.9</v>
      </c>
      <c r="J709" t="s">
        <v>21</v>
      </c>
      <c r="K709" t="s">
        <v>22</v>
      </c>
      <c r="L709" t="s">
        <v>23</v>
      </c>
      <c r="M709" t="s">
        <v>57</v>
      </c>
      <c r="N709" t="s">
        <v>3721</v>
      </c>
      <c r="O709" t="s">
        <v>26</v>
      </c>
      <c r="P709" s="1">
        <v>44482.05736111111</v>
      </c>
    </row>
    <row r="710" spans="1:16" x14ac:dyDescent="0.2">
      <c r="A710" t="s">
        <v>3722</v>
      </c>
      <c r="B710" t="s">
        <v>16</v>
      </c>
      <c r="C710" t="s">
        <v>3723</v>
      </c>
      <c r="E710" t="s">
        <v>3724</v>
      </c>
      <c r="F710" t="s">
        <v>3724</v>
      </c>
      <c r="G710" t="s">
        <v>19</v>
      </c>
      <c r="H710" t="s">
        <v>3725</v>
      </c>
      <c r="I710">
        <v>49.9</v>
      </c>
      <c r="J710" t="s">
        <v>21</v>
      </c>
      <c r="K710" t="s">
        <v>22</v>
      </c>
      <c r="L710" t="s">
        <v>23</v>
      </c>
      <c r="M710" t="s">
        <v>57</v>
      </c>
      <c r="N710" t="s">
        <v>3726</v>
      </c>
      <c r="O710" t="s">
        <v>84</v>
      </c>
      <c r="P710" s="1">
        <v>44482.057372685187</v>
      </c>
    </row>
    <row r="711" spans="1:16" x14ac:dyDescent="0.2">
      <c r="A711" t="s">
        <v>3727</v>
      </c>
      <c r="B711" t="s">
        <v>16</v>
      </c>
      <c r="C711" t="s">
        <v>3728</v>
      </c>
      <c r="E711" t="s">
        <v>3729</v>
      </c>
      <c r="F711" t="s">
        <v>3729</v>
      </c>
      <c r="G711" t="s">
        <v>19</v>
      </c>
      <c r="H711" t="s">
        <v>3730</v>
      </c>
      <c r="I711">
        <v>49.9</v>
      </c>
      <c r="J711" t="s">
        <v>21</v>
      </c>
      <c r="K711" t="s">
        <v>22</v>
      </c>
      <c r="L711" t="s">
        <v>23</v>
      </c>
      <c r="M711" t="s">
        <v>24</v>
      </c>
      <c r="N711" t="s">
        <v>3731</v>
      </c>
      <c r="O711" t="s">
        <v>26</v>
      </c>
      <c r="P711" s="1">
        <v>44482.057372685187</v>
      </c>
    </row>
    <row r="712" spans="1:16" x14ac:dyDescent="0.2">
      <c r="A712" t="s">
        <v>3732</v>
      </c>
      <c r="B712" t="s">
        <v>16</v>
      </c>
      <c r="C712" t="s">
        <v>3733</v>
      </c>
      <c r="E712" t="s">
        <v>3734</v>
      </c>
      <c r="F712" t="s">
        <v>3734</v>
      </c>
      <c r="G712" t="s">
        <v>19</v>
      </c>
      <c r="H712" t="s">
        <v>3735</v>
      </c>
      <c r="I712">
        <v>9.99</v>
      </c>
      <c r="J712" t="s">
        <v>21</v>
      </c>
      <c r="K712" t="s">
        <v>22</v>
      </c>
      <c r="L712" t="s">
        <v>23</v>
      </c>
      <c r="M712" t="s">
        <v>64</v>
      </c>
      <c r="N712" t="s">
        <v>3736</v>
      </c>
      <c r="O712" t="s">
        <v>158</v>
      </c>
      <c r="P712" s="1">
        <v>44482.057372685187</v>
      </c>
    </row>
    <row r="713" spans="1:16" x14ac:dyDescent="0.2">
      <c r="A713" t="s">
        <v>3737</v>
      </c>
      <c r="B713" t="s">
        <v>16</v>
      </c>
      <c r="C713" t="s">
        <v>3738</v>
      </c>
      <c r="E713" t="s">
        <v>3739</v>
      </c>
      <c r="F713" t="s">
        <v>3739</v>
      </c>
      <c r="G713" t="s">
        <v>19</v>
      </c>
      <c r="H713" t="s">
        <v>3740</v>
      </c>
      <c r="I713">
        <v>25.9</v>
      </c>
      <c r="J713" t="s">
        <v>21</v>
      </c>
      <c r="K713" t="s">
        <v>22</v>
      </c>
      <c r="L713" t="s">
        <v>23</v>
      </c>
      <c r="M713" t="s">
        <v>57</v>
      </c>
      <c r="N713" t="s">
        <v>3741</v>
      </c>
      <c r="O713" t="s">
        <v>1009</v>
      </c>
      <c r="P713" s="1">
        <v>44482.057372685187</v>
      </c>
    </row>
    <row r="714" spans="1:16" x14ac:dyDescent="0.2">
      <c r="A714" t="s">
        <v>3742</v>
      </c>
      <c r="B714" t="s">
        <v>16</v>
      </c>
      <c r="C714" t="s">
        <v>2923</v>
      </c>
      <c r="E714" t="s">
        <v>3743</v>
      </c>
      <c r="F714" t="s">
        <v>3743</v>
      </c>
      <c r="G714" t="s">
        <v>19</v>
      </c>
      <c r="H714" t="s">
        <v>3744</v>
      </c>
      <c r="I714">
        <v>49.9</v>
      </c>
      <c r="J714" t="s">
        <v>21</v>
      </c>
      <c r="K714" t="s">
        <v>22</v>
      </c>
      <c r="L714" t="s">
        <v>23</v>
      </c>
      <c r="M714" t="s">
        <v>57</v>
      </c>
      <c r="N714" t="s">
        <v>3745</v>
      </c>
      <c r="O714" t="s">
        <v>129</v>
      </c>
      <c r="P714" s="1">
        <v>44482.057372685187</v>
      </c>
    </row>
    <row r="715" spans="1:16" x14ac:dyDescent="0.2">
      <c r="A715" t="s">
        <v>3746</v>
      </c>
      <c r="B715" t="s">
        <v>16</v>
      </c>
      <c r="C715" t="s">
        <v>3747</v>
      </c>
      <c r="E715" t="s">
        <v>3748</v>
      </c>
      <c r="F715" t="s">
        <v>3748</v>
      </c>
      <c r="G715" t="s">
        <v>19</v>
      </c>
      <c r="H715" t="s">
        <v>3749</v>
      </c>
      <c r="I715">
        <v>25.9</v>
      </c>
      <c r="J715" t="s">
        <v>21</v>
      </c>
      <c r="L715" t="s">
        <v>23</v>
      </c>
      <c r="M715" t="s">
        <v>44</v>
      </c>
      <c r="N715" t="s">
        <v>3750</v>
      </c>
      <c r="O715" t="s">
        <v>72</v>
      </c>
      <c r="P715" s="1">
        <v>44482.057372685187</v>
      </c>
    </row>
    <row r="716" spans="1:16" x14ac:dyDescent="0.2">
      <c r="A716" t="s">
        <v>3751</v>
      </c>
      <c r="B716" t="s">
        <v>16</v>
      </c>
      <c r="C716" t="s">
        <v>250</v>
      </c>
      <c r="E716" t="s">
        <v>3752</v>
      </c>
      <c r="F716" t="s">
        <v>3752</v>
      </c>
      <c r="G716" t="s">
        <v>19</v>
      </c>
      <c r="H716" t="s">
        <v>3753</v>
      </c>
      <c r="I716">
        <v>69.900000000000006</v>
      </c>
      <c r="J716" t="s">
        <v>21</v>
      </c>
      <c r="K716" t="s">
        <v>22</v>
      </c>
      <c r="L716" t="s">
        <v>23</v>
      </c>
      <c r="M716" t="s">
        <v>342</v>
      </c>
      <c r="N716" t="s">
        <v>3754</v>
      </c>
      <c r="O716" t="s">
        <v>84</v>
      </c>
      <c r="P716" s="1">
        <v>44482.057372685187</v>
      </c>
    </row>
    <row r="717" spans="1:16" x14ac:dyDescent="0.2">
      <c r="A717" t="s">
        <v>3755</v>
      </c>
      <c r="B717" t="s">
        <v>16</v>
      </c>
      <c r="C717" t="s">
        <v>3756</v>
      </c>
      <c r="E717" t="s">
        <v>3757</v>
      </c>
      <c r="F717" t="s">
        <v>3757</v>
      </c>
      <c r="G717" t="s">
        <v>19</v>
      </c>
      <c r="H717" t="s">
        <v>3758</v>
      </c>
      <c r="I717">
        <v>89.9</v>
      </c>
      <c r="J717" t="s">
        <v>21</v>
      </c>
      <c r="K717" t="s">
        <v>22</v>
      </c>
      <c r="L717" t="s">
        <v>23</v>
      </c>
      <c r="M717" t="s">
        <v>44</v>
      </c>
      <c r="N717" t="s">
        <v>3759</v>
      </c>
      <c r="O717" t="s">
        <v>84</v>
      </c>
      <c r="P717" s="1">
        <v>44482.057372685187</v>
      </c>
    </row>
    <row r="718" spans="1:16" x14ac:dyDescent="0.2">
      <c r="A718" t="s">
        <v>3760</v>
      </c>
      <c r="B718" t="s">
        <v>16</v>
      </c>
      <c r="C718" t="s">
        <v>3761</v>
      </c>
      <c r="E718" t="s">
        <v>3762</v>
      </c>
      <c r="F718" t="s">
        <v>3762</v>
      </c>
      <c r="G718" t="s">
        <v>19</v>
      </c>
      <c r="H718" t="s">
        <v>3763</v>
      </c>
      <c r="I718">
        <v>39.9</v>
      </c>
      <c r="J718" t="s">
        <v>21</v>
      </c>
      <c r="K718" t="s">
        <v>22</v>
      </c>
      <c r="L718" t="s">
        <v>23</v>
      </c>
      <c r="M718" t="s">
        <v>94</v>
      </c>
      <c r="N718" t="s">
        <v>3764</v>
      </c>
      <c r="O718" t="s">
        <v>26</v>
      </c>
      <c r="P718" s="1">
        <v>44482.057384259257</v>
      </c>
    </row>
    <row r="719" spans="1:16" x14ac:dyDescent="0.2">
      <c r="A719" t="s">
        <v>3765</v>
      </c>
      <c r="B719" t="s">
        <v>16</v>
      </c>
      <c r="C719" t="s">
        <v>3766</v>
      </c>
      <c r="E719" t="s">
        <v>3767</v>
      </c>
      <c r="F719" t="s">
        <v>3767</v>
      </c>
      <c r="G719" t="s">
        <v>19</v>
      </c>
      <c r="H719" t="s">
        <v>3768</v>
      </c>
      <c r="I719">
        <v>45.9</v>
      </c>
      <c r="J719" t="s">
        <v>21</v>
      </c>
      <c r="K719" t="s">
        <v>22</v>
      </c>
      <c r="L719" t="s">
        <v>23</v>
      </c>
      <c r="M719" t="s">
        <v>44</v>
      </c>
      <c r="N719" t="s">
        <v>3769</v>
      </c>
      <c r="O719" t="s">
        <v>84</v>
      </c>
      <c r="P719" s="1">
        <v>44482.057384259257</v>
      </c>
    </row>
    <row r="720" spans="1:16" x14ac:dyDescent="0.2">
      <c r="A720" t="s">
        <v>3770</v>
      </c>
      <c r="B720" t="s">
        <v>16</v>
      </c>
      <c r="C720" t="s">
        <v>3771</v>
      </c>
      <c r="E720" t="s">
        <v>3772</v>
      </c>
      <c r="F720" t="s">
        <v>3772</v>
      </c>
      <c r="G720" t="s">
        <v>19</v>
      </c>
      <c r="H720" t="s">
        <v>3773</v>
      </c>
      <c r="I720">
        <v>49.9</v>
      </c>
      <c r="J720" t="s">
        <v>21</v>
      </c>
      <c r="K720" t="s">
        <v>22</v>
      </c>
      <c r="L720" t="s">
        <v>23</v>
      </c>
      <c r="M720" t="s">
        <v>342</v>
      </c>
      <c r="N720" t="s">
        <v>3774</v>
      </c>
      <c r="O720" t="s">
        <v>1095</v>
      </c>
      <c r="P720" s="1">
        <v>44482.057384259257</v>
      </c>
    </row>
    <row r="721" spans="1:16" ht="85" x14ac:dyDescent="0.2">
      <c r="A721" t="s">
        <v>3775</v>
      </c>
      <c r="B721" t="s">
        <v>16</v>
      </c>
      <c r="C721" t="s">
        <v>3776</v>
      </c>
      <c r="E721" t="s">
        <v>3777</v>
      </c>
      <c r="F721" t="s">
        <v>3777</v>
      </c>
      <c r="G721" t="s">
        <v>19</v>
      </c>
      <c r="H721" s="2" t="s">
        <v>3778</v>
      </c>
      <c r="I721">
        <v>69.900000000000006</v>
      </c>
      <c r="J721" t="s">
        <v>21</v>
      </c>
      <c r="L721" t="s">
        <v>23</v>
      </c>
      <c r="M721" t="s">
        <v>70</v>
      </c>
      <c r="N721" t="s">
        <v>3779</v>
      </c>
      <c r="O721" t="s">
        <v>3780</v>
      </c>
      <c r="P721" s="1">
        <v>44482.057384259257</v>
      </c>
    </row>
    <row r="722" spans="1:16" x14ac:dyDescent="0.2">
      <c r="A722" t="s">
        <v>3781</v>
      </c>
      <c r="B722" t="s">
        <v>16</v>
      </c>
      <c r="C722" t="s">
        <v>3782</v>
      </c>
      <c r="E722" t="s">
        <v>3783</v>
      </c>
      <c r="F722" t="s">
        <v>3783</v>
      </c>
      <c r="G722" t="s">
        <v>36</v>
      </c>
      <c r="H722" t="s">
        <v>3784</v>
      </c>
      <c r="I722">
        <v>14.9</v>
      </c>
      <c r="J722" t="s">
        <v>21</v>
      </c>
      <c r="K722" t="s">
        <v>22</v>
      </c>
      <c r="L722" t="s">
        <v>23</v>
      </c>
      <c r="M722" t="s">
        <v>24</v>
      </c>
      <c r="N722" t="s">
        <v>3785</v>
      </c>
      <c r="O722" t="s">
        <v>3786</v>
      </c>
      <c r="P722" s="1">
        <v>44482.057384259257</v>
      </c>
    </row>
    <row r="723" spans="1:16" ht="68" x14ac:dyDescent="0.2">
      <c r="A723" t="s">
        <v>3787</v>
      </c>
      <c r="B723" t="s">
        <v>16</v>
      </c>
      <c r="C723" t="s">
        <v>3788</v>
      </c>
      <c r="E723" t="s">
        <v>3789</v>
      </c>
      <c r="F723" t="s">
        <v>3789</v>
      </c>
      <c r="G723" t="s">
        <v>19</v>
      </c>
      <c r="H723" s="2" t="s">
        <v>3790</v>
      </c>
      <c r="I723">
        <v>35.9</v>
      </c>
      <c r="J723" t="s">
        <v>21</v>
      </c>
      <c r="K723" t="s">
        <v>22</v>
      </c>
      <c r="L723" t="s">
        <v>23</v>
      </c>
      <c r="M723" t="s">
        <v>44</v>
      </c>
      <c r="N723" t="s">
        <v>3791</v>
      </c>
      <c r="O723" t="s">
        <v>3792</v>
      </c>
      <c r="P723" s="1">
        <v>44482.057384259257</v>
      </c>
    </row>
    <row r="724" spans="1:16" x14ac:dyDescent="0.2">
      <c r="A724" t="s">
        <v>3793</v>
      </c>
      <c r="B724" t="s">
        <v>16</v>
      </c>
      <c r="C724" t="s">
        <v>3794</v>
      </c>
      <c r="E724" t="s">
        <v>3795</v>
      </c>
      <c r="F724" t="s">
        <v>3795</v>
      </c>
      <c r="G724" t="s">
        <v>19</v>
      </c>
      <c r="H724" t="s">
        <v>3796</v>
      </c>
      <c r="I724">
        <v>27.9</v>
      </c>
      <c r="J724" t="s">
        <v>21</v>
      </c>
      <c r="K724" t="s">
        <v>22</v>
      </c>
      <c r="L724" t="s">
        <v>23</v>
      </c>
      <c r="M724" t="s">
        <v>57</v>
      </c>
      <c r="N724" t="s">
        <v>3797</v>
      </c>
      <c r="O724" t="s">
        <v>158</v>
      </c>
      <c r="P724" s="1">
        <v>44482.057384259257</v>
      </c>
    </row>
    <row r="725" spans="1:16" x14ac:dyDescent="0.2">
      <c r="A725" t="s">
        <v>3798</v>
      </c>
      <c r="B725" t="s">
        <v>16</v>
      </c>
      <c r="C725" t="s">
        <v>3799</v>
      </c>
      <c r="E725" t="s">
        <v>3800</v>
      </c>
      <c r="F725" t="s">
        <v>3800</v>
      </c>
      <c r="G725" t="s">
        <v>19</v>
      </c>
      <c r="H725" t="s">
        <v>3801</v>
      </c>
      <c r="I725">
        <v>45.9</v>
      </c>
      <c r="J725" t="s">
        <v>21</v>
      </c>
      <c r="L725" t="s">
        <v>23</v>
      </c>
      <c r="M725" t="s">
        <v>70</v>
      </c>
      <c r="N725" t="s">
        <v>3802</v>
      </c>
      <c r="O725" t="s">
        <v>32</v>
      </c>
      <c r="P725" s="1">
        <v>44482.057384259257</v>
      </c>
    </row>
    <row r="726" spans="1:16" x14ac:dyDescent="0.2">
      <c r="A726" t="s">
        <v>3803</v>
      </c>
      <c r="B726" t="s">
        <v>16</v>
      </c>
      <c r="C726" t="s">
        <v>3804</v>
      </c>
      <c r="E726" t="s">
        <v>3805</v>
      </c>
      <c r="F726" t="s">
        <v>3805</v>
      </c>
      <c r="G726" t="s">
        <v>19</v>
      </c>
      <c r="H726" t="s">
        <v>3806</v>
      </c>
      <c r="I726">
        <v>19.899999999999999</v>
      </c>
      <c r="J726" t="s">
        <v>21</v>
      </c>
      <c r="K726" t="s">
        <v>22</v>
      </c>
      <c r="L726" t="s">
        <v>23</v>
      </c>
      <c r="M726" t="s">
        <v>57</v>
      </c>
      <c r="N726" t="s">
        <v>3807</v>
      </c>
      <c r="O726" t="s">
        <v>158</v>
      </c>
      <c r="P726" s="1">
        <v>44482.057384259257</v>
      </c>
    </row>
    <row r="727" spans="1:16" x14ac:dyDescent="0.2">
      <c r="A727" t="s">
        <v>3808</v>
      </c>
      <c r="B727" t="s">
        <v>16</v>
      </c>
      <c r="C727" t="s">
        <v>3809</v>
      </c>
      <c r="E727" t="s">
        <v>3810</v>
      </c>
      <c r="F727" t="s">
        <v>3810</v>
      </c>
      <c r="G727" t="s">
        <v>19</v>
      </c>
      <c r="H727" t="s">
        <v>3811</v>
      </c>
      <c r="I727">
        <v>45.9</v>
      </c>
      <c r="J727" t="s">
        <v>21</v>
      </c>
      <c r="K727" t="s">
        <v>22</v>
      </c>
      <c r="L727" t="s">
        <v>23</v>
      </c>
      <c r="M727" t="s">
        <v>64</v>
      </c>
      <c r="N727" t="s">
        <v>3812</v>
      </c>
      <c r="O727" t="s">
        <v>158</v>
      </c>
      <c r="P727" s="1">
        <v>44482.057395833333</v>
      </c>
    </row>
    <row r="728" spans="1:16" x14ac:dyDescent="0.2">
      <c r="A728" t="s">
        <v>3813</v>
      </c>
      <c r="B728" t="s">
        <v>16</v>
      </c>
      <c r="C728" t="s">
        <v>697</v>
      </c>
      <c r="E728" t="s">
        <v>3814</v>
      </c>
      <c r="F728" t="s">
        <v>3814</v>
      </c>
      <c r="G728" t="s">
        <v>19</v>
      </c>
      <c r="H728" t="s">
        <v>3815</v>
      </c>
      <c r="I728">
        <v>49.9</v>
      </c>
      <c r="J728" t="s">
        <v>21</v>
      </c>
      <c r="K728" t="s">
        <v>22</v>
      </c>
      <c r="L728" t="s">
        <v>23</v>
      </c>
      <c r="M728" t="s">
        <v>57</v>
      </c>
      <c r="N728" t="s">
        <v>3816</v>
      </c>
      <c r="O728" t="s">
        <v>84</v>
      </c>
      <c r="P728" s="1">
        <v>44482.057395833333</v>
      </c>
    </row>
    <row r="729" spans="1:16" x14ac:dyDescent="0.2">
      <c r="A729" t="s">
        <v>3817</v>
      </c>
      <c r="B729" t="s">
        <v>16</v>
      </c>
      <c r="C729" t="s">
        <v>3818</v>
      </c>
      <c r="E729" t="s">
        <v>3819</v>
      </c>
      <c r="F729" t="s">
        <v>3819</v>
      </c>
      <c r="G729" t="s">
        <v>19</v>
      </c>
      <c r="H729" t="s">
        <v>3820</v>
      </c>
      <c r="I729">
        <v>25.9</v>
      </c>
      <c r="J729" t="s">
        <v>21</v>
      </c>
      <c r="L729" t="s">
        <v>23</v>
      </c>
      <c r="M729" t="s">
        <v>111</v>
      </c>
      <c r="N729" t="s">
        <v>3821</v>
      </c>
      <c r="O729" t="s">
        <v>26</v>
      </c>
      <c r="P729" s="1">
        <v>44482.057395833333</v>
      </c>
    </row>
    <row r="730" spans="1:16" x14ac:dyDescent="0.2">
      <c r="A730" t="s">
        <v>3822</v>
      </c>
      <c r="B730" t="s">
        <v>16</v>
      </c>
      <c r="C730" t="s">
        <v>3823</v>
      </c>
      <c r="E730" t="s">
        <v>3824</v>
      </c>
      <c r="F730" t="s">
        <v>3824</v>
      </c>
      <c r="G730" t="s">
        <v>19</v>
      </c>
      <c r="H730" t="s">
        <v>3825</v>
      </c>
      <c r="I730">
        <v>49.9</v>
      </c>
      <c r="J730" t="s">
        <v>21</v>
      </c>
      <c r="L730" t="s">
        <v>23</v>
      </c>
      <c r="M730" t="s">
        <v>44</v>
      </c>
      <c r="N730" t="s">
        <v>3826</v>
      </c>
      <c r="O730" t="s">
        <v>1682</v>
      </c>
      <c r="P730" s="1">
        <v>44482.057395833333</v>
      </c>
    </row>
    <row r="731" spans="1:16" x14ac:dyDescent="0.2">
      <c r="A731" t="s">
        <v>3827</v>
      </c>
      <c r="B731" t="s">
        <v>16</v>
      </c>
      <c r="C731" t="s">
        <v>3828</v>
      </c>
      <c r="E731" t="s">
        <v>3829</v>
      </c>
      <c r="F731" t="s">
        <v>3829</v>
      </c>
      <c r="G731" t="s">
        <v>19</v>
      </c>
      <c r="H731" t="s">
        <v>3830</v>
      </c>
      <c r="I731">
        <v>25.9</v>
      </c>
      <c r="J731" t="s">
        <v>21</v>
      </c>
      <c r="K731" t="s">
        <v>22</v>
      </c>
      <c r="L731" t="s">
        <v>23</v>
      </c>
      <c r="M731" t="s">
        <v>111</v>
      </c>
      <c r="N731" t="s">
        <v>3831</v>
      </c>
      <c r="P731" s="1">
        <v>44482.057395833333</v>
      </c>
    </row>
    <row r="732" spans="1:16" x14ac:dyDescent="0.2">
      <c r="A732" t="s">
        <v>3832</v>
      </c>
      <c r="B732" t="s">
        <v>16</v>
      </c>
      <c r="C732" t="s">
        <v>3833</v>
      </c>
      <c r="E732" t="s">
        <v>3834</v>
      </c>
      <c r="F732" t="s">
        <v>3834</v>
      </c>
      <c r="G732" t="s">
        <v>19</v>
      </c>
      <c r="H732" t="s">
        <v>3835</v>
      </c>
      <c r="I732">
        <v>49.9</v>
      </c>
      <c r="J732" t="s">
        <v>21</v>
      </c>
      <c r="K732" t="s">
        <v>22</v>
      </c>
      <c r="L732" t="s">
        <v>23</v>
      </c>
      <c r="M732" t="s">
        <v>111</v>
      </c>
      <c r="N732" t="s">
        <v>3836</v>
      </c>
      <c r="O732" t="s">
        <v>84</v>
      </c>
      <c r="P732" s="1">
        <v>44482.057395833333</v>
      </c>
    </row>
    <row r="733" spans="1:16" x14ac:dyDescent="0.2">
      <c r="A733" t="s">
        <v>3837</v>
      </c>
      <c r="B733" t="s">
        <v>16</v>
      </c>
      <c r="C733" t="s">
        <v>554</v>
      </c>
      <c r="E733" t="s">
        <v>3838</v>
      </c>
      <c r="F733" t="s">
        <v>3838</v>
      </c>
      <c r="G733" t="s">
        <v>19</v>
      </c>
      <c r="H733" t="s">
        <v>3839</v>
      </c>
      <c r="I733">
        <v>49.9</v>
      </c>
      <c r="J733" t="s">
        <v>21</v>
      </c>
      <c r="K733" t="s">
        <v>22</v>
      </c>
      <c r="L733" t="s">
        <v>23</v>
      </c>
      <c r="M733" t="s">
        <v>57</v>
      </c>
      <c r="N733" t="s">
        <v>3840</v>
      </c>
      <c r="O733" t="s">
        <v>84</v>
      </c>
      <c r="P733" s="1">
        <v>44482.057395833333</v>
      </c>
    </row>
    <row r="734" spans="1:16" x14ac:dyDescent="0.2">
      <c r="A734" t="s">
        <v>3841</v>
      </c>
      <c r="B734" t="s">
        <v>16</v>
      </c>
      <c r="C734" t="s">
        <v>3842</v>
      </c>
      <c r="E734" t="s">
        <v>3843</v>
      </c>
      <c r="F734" t="s">
        <v>3843</v>
      </c>
      <c r="G734" t="s">
        <v>19</v>
      </c>
      <c r="H734" t="s">
        <v>3844</v>
      </c>
      <c r="I734">
        <v>119</v>
      </c>
      <c r="J734" t="s">
        <v>21</v>
      </c>
      <c r="K734" t="s">
        <v>22</v>
      </c>
      <c r="L734" t="s">
        <v>23</v>
      </c>
      <c r="M734" t="s">
        <v>24</v>
      </c>
      <c r="N734" t="s">
        <v>3845</v>
      </c>
      <c r="O734" t="s">
        <v>129</v>
      </c>
      <c r="P734" s="1">
        <v>44482.057395833333</v>
      </c>
    </row>
    <row r="735" spans="1:16" x14ac:dyDescent="0.2">
      <c r="A735" t="s">
        <v>3846</v>
      </c>
      <c r="B735" t="s">
        <v>16</v>
      </c>
      <c r="C735" t="s">
        <v>3847</v>
      </c>
      <c r="E735" t="s">
        <v>3848</v>
      </c>
      <c r="F735" t="s">
        <v>3848</v>
      </c>
      <c r="G735" t="s">
        <v>19</v>
      </c>
      <c r="H735" t="s">
        <v>3849</v>
      </c>
      <c r="I735">
        <v>25.9</v>
      </c>
      <c r="J735" t="s">
        <v>21</v>
      </c>
      <c r="K735" t="s">
        <v>22</v>
      </c>
      <c r="L735" t="s">
        <v>23</v>
      </c>
      <c r="M735" t="s">
        <v>57</v>
      </c>
      <c r="N735" t="s">
        <v>3850</v>
      </c>
      <c r="O735" t="s">
        <v>799</v>
      </c>
      <c r="P735" s="1">
        <v>44482.057395833333</v>
      </c>
    </row>
    <row r="736" spans="1:16" x14ac:dyDescent="0.2">
      <c r="A736" t="s">
        <v>3851</v>
      </c>
      <c r="B736" t="s">
        <v>16</v>
      </c>
      <c r="C736" t="s">
        <v>3852</v>
      </c>
      <c r="E736" t="s">
        <v>3853</v>
      </c>
      <c r="F736" t="s">
        <v>3853</v>
      </c>
      <c r="G736" t="s">
        <v>36</v>
      </c>
      <c r="H736" t="s">
        <v>3854</v>
      </c>
      <c r="I736">
        <v>9.9</v>
      </c>
      <c r="J736" t="s">
        <v>21</v>
      </c>
      <c r="K736" t="s">
        <v>22</v>
      </c>
      <c r="L736" t="s">
        <v>23</v>
      </c>
      <c r="M736" t="s">
        <v>24</v>
      </c>
      <c r="N736" t="s">
        <v>3855</v>
      </c>
      <c r="O736" t="s">
        <v>3856</v>
      </c>
      <c r="P736" s="1">
        <v>44482.057395833333</v>
      </c>
    </row>
    <row r="737" spans="1:16" x14ac:dyDescent="0.2">
      <c r="A737" t="s">
        <v>3857</v>
      </c>
      <c r="B737" t="s">
        <v>16</v>
      </c>
      <c r="C737" t="s">
        <v>3858</v>
      </c>
      <c r="E737" t="s">
        <v>3859</v>
      </c>
      <c r="F737" t="s">
        <v>3859</v>
      </c>
      <c r="G737" t="s">
        <v>19</v>
      </c>
      <c r="H737" t="s">
        <v>3860</v>
      </c>
      <c r="I737">
        <v>49.9</v>
      </c>
      <c r="J737" t="s">
        <v>21</v>
      </c>
      <c r="L737" t="s">
        <v>23</v>
      </c>
      <c r="M737" t="s">
        <v>111</v>
      </c>
      <c r="N737" t="s">
        <v>3861</v>
      </c>
      <c r="O737" t="s">
        <v>226</v>
      </c>
      <c r="P737" s="1">
        <v>44482.057395833333</v>
      </c>
    </row>
    <row r="738" spans="1:16" ht="102" x14ac:dyDescent="0.2">
      <c r="A738" t="s">
        <v>3862</v>
      </c>
      <c r="B738" t="s">
        <v>16</v>
      </c>
      <c r="C738" t="s">
        <v>3863</v>
      </c>
      <c r="E738" t="s">
        <v>3864</v>
      </c>
      <c r="F738" t="s">
        <v>3864</v>
      </c>
      <c r="G738" t="s">
        <v>19</v>
      </c>
      <c r="H738" s="2" t="s">
        <v>3865</v>
      </c>
      <c r="I738">
        <v>29.9</v>
      </c>
      <c r="J738" t="s">
        <v>21</v>
      </c>
      <c r="K738" t="s">
        <v>22</v>
      </c>
      <c r="L738" t="s">
        <v>23</v>
      </c>
      <c r="M738" t="s">
        <v>44</v>
      </c>
      <c r="N738" t="s">
        <v>3866</v>
      </c>
      <c r="P738" s="1">
        <v>44482.057395833333</v>
      </c>
    </row>
    <row r="739" spans="1:16" x14ac:dyDescent="0.2">
      <c r="A739" t="s">
        <v>3867</v>
      </c>
      <c r="B739" t="s">
        <v>16</v>
      </c>
      <c r="C739" t="s">
        <v>3868</v>
      </c>
      <c r="E739" t="s">
        <v>3869</v>
      </c>
      <c r="F739" t="s">
        <v>3869</v>
      </c>
      <c r="G739" t="s">
        <v>36</v>
      </c>
      <c r="H739" t="s">
        <v>3870</v>
      </c>
      <c r="I739">
        <v>17.899999999999999</v>
      </c>
      <c r="J739" t="s">
        <v>21</v>
      </c>
      <c r="K739" t="s">
        <v>22</v>
      </c>
      <c r="L739" t="s">
        <v>23</v>
      </c>
      <c r="M739" t="s">
        <v>24</v>
      </c>
      <c r="N739" t="s">
        <v>3871</v>
      </c>
      <c r="O739" t="s">
        <v>3872</v>
      </c>
      <c r="P739" s="1">
        <v>44482.057395833333</v>
      </c>
    </row>
    <row r="740" spans="1:16" ht="68" x14ac:dyDescent="0.2">
      <c r="A740" t="s">
        <v>3873</v>
      </c>
      <c r="B740" t="s">
        <v>16</v>
      </c>
      <c r="C740" t="s">
        <v>3874</v>
      </c>
      <c r="E740" t="s">
        <v>3875</v>
      </c>
      <c r="F740" t="s">
        <v>3875</v>
      </c>
      <c r="G740" t="s">
        <v>19</v>
      </c>
      <c r="H740" s="2" t="s">
        <v>3876</v>
      </c>
      <c r="I740">
        <v>49.9</v>
      </c>
      <c r="J740" t="s">
        <v>21</v>
      </c>
      <c r="K740" t="s">
        <v>22</v>
      </c>
      <c r="L740" t="s">
        <v>23</v>
      </c>
      <c r="M740" t="s">
        <v>321</v>
      </c>
      <c r="N740" t="s">
        <v>3877</v>
      </c>
      <c r="O740" t="s">
        <v>3878</v>
      </c>
      <c r="P740" s="1">
        <v>44482.05740740741</v>
      </c>
    </row>
    <row r="741" spans="1:16" x14ac:dyDescent="0.2">
      <c r="A741" t="s">
        <v>3879</v>
      </c>
      <c r="B741" t="s">
        <v>16</v>
      </c>
      <c r="C741" t="s">
        <v>3880</v>
      </c>
      <c r="E741" t="s">
        <v>3881</v>
      </c>
      <c r="F741" t="s">
        <v>3881</v>
      </c>
      <c r="G741" t="s">
        <v>19</v>
      </c>
      <c r="H741" t="s">
        <v>3882</v>
      </c>
      <c r="I741">
        <v>119</v>
      </c>
      <c r="J741" t="s">
        <v>21</v>
      </c>
      <c r="K741" t="s">
        <v>22</v>
      </c>
      <c r="L741" t="s">
        <v>23</v>
      </c>
      <c r="M741" t="s">
        <v>231</v>
      </c>
      <c r="N741" t="s">
        <v>3883</v>
      </c>
      <c r="O741" t="s">
        <v>123</v>
      </c>
      <c r="P741" s="1">
        <v>44482.05740740741</v>
      </c>
    </row>
    <row r="742" spans="1:16" x14ac:dyDescent="0.2">
      <c r="A742" t="s">
        <v>3884</v>
      </c>
      <c r="B742" t="s">
        <v>16</v>
      </c>
      <c r="C742" t="s">
        <v>3885</v>
      </c>
      <c r="E742" t="s">
        <v>3886</v>
      </c>
      <c r="F742" t="s">
        <v>3886</v>
      </c>
      <c r="G742" t="s">
        <v>36</v>
      </c>
      <c r="H742" t="s">
        <v>3887</v>
      </c>
      <c r="I742">
        <v>9.9</v>
      </c>
      <c r="J742" t="s">
        <v>21</v>
      </c>
      <c r="K742" t="s">
        <v>22</v>
      </c>
      <c r="L742" t="s">
        <v>23</v>
      </c>
      <c r="M742" t="s">
        <v>44</v>
      </c>
      <c r="N742" t="s">
        <v>3888</v>
      </c>
      <c r="O742" t="s">
        <v>1473</v>
      </c>
      <c r="P742" s="1">
        <v>44482.05740740741</v>
      </c>
    </row>
    <row r="743" spans="1:16" x14ac:dyDescent="0.2">
      <c r="A743" t="s">
        <v>3889</v>
      </c>
      <c r="B743" t="s">
        <v>16</v>
      </c>
      <c r="C743" t="s">
        <v>3890</v>
      </c>
      <c r="E743" t="s">
        <v>3891</v>
      </c>
      <c r="F743" t="s">
        <v>3891</v>
      </c>
      <c r="G743" t="s">
        <v>19</v>
      </c>
      <c r="H743" t="s">
        <v>3892</v>
      </c>
      <c r="I743">
        <v>19.899999999999999</v>
      </c>
      <c r="J743" t="s">
        <v>21</v>
      </c>
      <c r="K743" t="s">
        <v>22</v>
      </c>
      <c r="L743" t="s">
        <v>23</v>
      </c>
      <c r="M743" t="s">
        <v>64</v>
      </c>
      <c r="N743" t="s">
        <v>3893</v>
      </c>
      <c r="P743" s="1">
        <v>44482.05740740741</v>
      </c>
    </row>
    <row r="744" spans="1:16" x14ac:dyDescent="0.2">
      <c r="A744" t="s">
        <v>3894</v>
      </c>
      <c r="B744" t="s">
        <v>16</v>
      </c>
      <c r="C744" t="s">
        <v>512</v>
      </c>
      <c r="E744" t="s">
        <v>3895</v>
      </c>
      <c r="F744" t="s">
        <v>3895</v>
      </c>
      <c r="G744" t="s">
        <v>19</v>
      </c>
      <c r="H744" t="s">
        <v>3896</v>
      </c>
      <c r="I744">
        <v>69.900000000000006</v>
      </c>
      <c r="J744" t="s">
        <v>21</v>
      </c>
      <c r="K744" t="s">
        <v>22</v>
      </c>
      <c r="L744" t="s">
        <v>23</v>
      </c>
      <c r="M744" t="s">
        <v>94</v>
      </c>
      <c r="N744" t="s">
        <v>3897</v>
      </c>
      <c r="O744" t="s">
        <v>516</v>
      </c>
      <c r="P744" s="1">
        <v>44482.05740740741</v>
      </c>
    </row>
    <row r="745" spans="1:16" x14ac:dyDescent="0.2">
      <c r="A745" t="s">
        <v>3898</v>
      </c>
      <c r="B745" t="s">
        <v>16</v>
      </c>
      <c r="C745" t="s">
        <v>3899</v>
      </c>
      <c r="E745" t="s">
        <v>3900</v>
      </c>
      <c r="F745" t="s">
        <v>3900</v>
      </c>
      <c r="G745" t="s">
        <v>19</v>
      </c>
      <c r="H745" t="s">
        <v>3901</v>
      </c>
      <c r="I745">
        <v>35.9</v>
      </c>
      <c r="J745" t="s">
        <v>21</v>
      </c>
      <c r="K745" t="s">
        <v>22</v>
      </c>
      <c r="L745" t="s">
        <v>23</v>
      </c>
      <c r="M745" t="s">
        <v>342</v>
      </c>
      <c r="N745" t="s">
        <v>3902</v>
      </c>
      <c r="O745" t="s">
        <v>123</v>
      </c>
      <c r="P745" s="1">
        <v>44482.05740740741</v>
      </c>
    </row>
    <row r="746" spans="1:16" x14ac:dyDescent="0.2">
      <c r="A746" t="s">
        <v>3903</v>
      </c>
      <c r="B746" t="s">
        <v>16</v>
      </c>
      <c r="C746" t="s">
        <v>3904</v>
      </c>
      <c r="E746" t="s">
        <v>3905</v>
      </c>
      <c r="F746" t="s">
        <v>3905</v>
      </c>
      <c r="G746" t="s">
        <v>19</v>
      </c>
      <c r="H746" t="s">
        <v>3906</v>
      </c>
      <c r="I746">
        <v>29.9</v>
      </c>
      <c r="J746" t="s">
        <v>21</v>
      </c>
      <c r="K746" t="s">
        <v>22</v>
      </c>
      <c r="L746" t="s">
        <v>23</v>
      </c>
      <c r="M746" t="s">
        <v>70</v>
      </c>
      <c r="N746" t="s">
        <v>3907</v>
      </c>
      <c r="O746" t="s">
        <v>158</v>
      </c>
      <c r="P746" s="1">
        <v>44482.05740740741</v>
      </c>
    </row>
    <row r="747" spans="1:16" x14ac:dyDescent="0.2">
      <c r="A747" t="s">
        <v>3908</v>
      </c>
      <c r="B747" t="s">
        <v>16</v>
      </c>
      <c r="C747" t="s">
        <v>3909</v>
      </c>
      <c r="E747" t="s">
        <v>3910</v>
      </c>
      <c r="F747" t="s">
        <v>3910</v>
      </c>
      <c r="G747" t="s">
        <v>36</v>
      </c>
      <c r="H747" t="s">
        <v>3911</v>
      </c>
      <c r="I747">
        <v>69.900000000000006</v>
      </c>
      <c r="J747" t="s">
        <v>21</v>
      </c>
      <c r="K747" t="s">
        <v>22</v>
      </c>
      <c r="L747" t="s">
        <v>23</v>
      </c>
      <c r="M747" t="s">
        <v>57</v>
      </c>
      <c r="N747" t="s">
        <v>3912</v>
      </c>
      <c r="O747" t="s">
        <v>3913</v>
      </c>
      <c r="P747" s="1">
        <v>44482.05741898148</v>
      </c>
    </row>
    <row r="748" spans="1:16" x14ac:dyDescent="0.2">
      <c r="A748" t="s">
        <v>3914</v>
      </c>
      <c r="B748" t="s">
        <v>16</v>
      </c>
      <c r="C748" t="s">
        <v>3915</v>
      </c>
      <c r="E748" t="s">
        <v>3916</v>
      </c>
      <c r="F748" t="s">
        <v>3916</v>
      </c>
      <c r="G748" t="s">
        <v>19</v>
      </c>
      <c r="H748" t="s">
        <v>3917</v>
      </c>
      <c r="I748">
        <v>49.9</v>
      </c>
      <c r="J748" t="s">
        <v>21</v>
      </c>
      <c r="K748" t="s">
        <v>22</v>
      </c>
      <c r="L748" t="s">
        <v>23</v>
      </c>
      <c r="M748" t="s">
        <v>342</v>
      </c>
      <c r="N748" t="s">
        <v>3918</v>
      </c>
      <c r="O748" t="s">
        <v>712</v>
      </c>
      <c r="P748" s="1">
        <v>44482.05741898148</v>
      </c>
    </row>
    <row r="749" spans="1:16" x14ac:dyDescent="0.2">
      <c r="A749" t="s">
        <v>3919</v>
      </c>
      <c r="B749" t="s">
        <v>16</v>
      </c>
      <c r="C749" t="s">
        <v>3920</v>
      </c>
      <c r="E749" t="s">
        <v>3921</v>
      </c>
      <c r="F749" t="s">
        <v>3921</v>
      </c>
      <c r="G749" t="s">
        <v>19</v>
      </c>
      <c r="H749" t="s">
        <v>3922</v>
      </c>
      <c r="I749">
        <v>29.9</v>
      </c>
      <c r="J749" t="s">
        <v>21</v>
      </c>
      <c r="K749" t="s">
        <v>22</v>
      </c>
      <c r="L749" t="s">
        <v>23</v>
      </c>
      <c r="M749" t="s">
        <v>57</v>
      </c>
      <c r="N749" t="s">
        <v>3923</v>
      </c>
      <c r="O749" t="s">
        <v>123</v>
      </c>
      <c r="P749" s="1">
        <v>44482.05741898148</v>
      </c>
    </row>
    <row r="750" spans="1:16" x14ac:dyDescent="0.2">
      <c r="A750" t="s">
        <v>3924</v>
      </c>
      <c r="B750" t="s">
        <v>16</v>
      </c>
      <c r="C750" t="s">
        <v>1558</v>
      </c>
      <c r="E750" t="s">
        <v>3925</v>
      </c>
      <c r="F750" t="s">
        <v>3925</v>
      </c>
      <c r="G750" t="s">
        <v>19</v>
      </c>
      <c r="H750" t="s">
        <v>3926</v>
      </c>
      <c r="I750">
        <v>45.9</v>
      </c>
      <c r="J750" t="s">
        <v>21</v>
      </c>
      <c r="K750" t="s">
        <v>22</v>
      </c>
      <c r="L750" t="s">
        <v>23</v>
      </c>
      <c r="M750" t="s">
        <v>94</v>
      </c>
      <c r="N750" t="s">
        <v>3927</v>
      </c>
      <c r="O750" t="s">
        <v>123</v>
      </c>
      <c r="P750" s="1">
        <v>44482.05741898148</v>
      </c>
    </row>
    <row r="751" spans="1:16" x14ac:dyDescent="0.2">
      <c r="A751" t="s">
        <v>3928</v>
      </c>
      <c r="B751" t="s">
        <v>16</v>
      </c>
      <c r="C751" t="s">
        <v>3929</v>
      </c>
      <c r="E751" t="s">
        <v>3930</v>
      </c>
      <c r="F751" t="s">
        <v>3930</v>
      </c>
      <c r="G751" t="s">
        <v>19</v>
      </c>
      <c r="H751" t="s">
        <v>3931</v>
      </c>
      <c r="I751">
        <v>149</v>
      </c>
      <c r="J751" t="s">
        <v>21</v>
      </c>
      <c r="K751" t="s">
        <v>22</v>
      </c>
      <c r="L751" t="s">
        <v>23</v>
      </c>
      <c r="M751" t="s">
        <v>111</v>
      </c>
      <c r="N751" t="s">
        <v>3932</v>
      </c>
      <c r="O751" t="s">
        <v>712</v>
      </c>
      <c r="P751" s="1">
        <v>44482.05741898148</v>
      </c>
    </row>
    <row r="752" spans="1:16" x14ac:dyDescent="0.2">
      <c r="A752" t="s">
        <v>3933</v>
      </c>
      <c r="B752" t="s">
        <v>16</v>
      </c>
      <c r="C752" t="s">
        <v>3934</v>
      </c>
      <c r="E752" t="s">
        <v>3935</v>
      </c>
      <c r="F752" t="s">
        <v>3935</v>
      </c>
      <c r="G752" t="s">
        <v>19</v>
      </c>
      <c r="H752" t="s">
        <v>3936</v>
      </c>
      <c r="I752">
        <v>29.99</v>
      </c>
      <c r="J752" t="s">
        <v>21</v>
      </c>
      <c r="K752" t="s">
        <v>22</v>
      </c>
      <c r="L752" t="s">
        <v>23</v>
      </c>
      <c r="M752" t="s">
        <v>342</v>
      </c>
      <c r="N752" t="s">
        <v>3937</v>
      </c>
      <c r="O752" t="s">
        <v>375</v>
      </c>
      <c r="P752" s="1">
        <v>44482.057430555556</v>
      </c>
    </row>
    <row r="753" spans="1:16" x14ac:dyDescent="0.2">
      <c r="A753" t="s">
        <v>3938</v>
      </c>
      <c r="B753" t="s">
        <v>16</v>
      </c>
      <c r="C753" t="s">
        <v>3939</v>
      </c>
      <c r="E753" t="s">
        <v>3940</v>
      </c>
      <c r="F753" t="s">
        <v>3940</v>
      </c>
      <c r="G753" t="s">
        <v>19</v>
      </c>
      <c r="H753" t="s">
        <v>3941</v>
      </c>
      <c r="I753">
        <v>49.9</v>
      </c>
      <c r="J753" t="s">
        <v>21</v>
      </c>
      <c r="K753" t="s">
        <v>22</v>
      </c>
      <c r="L753" t="s">
        <v>23</v>
      </c>
      <c r="M753" t="s">
        <v>342</v>
      </c>
      <c r="N753" t="s">
        <v>3942</v>
      </c>
      <c r="O753" t="s">
        <v>26</v>
      </c>
      <c r="P753" s="1">
        <v>44482.057430555556</v>
      </c>
    </row>
    <row r="754" spans="1:16" x14ac:dyDescent="0.2">
      <c r="A754" t="s">
        <v>3943</v>
      </c>
      <c r="B754" t="s">
        <v>16</v>
      </c>
      <c r="C754" t="s">
        <v>3944</v>
      </c>
      <c r="E754" t="s">
        <v>3945</v>
      </c>
      <c r="F754" t="s">
        <v>3945</v>
      </c>
      <c r="G754" t="s">
        <v>19</v>
      </c>
      <c r="H754" t="s">
        <v>3946</v>
      </c>
      <c r="I754">
        <v>29.9</v>
      </c>
      <c r="J754" t="s">
        <v>21</v>
      </c>
      <c r="K754" t="s">
        <v>22</v>
      </c>
      <c r="L754" t="s">
        <v>23</v>
      </c>
      <c r="M754" t="s">
        <v>24</v>
      </c>
      <c r="N754" t="s">
        <v>3947</v>
      </c>
      <c r="O754" t="s">
        <v>26</v>
      </c>
      <c r="P754" s="1">
        <v>44482.057430555556</v>
      </c>
    </row>
    <row r="755" spans="1:16" x14ac:dyDescent="0.2">
      <c r="A755" t="s">
        <v>3948</v>
      </c>
      <c r="B755" t="s">
        <v>16</v>
      </c>
      <c r="C755" t="s">
        <v>3949</v>
      </c>
      <c r="E755" t="s">
        <v>3950</v>
      </c>
      <c r="F755" t="s">
        <v>3950</v>
      </c>
      <c r="G755" t="s">
        <v>19</v>
      </c>
      <c r="H755" t="s">
        <v>3951</v>
      </c>
      <c r="I755">
        <v>25.9</v>
      </c>
      <c r="J755" t="s">
        <v>21</v>
      </c>
      <c r="K755" t="s">
        <v>22</v>
      </c>
      <c r="L755" t="s">
        <v>23</v>
      </c>
      <c r="M755" t="s">
        <v>57</v>
      </c>
      <c r="N755" t="s">
        <v>3952</v>
      </c>
      <c r="P755" s="1">
        <v>44482.057430555556</v>
      </c>
    </row>
    <row r="756" spans="1:16" ht="68" x14ac:dyDescent="0.2">
      <c r="A756" t="s">
        <v>3953</v>
      </c>
      <c r="B756" t="s">
        <v>16</v>
      </c>
      <c r="C756" t="s">
        <v>3954</v>
      </c>
      <c r="E756" t="s">
        <v>3955</v>
      </c>
      <c r="F756" t="s">
        <v>3955</v>
      </c>
      <c r="G756" t="s">
        <v>19</v>
      </c>
      <c r="H756" s="2" t="s">
        <v>3956</v>
      </c>
      <c r="I756">
        <v>19.899999999999999</v>
      </c>
      <c r="J756" t="s">
        <v>21</v>
      </c>
      <c r="L756" t="s">
        <v>23</v>
      </c>
      <c r="M756" t="s">
        <v>173</v>
      </c>
      <c r="N756" t="s">
        <v>3957</v>
      </c>
      <c r="P756" s="1">
        <v>44482.057430555556</v>
      </c>
    </row>
    <row r="757" spans="1:16" ht="68" x14ac:dyDescent="0.2">
      <c r="A757" t="s">
        <v>3958</v>
      </c>
      <c r="B757" t="s">
        <v>16</v>
      </c>
      <c r="C757" t="s">
        <v>3959</v>
      </c>
      <c r="E757" t="s">
        <v>3960</v>
      </c>
      <c r="F757" t="s">
        <v>3960</v>
      </c>
      <c r="G757" t="s">
        <v>19</v>
      </c>
      <c r="H757" s="2" t="s">
        <v>3961</v>
      </c>
      <c r="I757">
        <v>59.9</v>
      </c>
      <c r="J757" t="s">
        <v>21</v>
      </c>
      <c r="K757" t="s">
        <v>22</v>
      </c>
      <c r="L757" t="s">
        <v>23</v>
      </c>
      <c r="M757" t="s">
        <v>44</v>
      </c>
      <c r="N757" t="s">
        <v>3962</v>
      </c>
      <c r="P757" s="1">
        <v>44482.057430555556</v>
      </c>
    </row>
    <row r="758" spans="1:16" x14ac:dyDescent="0.2">
      <c r="A758" t="s">
        <v>3963</v>
      </c>
      <c r="B758" t="s">
        <v>16</v>
      </c>
      <c r="C758" t="s">
        <v>3964</v>
      </c>
      <c r="E758" t="s">
        <v>3965</v>
      </c>
      <c r="F758" t="s">
        <v>3965</v>
      </c>
      <c r="G758" t="s">
        <v>36</v>
      </c>
      <c r="H758" t="s">
        <v>3966</v>
      </c>
      <c r="I758">
        <v>199</v>
      </c>
      <c r="J758" t="s">
        <v>21</v>
      </c>
      <c r="K758" t="s">
        <v>22</v>
      </c>
      <c r="L758" t="s">
        <v>23</v>
      </c>
      <c r="M758" t="s">
        <v>24</v>
      </c>
      <c r="N758" t="s">
        <v>3967</v>
      </c>
      <c r="O758" t="s">
        <v>3968</v>
      </c>
      <c r="P758" s="1">
        <v>44482.057430555556</v>
      </c>
    </row>
    <row r="759" spans="1:16" x14ac:dyDescent="0.2">
      <c r="A759" t="s">
        <v>3969</v>
      </c>
      <c r="B759" t="s">
        <v>16</v>
      </c>
      <c r="C759" t="s">
        <v>3970</v>
      </c>
      <c r="E759" t="s">
        <v>3971</v>
      </c>
      <c r="F759" t="s">
        <v>3971</v>
      </c>
      <c r="G759" t="s">
        <v>19</v>
      </c>
      <c r="H759" t="s">
        <v>3972</v>
      </c>
      <c r="I759">
        <v>45.9</v>
      </c>
      <c r="J759" t="s">
        <v>21</v>
      </c>
      <c r="K759" t="s">
        <v>22</v>
      </c>
      <c r="L759" t="s">
        <v>23</v>
      </c>
      <c r="M759" t="s">
        <v>111</v>
      </c>
      <c r="N759" t="s">
        <v>3973</v>
      </c>
      <c r="O759" t="s">
        <v>226</v>
      </c>
      <c r="P759" s="1">
        <v>44482.057430555556</v>
      </c>
    </row>
    <row r="760" spans="1:16" x14ac:dyDescent="0.2">
      <c r="A760" t="s">
        <v>3974</v>
      </c>
      <c r="B760" t="s">
        <v>16</v>
      </c>
      <c r="C760" t="s">
        <v>3975</v>
      </c>
      <c r="E760" t="s">
        <v>3976</v>
      </c>
      <c r="F760" t="s">
        <v>3976</v>
      </c>
      <c r="G760" t="s">
        <v>19</v>
      </c>
      <c r="H760" t="s">
        <v>3977</v>
      </c>
      <c r="I760">
        <v>45.9</v>
      </c>
      <c r="J760" t="s">
        <v>21</v>
      </c>
      <c r="L760" t="s">
        <v>23</v>
      </c>
      <c r="M760" t="s">
        <v>24</v>
      </c>
      <c r="N760" t="s">
        <v>3978</v>
      </c>
      <c r="O760" t="s">
        <v>84</v>
      </c>
      <c r="P760" s="1">
        <v>44482.057442129626</v>
      </c>
    </row>
    <row r="761" spans="1:16" x14ac:dyDescent="0.2">
      <c r="A761" t="s">
        <v>3979</v>
      </c>
      <c r="B761" t="s">
        <v>16</v>
      </c>
      <c r="C761" t="s">
        <v>3980</v>
      </c>
      <c r="E761" t="s">
        <v>3981</v>
      </c>
      <c r="F761" t="s">
        <v>3981</v>
      </c>
      <c r="G761" t="s">
        <v>19</v>
      </c>
      <c r="H761" t="s">
        <v>3982</v>
      </c>
      <c r="I761">
        <v>27.9</v>
      </c>
      <c r="J761" t="s">
        <v>21</v>
      </c>
      <c r="L761" t="s">
        <v>23</v>
      </c>
      <c r="M761" t="s">
        <v>70</v>
      </c>
      <c r="N761" t="s">
        <v>3983</v>
      </c>
      <c r="O761" t="s">
        <v>2728</v>
      </c>
      <c r="P761" s="1">
        <v>44482.057442129626</v>
      </c>
    </row>
    <row r="762" spans="1:16" x14ac:dyDescent="0.2">
      <c r="A762" t="s">
        <v>3984</v>
      </c>
      <c r="B762" t="s">
        <v>16</v>
      </c>
      <c r="C762" t="s">
        <v>3985</v>
      </c>
      <c r="E762" t="s">
        <v>3986</v>
      </c>
      <c r="F762" t="s">
        <v>3986</v>
      </c>
      <c r="G762" t="s">
        <v>19</v>
      </c>
      <c r="H762" t="s">
        <v>3987</v>
      </c>
      <c r="I762">
        <v>25.9</v>
      </c>
      <c r="J762" t="s">
        <v>21</v>
      </c>
      <c r="K762" t="s">
        <v>22</v>
      </c>
      <c r="L762" t="s">
        <v>23</v>
      </c>
      <c r="M762" t="s">
        <v>64</v>
      </c>
      <c r="N762" t="s">
        <v>3988</v>
      </c>
      <c r="P762" s="1">
        <v>44482.057442129626</v>
      </c>
    </row>
    <row r="763" spans="1:16" x14ac:dyDescent="0.2">
      <c r="A763" t="s">
        <v>3989</v>
      </c>
      <c r="B763" t="s">
        <v>16</v>
      </c>
      <c r="C763" t="s">
        <v>3990</v>
      </c>
      <c r="E763" t="s">
        <v>3991</v>
      </c>
      <c r="F763" t="s">
        <v>3991</v>
      </c>
      <c r="G763" t="s">
        <v>19</v>
      </c>
      <c r="H763" t="s">
        <v>3992</v>
      </c>
      <c r="I763">
        <v>45.9</v>
      </c>
      <c r="J763" t="s">
        <v>21</v>
      </c>
      <c r="K763" t="s">
        <v>22</v>
      </c>
      <c r="L763" t="s">
        <v>23</v>
      </c>
      <c r="M763" t="s">
        <v>24</v>
      </c>
      <c r="N763" t="s">
        <v>3993</v>
      </c>
      <c r="O763" t="s">
        <v>129</v>
      </c>
      <c r="P763" s="1">
        <v>44482.057442129626</v>
      </c>
    </row>
    <row r="764" spans="1:16" ht="68" x14ac:dyDescent="0.2">
      <c r="A764" t="s">
        <v>3994</v>
      </c>
      <c r="B764" t="s">
        <v>16</v>
      </c>
      <c r="C764" t="s">
        <v>3995</v>
      </c>
      <c r="E764" t="s">
        <v>3996</v>
      </c>
      <c r="F764" t="s">
        <v>3996</v>
      </c>
      <c r="G764" t="s">
        <v>19</v>
      </c>
      <c r="H764" s="2" t="s">
        <v>3997</v>
      </c>
      <c r="I764">
        <v>29.9</v>
      </c>
      <c r="J764" t="s">
        <v>21</v>
      </c>
      <c r="K764" t="s">
        <v>22</v>
      </c>
      <c r="L764" t="s">
        <v>23</v>
      </c>
      <c r="M764" t="s">
        <v>57</v>
      </c>
      <c r="N764" t="s">
        <v>3998</v>
      </c>
      <c r="P764" s="1">
        <v>44482.057442129626</v>
      </c>
    </row>
    <row r="765" spans="1:16" ht="51" x14ac:dyDescent="0.2">
      <c r="A765" t="s">
        <v>3999</v>
      </c>
      <c r="B765" t="s">
        <v>16</v>
      </c>
      <c r="C765" t="s">
        <v>4000</v>
      </c>
      <c r="E765" t="s">
        <v>4001</v>
      </c>
      <c r="F765" t="s">
        <v>4001</v>
      </c>
      <c r="G765" t="s">
        <v>36</v>
      </c>
      <c r="H765" s="2" t="s">
        <v>4002</v>
      </c>
      <c r="I765">
        <v>49.9</v>
      </c>
      <c r="J765" t="s">
        <v>21</v>
      </c>
      <c r="K765" t="s">
        <v>22</v>
      </c>
      <c r="L765" t="s">
        <v>23</v>
      </c>
      <c r="M765" t="s">
        <v>24</v>
      </c>
      <c r="N765" t="s">
        <v>4003</v>
      </c>
      <c r="P765" s="1">
        <v>44482.057442129626</v>
      </c>
    </row>
    <row r="766" spans="1:16" x14ac:dyDescent="0.2">
      <c r="A766" t="s">
        <v>4004</v>
      </c>
      <c r="B766" t="s">
        <v>16</v>
      </c>
      <c r="C766" t="s">
        <v>4005</v>
      </c>
      <c r="E766" t="s">
        <v>4006</v>
      </c>
      <c r="F766" t="s">
        <v>4006</v>
      </c>
      <c r="G766" t="s">
        <v>36</v>
      </c>
      <c r="H766" t="s">
        <v>4007</v>
      </c>
      <c r="I766">
        <v>17.899999999999999</v>
      </c>
      <c r="J766" t="s">
        <v>21</v>
      </c>
      <c r="K766" t="s">
        <v>22</v>
      </c>
      <c r="L766" t="s">
        <v>23</v>
      </c>
      <c r="M766" t="s">
        <v>44</v>
      </c>
      <c r="N766" t="s">
        <v>4008</v>
      </c>
      <c r="O766" t="s">
        <v>4009</v>
      </c>
      <c r="P766" s="1">
        <v>44482.057442129626</v>
      </c>
    </row>
    <row r="767" spans="1:16" x14ac:dyDescent="0.2">
      <c r="A767" t="s">
        <v>4010</v>
      </c>
      <c r="B767" t="s">
        <v>16</v>
      </c>
      <c r="C767" t="s">
        <v>4011</v>
      </c>
      <c r="E767" t="s">
        <v>4012</v>
      </c>
      <c r="F767" t="s">
        <v>4012</v>
      </c>
      <c r="G767" t="s">
        <v>19</v>
      </c>
      <c r="H767" t="s">
        <v>4013</v>
      </c>
      <c r="I767">
        <v>29.9</v>
      </c>
      <c r="J767" t="s">
        <v>21</v>
      </c>
      <c r="K767" t="s">
        <v>22</v>
      </c>
      <c r="L767" t="s">
        <v>23</v>
      </c>
      <c r="M767" t="s">
        <v>173</v>
      </c>
      <c r="N767" t="s">
        <v>4014</v>
      </c>
      <c r="P767" s="1">
        <v>44482.057442129626</v>
      </c>
    </row>
    <row r="768" spans="1:16" x14ac:dyDescent="0.2">
      <c r="A768" t="s">
        <v>4015</v>
      </c>
      <c r="B768" t="s">
        <v>16</v>
      </c>
      <c r="C768" t="s">
        <v>4016</v>
      </c>
      <c r="E768" t="s">
        <v>4017</v>
      </c>
      <c r="F768" t="s">
        <v>4017</v>
      </c>
      <c r="G768" t="s">
        <v>36</v>
      </c>
      <c r="H768" t="s">
        <v>4018</v>
      </c>
      <c r="I768">
        <v>89.9</v>
      </c>
      <c r="J768" t="s">
        <v>21</v>
      </c>
      <c r="K768" t="s">
        <v>22</v>
      </c>
      <c r="L768" t="s">
        <v>23</v>
      </c>
      <c r="M768" t="s">
        <v>24</v>
      </c>
      <c r="N768" t="s">
        <v>4019</v>
      </c>
      <c r="O768" t="s">
        <v>4020</v>
      </c>
      <c r="P768" s="1">
        <v>44482.057442129626</v>
      </c>
    </row>
    <row r="769" spans="1:16" x14ac:dyDescent="0.2">
      <c r="A769" t="s">
        <v>4021</v>
      </c>
      <c r="B769" t="s">
        <v>16</v>
      </c>
      <c r="C769" t="s">
        <v>4022</v>
      </c>
      <c r="E769" t="s">
        <v>4023</v>
      </c>
      <c r="F769" t="s">
        <v>4023</v>
      </c>
      <c r="G769" t="s">
        <v>19</v>
      </c>
      <c r="H769" t="s">
        <v>4024</v>
      </c>
      <c r="I769">
        <v>119</v>
      </c>
      <c r="J769" t="s">
        <v>21</v>
      </c>
      <c r="K769" t="s">
        <v>22</v>
      </c>
      <c r="L769" t="s">
        <v>23</v>
      </c>
      <c r="M769" t="s">
        <v>231</v>
      </c>
      <c r="N769" t="s">
        <v>4025</v>
      </c>
      <c r="O769" t="s">
        <v>129</v>
      </c>
      <c r="P769" s="1">
        <v>44482.057442129626</v>
      </c>
    </row>
    <row r="770" spans="1:16" ht="51" x14ac:dyDescent="0.2">
      <c r="A770" t="s">
        <v>4026</v>
      </c>
      <c r="B770" t="s">
        <v>16</v>
      </c>
      <c r="C770" t="s">
        <v>4027</v>
      </c>
      <c r="E770" t="s">
        <v>4028</v>
      </c>
      <c r="F770" t="s">
        <v>4028</v>
      </c>
      <c r="G770" t="s">
        <v>19</v>
      </c>
      <c r="H770" s="2" t="s">
        <v>4029</v>
      </c>
      <c r="I770">
        <v>17.899999999999999</v>
      </c>
      <c r="J770" t="s">
        <v>21</v>
      </c>
      <c r="L770" t="s">
        <v>23</v>
      </c>
      <c r="M770" t="s">
        <v>173</v>
      </c>
      <c r="N770" t="s">
        <v>4030</v>
      </c>
      <c r="O770" t="s">
        <v>4031</v>
      </c>
      <c r="P770" s="1">
        <v>44482.057442129626</v>
      </c>
    </row>
    <row r="771" spans="1:16" x14ac:dyDescent="0.2">
      <c r="A771" t="s">
        <v>4032</v>
      </c>
      <c r="B771" t="s">
        <v>16</v>
      </c>
      <c r="C771" t="s">
        <v>4033</v>
      </c>
      <c r="E771" t="s">
        <v>4034</v>
      </c>
      <c r="F771" t="s">
        <v>4034</v>
      </c>
      <c r="G771" t="s">
        <v>19</v>
      </c>
      <c r="H771" t="s">
        <v>4035</v>
      </c>
      <c r="I771">
        <v>35.9</v>
      </c>
      <c r="J771" t="s">
        <v>21</v>
      </c>
      <c r="L771" t="s">
        <v>23</v>
      </c>
      <c r="M771" t="s">
        <v>70</v>
      </c>
      <c r="N771" t="s">
        <v>4036</v>
      </c>
      <c r="O771" t="s">
        <v>1009</v>
      </c>
      <c r="P771" s="1">
        <v>44482.057442129626</v>
      </c>
    </row>
    <row r="772" spans="1:16" x14ac:dyDescent="0.2">
      <c r="A772" t="s">
        <v>4037</v>
      </c>
      <c r="B772" t="s">
        <v>16</v>
      </c>
      <c r="C772" t="s">
        <v>4038</v>
      </c>
      <c r="E772" t="s">
        <v>4039</v>
      </c>
      <c r="F772" t="s">
        <v>4039</v>
      </c>
      <c r="G772" t="s">
        <v>19</v>
      </c>
      <c r="H772" t="s">
        <v>4040</v>
      </c>
      <c r="I772">
        <v>45.9</v>
      </c>
      <c r="J772" t="s">
        <v>21</v>
      </c>
      <c r="K772" t="s">
        <v>22</v>
      </c>
      <c r="L772" t="s">
        <v>23</v>
      </c>
      <c r="M772" t="s">
        <v>342</v>
      </c>
      <c r="N772" t="s">
        <v>4041</v>
      </c>
      <c r="O772" t="s">
        <v>129</v>
      </c>
      <c r="P772" s="1">
        <v>44482.057442129626</v>
      </c>
    </row>
    <row r="773" spans="1:16" x14ac:dyDescent="0.2">
      <c r="A773" t="s">
        <v>4042</v>
      </c>
      <c r="B773" t="s">
        <v>16</v>
      </c>
      <c r="C773" t="s">
        <v>4043</v>
      </c>
      <c r="E773" t="s">
        <v>4044</v>
      </c>
      <c r="F773" t="s">
        <v>4044</v>
      </c>
      <c r="G773" t="s">
        <v>36</v>
      </c>
      <c r="H773" t="s">
        <v>4045</v>
      </c>
      <c r="I773">
        <v>22.9</v>
      </c>
      <c r="J773" t="s">
        <v>21</v>
      </c>
      <c r="K773" t="s">
        <v>22</v>
      </c>
      <c r="L773" t="s">
        <v>23</v>
      </c>
      <c r="M773" t="s">
        <v>44</v>
      </c>
      <c r="N773" t="s">
        <v>4046</v>
      </c>
      <c r="O773" t="s">
        <v>4047</v>
      </c>
      <c r="P773" s="1">
        <v>44482.057453703703</v>
      </c>
    </row>
    <row r="774" spans="1:16" x14ac:dyDescent="0.2">
      <c r="A774" t="s">
        <v>4048</v>
      </c>
      <c r="B774" t="s">
        <v>16</v>
      </c>
      <c r="C774" t="s">
        <v>4049</v>
      </c>
      <c r="E774" t="s">
        <v>4050</v>
      </c>
      <c r="F774" t="s">
        <v>4050</v>
      </c>
      <c r="G774" t="s">
        <v>19</v>
      </c>
      <c r="H774" t="s">
        <v>4051</v>
      </c>
      <c r="I774">
        <v>19.899999999999999</v>
      </c>
      <c r="J774" t="s">
        <v>21</v>
      </c>
      <c r="L774" t="s">
        <v>23</v>
      </c>
      <c r="M774" t="s">
        <v>64</v>
      </c>
      <c r="N774" t="s">
        <v>4052</v>
      </c>
      <c r="O774" t="s">
        <v>4047</v>
      </c>
      <c r="P774" s="1">
        <v>44482.057453703703</v>
      </c>
    </row>
    <row r="775" spans="1:16" ht="136" x14ac:dyDescent="0.2">
      <c r="A775" t="s">
        <v>4053</v>
      </c>
      <c r="B775" t="s">
        <v>16</v>
      </c>
      <c r="C775" t="s">
        <v>4054</v>
      </c>
      <c r="E775" t="s">
        <v>4055</v>
      </c>
      <c r="F775" t="s">
        <v>4055</v>
      </c>
      <c r="G775" t="s">
        <v>19</v>
      </c>
      <c r="H775" s="2" t="s">
        <v>4056</v>
      </c>
      <c r="I775">
        <v>45.9</v>
      </c>
      <c r="J775" t="s">
        <v>21</v>
      </c>
      <c r="K775" t="s">
        <v>22</v>
      </c>
      <c r="L775" t="s">
        <v>23</v>
      </c>
      <c r="M775" t="s">
        <v>44</v>
      </c>
      <c r="N775" t="s">
        <v>4057</v>
      </c>
      <c r="O775" t="s">
        <v>26</v>
      </c>
      <c r="P775" s="1">
        <v>44482.057453703703</v>
      </c>
    </row>
    <row r="776" spans="1:16" x14ac:dyDescent="0.2">
      <c r="A776" t="s">
        <v>4058</v>
      </c>
      <c r="B776" t="s">
        <v>16</v>
      </c>
      <c r="C776" t="s">
        <v>4059</v>
      </c>
      <c r="E776" t="s">
        <v>4060</v>
      </c>
      <c r="F776" t="s">
        <v>4060</v>
      </c>
      <c r="G776" t="s">
        <v>19</v>
      </c>
      <c r="H776" t="s">
        <v>4061</v>
      </c>
      <c r="I776">
        <v>89.9</v>
      </c>
      <c r="J776" t="s">
        <v>21</v>
      </c>
      <c r="K776" t="s">
        <v>22</v>
      </c>
      <c r="L776" t="s">
        <v>23</v>
      </c>
      <c r="M776" t="s">
        <v>57</v>
      </c>
      <c r="N776" t="s">
        <v>4062</v>
      </c>
      <c r="O776" t="s">
        <v>26</v>
      </c>
      <c r="P776" s="1">
        <v>44482.057453703703</v>
      </c>
    </row>
    <row r="777" spans="1:16" x14ac:dyDescent="0.2">
      <c r="A777" t="s">
        <v>4063</v>
      </c>
      <c r="B777" t="s">
        <v>16</v>
      </c>
      <c r="C777" t="s">
        <v>4064</v>
      </c>
      <c r="E777" t="s">
        <v>4065</v>
      </c>
      <c r="F777" t="s">
        <v>4065</v>
      </c>
      <c r="G777" t="s">
        <v>19</v>
      </c>
      <c r="H777" t="s">
        <v>4066</v>
      </c>
      <c r="I777">
        <v>89.9</v>
      </c>
      <c r="J777" t="s">
        <v>21</v>
      </c>
      <c r="K777" t="s">
        <v>22</v>
      </c>
      <c r="L777" t="s">
        <v>23</v>
      </c>
      <c r="M777" t="s">
        <v>342</v>
      </c>
      <c r="N777" t="s">
        <v>4067</v>
      </c>
      <c r="O777" t="s">
        <v>226</v>
      </c>
      <c r="P777" s="1">
        <v>44482.057453703703</v>
      </c>
    </row>
    <row r="778" spans="1:16" x14ac:dyDescent="0.2">
      <c r="A778" t="s">
        <v>4068</v>
      </c>
      <c r="B778" t="s">
        <v>16</v>
      </c>
      <c r="C778" t="s">
        <v>4069</v>
      </c>
      <c r="E778" t="s">
        <v>4070</v>
      </c>
      <c r="F778" t="s">
        <v>4070</v>
      </c>
      <c r="G778" t="s">
        <v>19</v>
      </c>
      <c r="H778" t="s">
        <v>4071</v>
      </c>
      <c r="I778">
        <v>149</v>
      </c>
      <c r="J778" t="s">
        <v>21</v>
      </c>
      <c r="K778" t="s">
        <v>22</v>
      </c>
      <c r="L778" t="s">
        <v>23</v>
      </c>
      <c r="M778" t="s">
        <v>321</v>
      </c>
      <c r="N778" t="s">
        <v>4072</v>
      </c>
      <c r="O778" t="s">
        <v>706</v>
      </c>
      <c r="P778" s="1">
        <v>44482.057453703703</v>
      </c>
    </row>
    <row r="779" spans="1:16" x14ac:dyDescent="0.2">
      <c r="A779" t="s">
        <v>4073</v>
      </c>
      <c r="B779" t="s">
        <v>16</v>
      </c>
      <c r="C779" t="s">
        <v>4074</v>
      </c>
      <c r="E779" t="s">
        <v>4075</v>
      </c>
      <c r="F779" t="s">
        <v>4075</v>
      </c>
      <c r="G779" t="s">
        <v>19</v>
      </c>
      <c r="H779" t="s">
        <v>4076</v>
      </c>
      <c r="I779">
        <v>129</v>
      </c>
      <c r="J779" t="s">
        <v>21</v>
      </c>
      <c r="K779" t="s">
        <v>22</v>
      </c>
      <c r="L779" t="s">
        <v>23</v>
      </c>
      <c r="M779" t="s">
        <v>111</v>
      </c>
      <c r="N779" t="s">
        <v>4077</v>
      </c>
      <c r="O779" t="s">
        <v>1391</v>
      </c>
      <c r="P779" s="1">
        <v>44482.05746527778</v>
      </c>
    </row>
    <row r="780" spans="1:16" x14ac:dyDescent="0.2">
      <c r="A780" t="s">
        <v>4078</v>
      </c>
      <c r="B780" t="s">
        <v>16</v>
      </c>
      <c r="C780" t="s">
        <v>4079</v>
      </c>
      <c r="E780" t="s">
        <v>4080</v>
      </c>
      <c r="F780" t="s">
        <v>4080</v>
      </c>
      <c r="G780" t="s">
        <v>19</v>
      </c>
      <c r="H780" t="s">
        <v>4081</v>
      </c>
      <c r="I780">
        <v>69.900000000000006</v>
      </c>
      <c r="J780" t="s">
        <v>21</v>
      </c>
      <c r="K780" t="s">
        <v>22</v>
      </c>
      <c r="L780" t="s">
        <v>23</v>
      </c>
      <c r="M780" t="s">
        <v>111</v>
      </c>
      <c r="N780" t="s">
        <v>4082</v>
      </c>
      <c r="O780" t="s">
        <v>226</v>
      </c>
      <c r="P780" s="1">
        <v>44482.05746527778</v>
      </c>
    </row>
    <row r="781" spans="1:16" x14ac:dyDescent="0.2">
      <c r="A781" t="s">
        <v>4083</v>
      </c>
      <c r="B781" t="s">
        <v>16</v>
      </c>
      <c r="C781" t="s">
        <v>4084</v>
      </c>
      <c r="E781" t="s">
        <v>4085</v>
      </c>
      <c r="F781" t="s">
        <v>4085</v>
      </c>
      <c r="G781" t="s">
        <v>36</v>
      </c>
      <c r="H781" t="s">
        <v>4086</v>
      </c>
      <c r="I781">
        <v>139</v>
      </c>
      <c r="J781" t="s">
        <v>21</v>
      </c>
      <c r="K781" t="s">
        <v>22</v>
      </c>
      <c r="L781" t="s">
        <v>23</v>
      </c>
      <c r="M781" t="s">
        <v>44</v>
      </c>
      <c r="N781" t="s">
        <v>4087</v>
      </c>
      <c r="O781" t="s">
        <v>3578</v>
      </c>
      <c r="P781" s="1">
        <v>44482.05746527778</v>
      </c>
    </row>
    <row r="782" spans="1:16" x14ac:dyDescent="0.2">
      <c r="A782" t="s">
        <v>4088</v>
      </c>
      <c r="B782" t="s">
        <v>16</v>
      </c>
      <c r="C782" t="s">
        <v>4089</v>
      </c>
      <c r="E782" t="s">
        <v>4090</v>
      </c>
      <c r="F782" t="s">
        <v>4090</v>
      </c>
      <c r="G782" t="s">
        <v>36</v>
      </c>
      <c r="H782" t="s">
        <v>4091</v>
      </c>
      <c r="I782">
        <v>69.900000000000006</v>
      </c>
      <c r="J782" t="s">
        <v>21</v>
      </c>
      <c r="K782" t="s">
        <v>22</v>
      </c>
      <c r="L782" t="s">
        <v>23</v>
      </c>
      <c r="M782" t="s">
        <v>111</v>
      </c>
      <c r="N782" t="s">
        <v>4092</v>
      </c>
      <c r="O782" t="s">
        <v>4093</v>
      </c>
      <c r="P782" s="1">
        <v>44482.05746527778</v>
      </c>
    </row>
    <row r="783" spans="1:16" x14ac:dyDescent="0.2">
      <c r="A783" t="s">
        <v>4094</v>
      </c>
      <c r="B783" t="s">
        <v>16</v>
      </c>
      <c r="C783" t="s">
        <v>4095</v>
      </c>
      <c r="E783" t="s">
        <v>4096</v>
      </c>
      <c r="F783" t="s">
        <v>4096</v>
      </c>
      <c r="G783" t="s">
        <v>19</v>
      </c>
      <c r="H783" t="s">
        <v>4097</v>
      </c>
      <c r="I783">
        <v>29.9</v>
      </c>
      <c r="J783" t="s">
        <v>21</v>
      </c>
      <c r="K783" t="s">
        <v>22</v>
      </c>
      <c r="L783" t="s">
        <v>23</v>
      </c>
      <c r="M783" t="s">
        <v>57</v>
      </c>
      <c r="N783" t="s">
        <v>4098</v>
      </c>
      <c r="O783" t="s">
        <v>123</v>
      </c>
      <c r="P783" s="1">
        <v>44482.05746527778</v>
      </c>
    </row>
    <row r="784" spans="1:16" x14ac:dyDescent="0.2">
      <c r="A784" t="s">
        <v>4099</v>
      </c>
      <c r="B784" t="s">
        <v>16</v>
      </c>
      <c r="C784" t="s">
        <v>4100</v>
      </c>
      <c r="E784" t="s">
        <v>4101</v>
      </c>
      <c r="F784" t="s">
        <v>4101</v>
      </c>
      <c r="G784" t="s">
        <v>19</v>
      </c>
      <c r="H784" t="s">
        <v>4102</v>
      </c>
      <c r="I784">
        <v>17.899999999999999</v>
      </c>
      <c r="J784" t="s">
        <v>21</v>
      </c>
      <c r="K784" t="s">
        <v>22</v>
      </c>
      <c r="L784" t="s">
        <v>23</v>
      </c>
      <c r="M784" t="s">
        <v>111</v>
      </c>
      <c r="N784" t="s">
        <v>4103</v>
      </c>
      <c r="O784" t="s">
        <v>226</v>
      </c>
      <c r="P784" s="1">
        <v>44482.05746527778</v>
      </c>
    </row>
    <row r="785" spans="1:16" x14ac:dyDescent="0.2">
      <c r="A785" t="s">
        <v>4104</v>
      </c>
      <c r="B785" t="s">
        <v>16</v>
      </c>
      <c r="C785" t="s">
        <v>4105</v>
      </c>
      <c r="E785" t="s">
        <v>4106</v>
      </c>
      <c r="F785" t="s">
        <v>4106</v>
      </c>
      <c r="G785" t="s">
        <v>19</v>
      </c>
      <c r="H785" t="s">
        <v>4107</v>
      </c>
      <c r="I785">
        <v>89.9</v>
      </c>
      <c r="J785" t="s">
        <v>21</v>
      </c>
      <c r="K785" t="s">
        <v>22</v>
      </c>
      <c r="L785" t="s">
        <v>23</v>
      </c>
      <c r="M785" t="s">
        <v>231</v>
      </c>
      <c r="N785" t="s">
        <v>4108</v>
      </c>
      <c r="O785" t="s">
        <v>123</v>
      </c>
      <c r="P785" s="1">
        <v>44482.05746527778</v>
      </c>
    </row>
    <row r="786" spans="1:16" x14ac:dyDescent="0.2">
      <c r="A786" t="s">
        <v>4109</v>
      </c>
      <c r="B786" t="s">
        <v>16</v>
      </c>
      <c r="C786" t="s">
        <v>4110</v>
      </c>
      <c r="E786" t="s">
        <v>4111</v>
      </c>
      <c r="F786" t="s">
        <v>4111</v>
      </c>
      <c r="G786" t="s">
        <v>19</v>
      </c>
      <c r="H786" t="s">
        <v>4112</v>
      </c>
      <c r="I786">
        <v>19.899999999999999</v>
      </c>
      <c r="J786" t="s">
        <v>21</v>
      </c>
      <c r="K786" t="s">
        <v>22</v>
      </c>
      <c r="L786" t="s">
        <v>23</v>
      </c>
      <c r="M786" t="s">
        <v>70</v>
      </c>
      <c r="N786" t="s">
        <v>4113</v>
      </c>
      <c r="O786" t="s">
        <v>158</v>
      </c>
      <c r="P786" s="1">
        <v>44482.057476851849</v>
      </c>
    </row>
    <row r="787" spans="1:16" x14ac:dyDescent="0.2">
      <c r="A787" t="s">
        <v>4114</v>
      </c>
      <c r="B787" t="s">
        <v>16</v>
      </c>
      <c r="C787" t="s">
        <v>4115</v>
      </c>
      <c r="E787" t="s">
        <v>4116</v>
      </c>
      <c r="F787" t="s">
        <v>4116</v>
      </c>
      <c r="G787" t="s">
        <v>19</v>
      </c>
      <c r="H787" t="s">
        <v>4117</v>
      </c>
      <c r="I787">
        <v>35.9</v>
      </c>
      <c r="J787" t="s">
        <v>21</v>
      </c>
      <c r="L787" t="s">
        <v>23</v>
      </c>
      <c r="M787" t="s">
        <v>70</v>
      </c>
      <c r="N787" t="s">
        <v>4118</v>
      </c>
      <c r="O787" t="s">
        <v>158</v>
      </c>
      <c r="P787" s="1">
        <v>44482.057476851849</v>
      </c>
    </row>
    <row r="788" spans="1:16" x14ac:dyDescent="0.2">
      <c r="A788" t="s">
        <v>4119</v>
      </c>
      <c r="B788" t="s">
        <v>16</v>
      </c>
      <c r="C788" t="s">
        <v>4120</v>
      </c>
      <c r="E788" t="s">
        <v>4121</v>
      </c>
      <c r="F788" t="s">
        <v>4121</v>
      </c>
      <c r="G788" t="s">
        <v>19</v>
      </c>
      <c r="H788" t="s">
        <v>4122</v>
      </c>
      <c r="I788">
        <v>55.9</v>
      </c>
      <c r="J788" t="s">
        <v>21</v>
      </c>
      <c r="K788" t="s">
        <v>22</v>
      </c>
      <c r="L788" t="s">
        <v>23</v>
      </c>
      <c r="M788" t="s">
        <v>70</v>
      </c>
      <c r="N788" t="s">
        <v>4123</v>
      </c>
      <c r="O788" t="s">
        <v>3109</v>
      </c>
      <c r="P788" s="1">
        <v>44482.057476851849</v>
      </c>
    </row>
    <row r="789" spans="1:16" x14ac:dyDescent="0.2">
      <c r="A789" t="s">
        <v>4124</v>
      </c>
      <c r="B789" t="s">
        <v>16</v>
      </c>
      <c r="C789" t="s">
        <v>4125</v>
      </c>
      <c r="E789" t="s">
        <v>4126</v>
      </c>
      <c r="F789" t="s">
        <v>4126</v>
      </c>
      <c r="G789" t="s">
        <v>19</v>
      </c>
      <c r="H789" t="s">
        <v>4127</v>
      </c>
      <c r="I789">
        <v>29.9</v>
      </c>
      <c r="J789" t="s">
        <v>21</v>
      </c>
      <c r="K789" t="s">
        <v>22</v>
      </c>
      <c r="L789" t="s">
        <v>23</v>
      </c>
      <c r="M789" t="s">
        <v>231</v>
      </c>
      <c r="N789" t="s">
        <v>4128</v>
      </c>
      <c r="O789" t="s">
        <v>123</v>
      </c>
      <c r="P789" s="1">
        <v>44482.057476851849</v>
      </c>
    </row>
    <row r="790" spans="1:16" x14ac:dyDescent="0.2">
      <c r="A790" t="s">
        <v>4129</v>
      </c>
      <c r="B790" t="s">
        <v>16</v>
      </c>
      <c r="C790" t="s">
        <v>3899</v>
      </c>
      <c r="E790" t="s">
        <v>4130</v>
      </c>
      <c r="F790" t="s">
        <v>4130</v>
      </c>
      <c r="G790" t="s">
        <v>19</v>
      </c>
      <c r="H790" t="s">
        <v>4131</v>
      </c>
      <c r="I790">
        <v>35.9</v>
      </c>
      <c r="J790" t="s">
        <v>21</v>
      </c>
      <c r="L790" t="s">
        <v>23</v>
      </c>
      <c r="M790" t="s">
        <v>111</v>
      </c>
      <c r="N790" t="s">
        <v>4132</v>
      </c>
      <c r="O790" t="s">
        <v>123</v>
      </c>
      <c r="P790" s="1">
        <v>44482.057476851849</v>
      </c>
    </row>
    <row r="791" spans="1:16" x14ac:dyDescent="0.2">
      <c r="A791" t="s">
        <v>4133</v>
      </c>
      <c r="B791" t="s">
        <v>16</v>
      </c>
      <c r="C791" t="s">
        <v>4134</v>
      </c>
      <c r="E791" t="s">
        <v>4135</v>
      </c>
      <c r="F791" t="s">
        <v>4135</v>
      </c>
      <c r="G791" t="s">
        <v>19</v>
      </c>
      <c r="H791" t="s">
        <v>1615</v>
      </c>
      <c r="I791">
        <v>12.9</v>
      </c>
      <c r="J791" t="s">
        <v>21</v>
      </c>
      <c r="L791" t="s">
        <v>23</v>
      </c>
      <c r="M791" t="s">
        <v>70</v>
      </c>
      <c r="N791" t="s">
        <v>4136</v>
      </c>
      <c r="O791" t="s">
        <v>158</v>
      </c>
      <c r="P791" s="1">
        <v>44482.057476851849</v>
      </c>
    </row>
    <row r="792" spans="1:16" x14ac:dyDescent="0.2">
      <c r="A792" t="s">
        <v>4137</v>
      </c>
      <c r="B792" t="s">
        <v>16</v>
      </c>
      <c r="C792" t="s">
        <v>4138</v>
      </c>
      <c r="E792" t="s">
        <v>4139</v>
      </c>
      <c r="F792" t="s">
        <v>4139</v>
      </c>
      <c r="G792" t="s">
        <v>19</v>
      </c>
      <c r="H792" t="s">
        <v>4140</v>
      </c>
      <c r="I792">
        <v>69.900000000000006</v>
      </c>
      <c r="J792" t="s">
        <v>21</v>
      </c>
      <c r="K792" t="s">
        <v>22</v>
      </c>
      <c r="L792" t="s">
        <v>23</v>
      </c>
      <c r="M792" t="s">
        <v>231</v>
      </c>
      <c r="N792" t="s">
        <v>4141</v>
      </c>
      <c r="O792" t="s">
        <v>129</v>
      </c>
      <c r="P792" s="1">
        <v>44482.057476851849</v>
      </c>
    </row>
    <row r="793" spans="1:16" x14ac:dyDescent="0.2">
      <c r="A793" t="s">
        <v>4142</v>
      </c>
      <c r="B793" t="s">
        <v>16</v>
      </c>
      <c r="C793" t="s">
        <v>4143</v>
      </c>
      <c r="E793" t="s">
        <v>4144</v>
      </c>
      <c r="F793" t="s">
        <v>4144</v>
      </c>
      <c r="G793" t="s">
        <v>19</v>
      </c>
      <c r="H793" t="s">
        <v>4145</v>
      </c>
      <c r="I793">
        <v>45.9</v>
      </c>
      <c r="J793" t="s">
        <v>21</v>
      </c>
      <c r="K793" t="s">
        <v>22</v>
      </c>
      <c r="L793" t="s">
        <v>23</v>
      </c>
      <c r="M793" t="s">
        <v>57</v>
      </c>
      <c r="N793" t="s">
        <v>4146</v>
      </c>
      <c r="O793" t="s">
        <v>729</v>
      </c>
      <c r="P793" s="1">
        <v>44482.057476851849</v>
      </c>
    </row>
    <row r="794" spans="1:16" x14ac:dyDescent="0.2">
      <c r="A794" t="s">
        <v>4147</v>
      </c>
      <c r="B794" t="s">
        <v>16</v>
      </c>
      <c r="C794" t="s">
        <v>4148</v>
      </c>
      <c r="E794" t="s">
        <v>4149</v>
      </c>
      <c r="F794" t="s">
        <v>4149</v>
      </c>
      <c r="G794" t="s">
        <v>36</v>
      </c>
      <c r="H794" t="s">
        <v>4150</v>
      </c>
      <c r="I794">
        <v>89.9</v>
      </c>
      <c r="J794" t="s">
        <v>21</v>
      </c>
      <c r="K794" t="s">
        <v>22</v>
      </c>
      <c r="L794" t="s">
        <v>23</v>
      </c>
      <c r="M794" t="s">
        <v>44</v>
      </c>
      <c r="N794" t="s">
        <v>4151</v>
      </c>
      <c r="O794" t="s">
        <v>4152</v>
      </c>
      <c r="P794" s="1">
        <v>44482.057476851849</v>
      </c>
    </row>
    <row r="795" spans="1:16" x14ac:dyDescent="0.2">
      <c r="A795" t="s">
        <v>4153</v>
      </c>
      <c r="B795" t="s">
        <v>16</v>
      </c>
      <c r="C795" t="s">
        <v>4154</v>
      </c>
      <c r="E795" t="s">
        <v>4155</v>
      </c>
      <c r="F795" t="s">
        <v>4155</v>
      </c>
      <c r="G795" t="s">
        <v>19</v>
      </c>
      <c r="H795" t="s">
        <v>4156</v>
      </c>
      <c r="I795">
        <v>49.9</v>
      </c>
      <c r="J795" t="s">
        <v>21</v>
      </c>
      <c r="K795" t="s">
        <v>22</v>
      </c>
      <c r="L795" t="s">
        <v>23</v>
      </c>
      <c r="M795" t="s">
        <v>231</v>
      </c>
      <c r="N795" t="s">
        <v>4157</v>
      </c>
      <c r="O795" t="s">
        <v>123</v>
      </c>
      <c r="P795" s="1">
        <v>44482.057476851849</v>
      </c>
    </row>
    <row r="796" spans="1:16" x14ac:dyDescent="0.2">
      <c r="A796" t="s">
        <v>4158</v>
      </c>
      <c r="B796" t="s">
        <v>16</v>
      </c>
      <c r="C796" t="s">
        <v>4159</v>
      </c>
      <c r="E796" t="s">
        <v>4160</v>
      </c>
      <c r="F796" t="s">
        <v>4160</v>
      </c>
      <c r="G796" t="s">
        <v>19</v>
      </c>
      <c r="H796" t="s">
        <v>4161</v>
      </c>
      <c r="I796">
        <v>27.9</v>
      </c>
      <c r="J796" t="s">
        <v>21</v>
      </c>
      <c r="L796" t="s">
        <v>23</v>
      </c>
      <c r="M796" t="s">
        <v>70</v>
      </c>
      <c r="N796" t="s">
        <v>4162</v>
      </c>
      <c r="O796" t="s">
        <v>158</v>
      </c>
      <c r="P796" s="1">
        <v>44482.057476851849</v>
      </c>
    </row>
    <row r="797" spans="1:16" x14ac:dyDescent="0.2">
      <c r="A797" t="s">
        <v>4163</v>
      </c>
      <c r="B797" t="s">
        <v>16</v>
      </c>
      <c r="C797" t="s">
        <v>4164</v>
      </c>
      <c r="E797" t="s">
        <v>4165</v>
      </c>
      <c r="F797" t="s">
        <v>4165</v>
      </c>
      <c r="G797" t="s">
        <v>36</v>
      </c>
      <c r="H797" t="s">
        <v>4166</v>
      </c>
      <c r="I797">
        <v>35.9</v>
      </c>
      <c r="J797" t="s">
        <v>21</v>
      </c>
      <c r="K797" t="s">
        <v>22</v>
      </c>
      <c r="L797" t="s">
        <v>23</v>
      </c>
      <c r="M797" t="s">
        <v>342</v>
      </c>
      <c r="N797" t="s">
        <v>4167</v>
      </c>
      <c r="O797" t="s">
        <v>4168</v>
      </c>
      <c r="P797" s="1">
        <v>44482.057476851849</v>
      </c>
    </row>
    <row r="798" spans="1:16" ht="68" x14ac:dyDescent="0.2">
      <c r="A798" t="s">
        <v>4169</v>
      </c>
      <c r="B798" t="s">
        <v>16</v>
      </c>
      <c r="C798" t="s">
        <v>4170</v>
      </c>
      <c r="E798" t="s">
        <v>4171</v>
      </c>
      <c r="F798" t="s">
        <v>4171</v>
      </c>
      <c r="G798" t="s">
        <v>19</v>
      </c>
      <c r="H798" s="2" t="s">
        <v>4172</v>
      </c>
      <c r="I798">
        <v>15.9</v>
      </c>
      <c r="J798" t="s">
        <v>21</v>
      </c>
      <c r="K798" t="s">
        <v>22</v>
      </c>
      <c r="L798" t="s">
        <v>23</v>
      </c>
      <c r="M798" t="s">
        <v>64</v>
      </c>
      <c r="N798" t="s">
        <v>4173</v>
      </c>
      <c r="P798" s="1">
        <v>44482.057476851849</v>
      </c>
    </row>
    <row r="799" spans="1:16" x14ac:dyDescent="0.2">
      <c r="A799" t="s">
        <v>4174</v>
      </c>
      <c r="B799" t="s">
        <v>16</v>
      </c>
      <c r="C799" t="s">
        <v>4175</v>
      </c>
      <c r="E799" t="s">
        <v>4176</v>
      </c>
      <c r="F799" t="s">
        <v>4176</v>
      </c>
      <c r="G799" t="s">
        <v>19</v>
      </c>
      <c r="H799" t="s">
        <v>4177</v>
      </c>
      <c r="I799">
        <v>39.9</v>
      </c>
      <c r="J799" t="s">
        <v>21</v>
      </c>
      <c r="K799" t="s">
        <v>22</v>
      </c>
      <c r="L799" t="s">
        <v>23</v>
      </c>
      <c r="M799" t="s">
        <v>57</v>
      </c>
      <c r="N799" t="s">
        <v>4178</v>
      </c>
      <c r="O799" t="s">
        <v>4179</v>
      </c>
      <c r="P799" s="1">
        <v>44482.057488425926</v>
      </c>
    </row>
    <row r="800" spans="1:16" x14ac:dyDescent="0.2">
      <c r="A800" t="s">
        <v>4180</v>
      </c>
      <c r="B800" t="s">
        <v>16</v>
      </c>
      <c r="C800" t="s">
        <v>4181</v>
      </c>
      <c r="E800" t="s">
        <v>4182</v>
      </c>
      <c r="F800" t="s">
        <v>4182</v>
      </c>
      <c r="G800" t="s">
        <v>19</v>
      </c>
      <c r="H800" t="s">
        <v>4183</v>
      </c>
      <c r="I800">
        <v>49.9</v>
      </c>
      <c r="J800" t="s">
        <v>21</v>
      </c>
      <c r="K800" t="s">
        <v>22</v>
      </c>
      <c r="L800" t="s">
        <v>23</v>
      </c>
      <c r="M800" t="s">
        <v>64</v>
      </c>
      <c r="N800" t="s">
        <v>4184</v>
      </c>
      <c r="O800" t="s">
        <v>129</v>
      </c>
      <c r="P800" s="1">
        <v>44482.057488425926</v>
      </c>
    </row>
    <row r="801" spans="1:16" x14ac:dyDescent="0.2">
      <c r="A801" t="s">
        <v>4185</v>
      </c>
      <c r="B801" t="s">
        <v>16</v>
      </c>
      <c r="C801" t="s">
        <v>4186</v>
      </c>
      <c r="E801" t="s">
        <v>4187</v>
      </c>
      <c r="F801" t="s">
        <v>4187</v>
      </c>
      <c r="G801" t="s">
        <v>19</v>
      </c>
      <c r="H801" t="s">
        <v>4188</v>
      </c>
      <c r="I801">
        <v>49.9</v>
      </c>
      <c r="J801" t="s">
        <v>21</v>
      </c>
      <c r="K801" t="s">
        <v>22</v>
      </c>
      <c r="L801" t="s">
        <v>23</v>
      </c>
      <c r="M801" t="s">
        <v>24</v>
      </c>
      <c r="N801" t="s">
        <v>4189</v>
      </c>
      <c r="O801" t="s">
        <v>84</v>
      </c>
      <c r="P801" s="1">
        <v>44482.057488425926</v>
      </c>
    </row>
    <row r="802" spans="1:16" x14ac:dyDescent="0.2">
      <c r="A802" t="s">
        <v>4190</v>
      </c>
      <c r="B802" t="s">
        <v>16</v>
      </c>
      <c r="C802" t="s">
        <v>4191</v>
      </c>
      <c r="E802" t="s">
        <v>4192</v>
      </c>
      <c r="F802" t="s">
        <v>4192</v>
      </c>
      <c r="G802" t="s">
        <v>36</v>
      </c>
      <c r="H802" t="s">
        <v>4193</v>
      </c>
      <c r="I802">
        <v>25.9</v>
      </c>
      <c r="J802" t="s">
        <v>21</v>
      </c>
      <c r="K802" t="s">
        <v>22</v>
      </c>
      <c r="L802" t="s">
        <v>23</v>
      </c>
      <c r="M802" t="s">
        <v>44</v>
      </c>
      <c r="N802" t="s">
        <v>4194</v>
      </c>
      <c r="O802" t="s">
        <v>4195</v>
      </c>
      <c r="P802" s="1">
        <v>44482.057488425926</v>
      </c>
    </row>
    <row r="803" spans="1:16" x14ac:dyDescent="0.2">
      <c r="A803" t="s">
        <v>4196</v>
      </c>
      <c r="B803" t="s">
        <v>16</v>
      </c>
      <c r="C803" t="s">
        <v>4197</v>
      </c>
      <c r="E803" t="s">
        <v>4198</v>
      </c>
      <c r="F803" t="s">
        <v>4198</v>
      </c>
      <c r="G803" t="s">
        <v>19</v>
      </c>
      <c r="H803" t="s">
        <v>4199</v>
      </c>
      <c r="I803">
        <v>29.9</v>
      </c>
      <c r="J803" t="s">
        <v>21</v>
      </c>
      <c r="L803" t="s">
        <v>23</v>
      </c>
      <c r="M803" t="s">
        <v>70</v>
      </c>
      <c r="N803" t="s">
        <v>4200</v>
      </c>
      <c r="O803" t="s">
        <v>1722</v>
      </c>
      <c r="P803" s="1">
        <v>44482.057488425926</v>
      </c>
    </row>
    <row r="804" spans="1:16" x14ac:dyDescent="0.2">
      <c r="A804" t="s">
        <v>4201</v>
      </c>
      <c r="B804" t="s">
        <v>16</v>
      </c>
      <c r="C804" t="s">
        <v>4202</v>
      </c>
      <c r="E804" t="s">
        <v>4203</v>
      </c>
      <c r="F804" t="s">
        <v>4203</v>
      </c>
      <c r="G804" t="s">
        <v>19</v>
      </c>
      <c r="H804" t="s">
        <v>4204</v>
      </c>
      <c r="I804">
        <v>25.9</v>
      </c>
      <c r="J804" t="s">
        <v>21</v>
      </c>
      <c r="K804" t="s">
        <v>22</v>
      </c>
      <c r="L804" t="s">
        <v>23</v>
      </c>
      <c r="M804" t="s">
        <v>44</v>
      </c>
      <c r="N804" t="s">
        <v>4205</v>
      </c>
      <c r="O804" t="s">
        <v>158</v>
      </c>
      <c r="P804" s="1">
        <v>44482.057488425926</v>
      </c>
    </row>
    <row r="805" spans="1:16" x14ac:dyDescent="0.2">
      <c r="A805" t="s">
        <v>4206</v>
      </c>
      <c r="B805" t="s">
        <v>16</v>
      </c>
      <c r="C805" t="s">
        <v>4207</v>
      </c>
      <c r="E805" t="s">
        <v>4208</v>
      </c>
      <c r="F805" t="s">
        <v>4208</v>
      </c>
      <c r="G805" t="s">
        <v>19</v>
      </c>
      <c r="H805" t="s">
        <v>4209</v>
      </c>
      <c r="I805">
        <v>89.9</v>
      </c>
      <c r="J805" t="s">
        <v>21</v>
      </c>
      <c r="K805" t="s">
        <v>22</v>
      </c>
      <c r="L805" t="s">
        <v>23</v>
      </c>
      <c r="M805" t="s">
        <v>342</v>
      </c>
      <c r="N805" t="s">
        <v>4210</v>
      </c>
      <c r="O805" t="s">
        <v>84</v>
      </c>
      <c r="P805" s="1">
        <v>44482.057488425926</v>
      </c>
    </row>
    <row r="806" spans="1:16" ht="51" x14ac:dyDescent="0.2">
      <c r="A806" t="s">
        <v>4211</v>
      </c>
      <c r="B806" t="s">
        <v>16</v>
      </c>
      <c r="C806" t="s">
        <v>4212</v>
      </c>
      <c r="E806" t="s">
        <v>4213</v>
      </c>
      <c r="F806" t="s">
        <v>4213</v>
      </c>
      <c r="G806" t="s">
        <v>19</v>
      </c>
      <c r="H806" s="2" t="s">
        <v>4214</v>
      </c>
      <c r="I806">
        <v>29.9</v>
      </c>
      <c r="J806" t="s">
        <v>21</v>
      </c>
      <c r="K806" t="s">
        <v>22</v>
      </c>
      <c r="L806" t="s">
        <v>23</v>
      </c>
      <c r="M806" t="s">
        <v>231</v>
      </c>
      <c r="N806" t="s">
        <v>4215</v>
      </c>
      <c r="O806" t="s">
        <v>465</v>
      </c>
      <c r="P806" s="1">
        <v>44482.057488425926</v>
      </c>
    </row>
    <row r="807" spans="1:16" x14ac:dyDescent="0.2">
      <c r="A807" t="s">
        <v>4216</v>
      </c>
      <c r="B807" t="s">
        <v>16</v>
      </c>
      <c r="C807" t="s">
        <v>4217</v>
      </c>
      <c r="E807" t="s">
        <v>4218</v>
      </c>
      <c r="F807" t="s">
        <v>4218</v>
      </c>
      <c r="G807" t="s">
        <v>19</v>
      </c>
      <c r="H807" t="s">
        <v>4219</v>
      </c>
      <c r="I807">
        <v>45.9</v>
      </c>
      <c r="J807" t="s">
        <v>21</v>
      </c>
      <c r="K807" t="s">
        <v>22</v>
      </c>
      <c r="L807" t="s">
        <v>23</v>
      </c>
      <c r="M807" t="s">
        <v>231</v>
      </c>
      <c r="N807" t="s">
        <v>4220</v>
      </c>
      <c r="O807" t="s">
        <v>129</v>
      </c>
      <c r="P807" s="1">
        <v>44482.057488425926</v>
      </c>
    </row>
    <row r="808" spans="1:16" x14ac:dyDescent="0.2">
      <c r="A808" t="s">
        <v>4221</v>
      </c>
      <c r="B808" t="s">
        <v>16</v>
      </c>
      <c r="C808" t="s">
        <v>4222</v>
      </c>
      <c r="E808" t="s">
        <v>4223</v>
      </c>
      <c r="F808" t="s">
        <v>4223</v>
      </c>
      <c r="G808" t="s">
        <v>19</v>
      </c>
      <c r="H808" t="s">
        <v>4224</v>
      </c>
      <c r="I808">
        <v>49.9</v>
      </c>
      <c r="J808" t="s">
        <v>21</v>
      </c>
      <c r="K808" t="s">
        <v>22</v>
      </c>
      <c r="L808" t="s">
        <v>23</v>
      </c>
      <c r="M808" t="s">
        <v>231</v>
      </c>
      <c r="N808" t="s">
        <v>4225</v>
      </c>
      <c r="O808" t="s">
        <v>123</v>
      </c>
      <c r="P808" s="1">
        <v>44482.057488425926</v>
      </c>
    </row>
    <row r="809" spans="1:16" ht="85" x14ac:dyDescent="0.2">
      <c r="A809" t="s">
        <v>4226</v>
      </c>
      <c r="B809" t="s">
        <v>16</v>
      </c>
      <c r="C809" t="s">
        <v>4227</v>
      </c>
      <c r="E809" t="s">
        <v>4228</v>
      </c>
      <c r="F809" t="s">
        <v>4228</v>
      </c>
      <c r="G809" t="s">
        <v>19</v>
      </c>
      <c r="H809" s="2" t="s">
        <v>4229</v>
      </c>
      <c r="I809">
        <v>5.9</v>
      </c>
      <c r="J809" t="s">
        <v>21</v>
      </c>
      <c r="K809" t="s">
        <v>22</v>
      </c>
      <c r="L809" t="s">
        <v>23</v>
      </c>
      <c r="M809" t="s">
        <v>57</v>
      </c>
      <c r="N809" t="s">
        <v>4230</v>
      </c>
      <c r="P809" s="1">
        <v>44482.057488425926</v>
      </c>
    </row>
    <row r="810" spans="1:16" x14ac:dyDescent="0.2">
      <c r="A810" t="s">
        <v>4231</v>
      </c>
      <c r="B810" t="s">
        <v>16</v>
      </c>
      <c r="C810" t="s">
        <v>4232</v>
      </c>
      <c r="E810" t="s">
        <v>4233</v>
      </c>
      <c r="F810" t="s">
        <v>4233</v>
      </c>
      <c r="G810" t="s">
        <v>36</v>
      </c>
      <c r="H810" t="s">
        <v>4234</v>
      </c>
      <c r="I810">
        <v>14.9</v>
      </c>
      <c r="J810" t="s">
        <v>21</v>
      </c>
      <c r="K810" t="s">
        <v>22</v>
      </c>
      <c r="L810" t="s">
        <v>23</v>
      </c>
      <c r="M810" t="s">
        <v>44</v>
      </c>
      <c r="N810" t="s">
        <v>4235</v>
      </c>
      <c r="O810" t="s">
        <v>4236</v>
      </c>
      <c r="P810" s="1">
        <v>44482.057488425926</v>
      </c>
    </row>
    <row r="811" spans="1:16" ht="85" x14ac:dyDescent="0.2">
      <c r="A811" t="s">
        <v>4237</v>
      </c>
      <c r="B811" t="s">
        <v>16</v>
      </c>
      <c r="C811" t="s">
        <v>1965</v>
      </c>
      <c r="E811" t="s">
        <v>4238</v>
      </c>
      <c r="F811" t="s">
        <v>4238</v>
      </c>
      <c r="G811" t="s">
        <v>19</v>
      </c>
      <c r="H811" s="2" t="s">
        <v>4239</v>
      </c>
      <c r="I811">
        <v>69.900000000000006</v>
      </c>
      <c r="J811" t="s">
        <v>21</v>
      </c>
      <c r="K811" t="s">
        <v>22</v>
      </c>
      <c r="L811" t="s">
        <v>23</v>
      </c>
      <c r="M811" t="s">
        <v>57</v>
      </c>
      <c r="N811" t="s">
        <v>4240</v>
      </c>
      <c r="O811" t="s">
        <v>465</v>
      </c>
      <c r="P811" s="1">
        <v>44482.057488425926</v>
      </c>
    </row>
    <row r="812" spans="1:16" x14ac:dyDescent="0.2">
      <c r="A812" t="s">
        <v>4241</v>
      </c>
      <c r="B812" t="s">
        <v>16</v>
      </c>
      <c r="C812" t="s">
        <v>4242</v>
      </c>
      <c r="E812" t="s">
        <v>4243</v>
      </c>
      <c r="F812" t="s">
        <v>4243</v>
      </c>
      <c r="G812" t="s">
        <v>19</v>
      </c>
      <c r="H812" t="s">
        <v>4244</v>
      </c>
      <c r="I812">
        <v>149</v>
      </c>
      <c r="J812" t="s">
        <v>21</v>
      </c>
      <c r="K812" t="s">
        <v>22</v>
      </c>
      <c r="L812" t="s">
        <v>23</v>
      </c>
      <c r="M812" t="s">
        <v>4245</v>
      </c>
      <c r="N812" t="s">
        <v>4246</v>
      </c>
      <c r="O812" t="s">
        <v>84</v>
      </c>
      <c r="P812" s="1">
        <v>44482.057500000003</v>
      </c>
    </row>
    <row r="813" spans="1:16" x14ac:dyDescent="0.2">
      <c r="A813" t="s">
        <v>4247</v>
      </c>
      <c r="B813" t="s">
        <v>16</v>
      </c>
      <c r="C813" t="s">
        <v>4248</v>
      </c>
      <c r="E813" t="s">
        <v>4249</v>
      </c>
      <c r="F813" t="s">
        <v>4249</v>
      </c>
      <c r="G813" t="s">
        <v>19</v>
      </c>
      <c r="H813" t="s">
        <v>4250</v>
      </c>
      <c r="I813">
        <v>89.9</v>
      </c>
      <c r="J813" t="s">
        <v>21</v>
      </c>
      <c r="K813" t="s">
        <v>22</v>
      </c>
      <c r="L813" t="s">
        <v>23</v>
      </c>
      <c r="M813" t="s">
        <v>111</v>
      </c>
      <c r="N813" t="s">
        <v>4251</v>
      </c>
      <c r="O813" t="s">
        <v>226</v>
      </c>
      <c r="P813" s="1">
        <v>44482.057500000003</v>
      </c>
    </row>
    <row r="814" spans="1:16" x14ac:dyDescent="0.2">
      <c r="A814" t="s">
        <v>4252</v>
      </c>
      <c r="B814" t="s">
        <v>16</v>
      </c>
      <c r="C814" t="s">
        <v>4253</v>
      </c>
      <c r="E814" t="s">
        <v>4254</v>
      </c>
      <c r="F814" t="s">
        <v>4254</v>
      </c>
      <c r="G814" t="s">
        <v>19</v>
      </c>
      <c r="H814" t="s">
        <v>4255</v>
      </c>
      <c r="I814">
        <v>49.9</v>
      </c>
      <c r="J814" t="s">
        <v>21</v>
      </c>
      <c r="K814" t="s">
        <v>22</v>
      </c>
      <c r="L814" t="s">
        <v>23</v>
      </c>
      <c r="M814" t="s">
        <v>111</v>
      </c>
      <c r="N814" t="s">
        <v>4256</v>
      </c>
      <c r="O814" t="s">
        <v>129</v>
      </c>
      <c r="P814" s="1">
        <v>44482.057511574072</v>
      </c>
    </row>
    <row r="815" spans="1:16" ht="51" x14ac:dyDescent="0.2">
      <c r="A815" t="s">
        <v>4257</v>
      </c>
      <c r="B815" t="s">
        <v>16</v>
      </c>
      <c r="C815" t="s">
        <v>4258</v>
      </c>
      <c r="E815" t="s">
        <v>4259</v>
      </c>
      <c r="F815" t="s">
        <v>4259</v>
      </c>
      <c r="G815" t="s">
        <v>19</v>
      </c>
      <c r="H815" s="2" t="s">
        <v>4260</v>
      </c>
      <c r="I815">
        <v>199</v>
      </c>
      <c r="J815" t="s">
        <v>21</v>
      </c>
      <c r="K815" t="s">
        <v>22</v>
      </c>
      <c r="L815" t="s">
        <v>23</v>
      </c>
      <c r="M815" t="s">
        <v>44</v>
      </c>
      <c r="N815" t="s">
        <v>4261</v>
      </c>
      <c r="O815" t="s">
        <v>465</v>
      </c>
      <c r="P815" s="1">
        <v>44482.057511574072</v>
      </c>
    </row>
    <row r="816" spans="1:16" x14ac:dyDescent="0.2">
      <c r="A816" t="s">
        <v>4262</v>
      </c>
      <c r="B816" t="s">
        <v>16</v>
      </c>
      <c r="C816" t="s">
        <v>4263</v>
      </c>
      <c r="E816" t="s">
        <v>4264</v>
      </c>
      <c r="F816" t="s">
        <v>4264</v>
      </c>
      <c r="G816" t="s">
        <v>19</v>
      </c>
      <c r="H816" t="s">
        <v>4265</v>
      </c>
      <c r="I816">
        <v>149</v>
      </c>
      <c r="J816" t="s">
        <v>21</v>
      </c>
      <c r="K816" t="s">
        <v>22</v>
      </c>
      <c r="L816" t="s">
        <v>23</v>
      </c>
      <c r="M816" t="s">
        <v>321</v>
      </c>
      <c r="N816" t="s">
        <v>4266</v>
      </c>
      <c r="O816" t="s">
        <v>706</v>
      </c>
      <c r="P816" s="1">
        <v>44482.057511574072</v>
      </c>
    </row>
    <row r="817" spans="1:16" x14ac:dyDescent="0.2">
      <c r="A817" t="s">
        <v>4267</v>
      </c>
      <c r="B817" t="s">
        <v>16</v>
      </c>
      <c r="C817" t="s">
        <v>4268</v>
      </c>
      <c r="E817" t="s">
        <v>4269</v>
      </c>
      <c r="F817" t="s">
        <v>4269</v>
      </c>
      <c r="G817" t="s">
        <v>19</v>
      </c>
      <c r="H817" t="s">
        <v>4270</v>
      </c>
      <c r="I817">
        <v>29.9</v>
      </c>
      <c r="J817" t="s">
        <v>21</v>
      </c>
      <c r="L817" t="s">
        <v>23</v>
      </c>
      <c r="M817" t="s">
        <v>57</v>
      </c>
      <c r="N817" t="s">
        <v>4271</v>
      </c>
      <c r="O817" t="s">
        <v>4272</v>
      </c>
      <c r="P817" s="1">
        <v>44482.057511574072</v>
      </c>
    </row>
    <row r="818" spans="1:16" ht="68" x14ac:dyDescent="0.2">
      <c r="A818" t="s">
        <v>4273</v>
      </c>
      <c r="B818" t="s">
        <v>16</v>
      </c>
      <c r="C818" t="s">
        <v>4274</v>
      </c>
      <c r="E818" t="s">
        <v>4275</v>
      </c>
      <c r="F818" t="s">
        <v>4275</v>
      </c>
      <c r="G818" t="s">
        <v>19</v>
      </c>
      <c r="H818" s="2" t="s">
        <v>4276</v>
      </c>
      <c r="I818">
        <v>49.9</v>
      </c>
      <c r="J818" t="s">
        <v>21</v>
      </c>
      <c r="K818" t="s">
        <v>22</v>
      </c>
      <c r="L818" t="s">
        <v>23</v>
      </c>
      <c r="M818" t="s">
        <v>57</v>
      </c>
      <c r="N818" t="s">
        <v>4277</v>
      </c>
      <c r="P818" s="1">
        <v>44482.057511574072</v>
      </c>
    </row>
    <row r="819" spans="1:16" x14ac:dyDescent="0.2">
      <c r="A819" t="s">
        <v>4278</v>
      </c>
      <c r="B819" t="s">
        <v>16</v>
      </c>
      <c r="C819" t="s">
        <v>4279</v>
      </c>
      <c r="E819" t="s">
        <v>4280</v>
      </c>
      <c r="F819" t="s">
        <v>4280</v>
      </c>
      <c r="G819" t="s">
        <v>19</v>
      </c>
      <c r="H819" t="s">
        <v>2186</v>
      </c>
      <c r="I819">
        <v>49.9</v>
      </c>
      <c r="J819" t="s">
        <v>21</v>
      </c>
      <c r="K819" t="s">
        <v>22</v>
      </c>
      <c r="L819" t="s">
        <v>23</v>
      </c>
      <c r="M819" t="s">
        <v>94</v>
      </c>
      <c r="N819" t="s">
        <v>4281</v>
      </c>
      <c r="O819" t="s">
        <v>72</v>
      </c>
      <c r="P819" s="1">
        <v>44482.057511574072</v>
      </c>
    </row>
    <row r="820" spans="1:16" x14ac:dyDescent="0.2">
      <c r="A820" t="s">
        <v>4282</v>
      </c>
      <c r="B820" t="s">
        <v>16</v>
      </c>
      <c r="C820" t="s">
        <v>4283</v>
      </c>
      <c r="E820" t="s">
        <v>4284</v>
      </c>
      <c r="F820" t="s">
        <v>4284</v>
      </c>
      <c r="G820" t="s">
        <v>19</v>
      </c>
      <c r="H820" t="s">
        <v>4285</v>
      </c>
      <c r="I820">
        <v>69.900000000000006</v>
      </c>
      <c r="J820" t="s">
        <v>21</v>
      </c>
      <c r="K820" t="s">
        <v>22</v>
      </c>
      <c r="L820" t="s">
        <v>23</v>
      </c>
      <c r="M820" t="s">
        <v>111</v>
      </c>
      <c r="N820" t="s">
        <v>4286</v>
      </c>
      <c r="O820" t="s">
        <v>129</v>
      </c>
      <c r="P820" s="1">
        <v>44482.057523148149</v>
      </c>
    </row>
    <row r="821" spans="1:16" x14ac:dyDescent="0.2">
      <c r="A821" t="s">
        <v>4287</v>
      </c>
      <c r="B821" t="s">
        <v>16</v>
      </c>
      <c r="C821" t="s">
        <v>4288</v>
      </c>
      <c r="E821" t="s">
        <v>4289</v>
      </c>
      <c r="F821" t="s">
        <v>4289</v>
      </c>
      <c r="G821" t="s">
        <v>19</v>
      </c>
      <c r="H821" t="s">
        <v>4290</v>
      </c>
      <c r="I821">
        <v>49.9</v>
      </c>
      <c r="J821" t="s">
        <v>21</v>
      </c>
      <c r="K821" t="s">
        <v>22</v>
      </c>
      <c r="L821" t="s">
        <v>23</v>
      </c>
      <c r="M821" t="s">
        <v>111</v>
      </c>
      <c r="N821" t="s">
        <v>4291</v>
      </c>
      <c r="O821" t="s">
        <v>226</v>
      </c>
      <c r="P821" s="1">
        <v>44482.057523148149</v>
      </c>
    </row>
    <row r="822" spans="1:16" ht="51" x14ac:dyDescent="0.2">
      <c r="A822" t="s">
        <v>4292</v>
      </c>
      <c r="B822" t="s">
        <v>16</v>
      </c>
      <c r="C822" t="s">
        <v>4293</v>
      </c>
      <c r="E822" t="s">
        <v>4294</v>
      </c>
      <c r="F822" t="s">
        <v>4294</v>
      </c>
      <c r="G822" t="s">
        <v>19</v>
      </c>
      <c r="H822" s="2" t="s">
        <v>4295</v>
      </c>
      <c r="I822">
        <v>49.9</v>
      </c>
      <c r="J822" t="s">
        <v>21</v>
      </c>
      <c r="K822" t="s">
        <v>22</v>
      </c>
      <c r="L822" t="s">
        <v>23</v>
      </c>
      <c r="M822" t="s">
        <v>321</v>
      </c>
      <c r="N822" t="s">
        <v>4296</v>
      </c>
      <c r="O822" t="s">
        <v>465</v>
      </c>
      <c r="P822" s="1">
        <v>44482.057523148149</v>
      </c>
    </row>
    <row r="823" spans="1:16" ht="85" x14ac:dyDescent="0.2">
      <c r="A823" t="s">
        <v>4297</v>
      </c>
      <c r="B823" t="s">
        <v>16</v>
      </c>
      <c r="C823" t="s">
        <v>4298</v>
      </c>
      <c r="E823" t="s">
        <v>4299</v>
      </c>
      <c r="F823" t="s">
        <v>4299</v>
      </c>
      <c r="G823" t="s">
        <v>19</v>
      </c>
      <c r="H823" s="2" t="s">
        <v>4300</v>
      </c>
      <c r="I823">
        <v>49.9</v>
      </c>
      <c r="J823" t="s">
        <v>21</v>
      </c>
      <c r="K823" t="s">
        <v>22</v>
      </c>
      <c r="L823" t="s">
        <v>23</v>
      </c>
      <c r="M823" t="s">
        <v>70</v>
      </c>
      <c r="N823" t="s">
        <v>4301</v>
      </c>
      <c r="O823" t="s">
        <v>465</v>
      </c>
      <c r="P823" s="1">
        <v>44482.057523148149</v>
      </c>
    </row>
    <row r="824" spans="1:16" x14ac:dyDescent="0.2">
      <c r="A824" t="s">
        <v>4302</v>
      </c>
      <c r="B824" t="s">
        <v>16</v>
      </c>
      <c r="C824" t="s">
        <v>4303</v>
      </c>
      <c r="E824" t="s">
        <v>4304</v>
      </c>
      <c r="F824" t="s">
        <v>4304</v>
      </c>
      <c r="G824" t="s">
        <v>19</v>
      </c>
      <c r="H824" t="s">
        <v>4305</v>
      </c>
      <c r="I824">
        <v>89.9</v>
      </c>
      <c r="J824" t="s">
        <v>21</v>
      </c>
      <c r="K824" t="s">
        <v>22</v>
      </c>
      <c r="L824" t="s">
        <v>23</v>
      </c>
      <c r="M824" t="s">
        <v>321</v>
      </c>
      <c r="N824" t="s">
        <v>4306</v>
      </c>
      <c r="O824" t="s">
        <v>123</v>
      </c>
      <c r="P824" s="1">
        <v>44482.057523148149</v>
      </c>
    </row>
    <row r="825" spans="1:16" x14ac:dyDescent="0.2">
      <c r="A825" t="s">
        <v>4307</v>
      </c>
      <c r="B825" t="s">
        <v>16</v>
      </c>
      <c r="C825" t="s">
        <v>4308</v>
      </c>
      <c r="E825" t="s">
        <v>4309</v>
      </c>
      <c r="F825" t="s">
        <v>4309</v>
      </c>
      <c r="G825" t="s">
        <v>19</v>
      </c>
      <c r="H825" t="s">
        <v>3054</v>
      </c>
      <c r="I825">
        <v>45.9</v>
      </c>
      <c r="J825" t="s">
        <v>21</v>
      </c>
      <c r="K825" t="s">
        <v>22</v>
      </c>
      <c r="L825" t="s">
        <v>23</v>
      </c>
      <c r="M825" t="s">
        <v>111</v>
      </c>
      <c r="N825" t="s">
        <v>4310</v>
      </c>
      <c r="O825" t="s">
        <v>690</v>
      </c>
      <c r="P825" s="1">
        <v>44482.057523148149</v>
      </c>
    </row>
    <row r="826" spans="1:16" x14ac:dyDescent="0.2">
      <c r="A826" t="s">
        <v>4311</v>
      </c>
      <c r="B826" t="s">
        <v>16</v>
      </c>
      <c r="C826" t="s">
        <v>4312</v>
      </c>
      <c r="E826" t="s">
        <v>4313</v>
      </c>
      <c r="F826" t="s">
        <v>4313</v>
      </c>
      <c r="G826" t="s">
        <v>19</v>
      </c>
      <c r="H826" t="s">
        <v>4314</v>
      </c>
      <c r="I826">
        <v>45.9</v>
      </c>
      <c r="J826" t="s">
        <v>21</v>
      </c>
      <c r="K826" t="s">
        <v>22</v>
      </c>
      <c r="L826" t="s">
        <v>23</v>
      </c>
      <c r="M826" t="s">
        <v>231</v>
      </c>
      <c r="N826" t="s">
        <v>4315</v>
      </c>
      <c r="O826" t="s">
        <v>123</v>
      </c>
      <c r="P826" s="1">
        <v>44482.057523148149</v>
      </c>
    </row>
    <row r="827" spans="1:16" ht="119" x14ac:dyDescent="0.2">
      <c r="A827" t="s">
        <v>4316</v>
      </c>
      <c r="B827" t="s">
        <v>16</v>
      </c>
      <c r="C827" t="s">
        <v>4317</v>
      </c>
      <c r="E827" t="s">
        <v>4318</v>
      </c>
      <c r="F827" t="s">
        <v>4318</v>
      </c>
      <c r="G827" t="s">
        <v>36</v>
      </c>
      <c r="H827" s="2" t="s">
        <v>4319</v>
      </c>
      <c r="I827">
        <v>99.9</v>
      </c>
      <c r="J827" t="s">
        <v>21</v>
      </c>
      <c r="K827" t="s">
        <v>22</v>
      </c>
      <c r="L827" t="s">
        <v>23</v>
      </c>
      <c r="M827" t="s">
        <v>24</v>
      </c>
      <c r="N827" t="s">
        <v>4320</v>
      </c>
      <c r="O827" t="s">
        <v>4321</v>
      </c>
      <c r="P827" s="1">
        <v>44482.057523148149</v>
      </c>
    </row>
    <row r="828" spans="1:16" ht="68" x14ac:dyDescent="0.2">
      <c r="A828" t="s">
        <v>4322</v>
      </c>
      <c r="B828" t="s">
        <v>16</v>
      </c>
      <c r="C828" t="s">
        <v>4323</v>
      </c>
      <c r="E828" t="s">
        <v>4324</v>
      </c>
      <c r="F828" t="s">
        <v>4324</v>
      </c>
      <c r="G828" t="s">
        <v>19</v>
      </c>
      <c r="H828" s="2" t="s">
        <v>4325</v>
      </c>
      <c r="I828">
        <v>29.9</v>
      </c>
      <c r="J828" t="s">
        <v>21</v>
      </c>
      <c r="K828" t="s">
        <v>22</v>
      </c>
      <c r="L828" t="s">
        <v>23</v>
      </c>
      <c r="M828" t="s">
        <v>44</v>
      </c>
      <c r="N828" t="s">
        <v>4326</v>
      </c>
      <c r="P828" s="1">
        <v>44482.057523148149</v>
      </c>
    </row>
    <row r="829" spans="1:16" x14ac:dyDescent="0.2">
      <c r="A829" t="s">
        <v>4327</v>
      </c>
      <c r="B829" t="s">
        <v>16</v>
      </c>
      <c r="C829" t="s">
        <v>4328</v>
      </c>
      <c r="E829" t="s">
        <v>4329</v>
      </c>
      <c r="F829" t="s">
        <v>4329</v>
      </c>
      <c r="G829" t="s">
        <v>19</v>
      </c>
      <c r="H829" t="s">
        <v>4330</v>
      </c>
      <c r="I829">
        <v>129</v>
      </c>
      <c r="J829" t="s">
        <v>21</v>
      </c>
      <c r="K829" t="s">
        <v>22</v>
      </c>
      <c r="L829" t="s">
        <v>23</v>
      </c>
      <c r="M829" t="s">
        <v>24</v>
      </c>
      <c r="N829" t="s">
        <v>4331</v>
      </c>
      <c r="O829" t="s">
        <v>129</v>
      </c>
      <c r="P829" s="1">
        <v>44482.057523148149</v>
      </c>
    </row>
    <row r="830" spans="1:16" x14ac:dyDescent="0.2">
      <c r="A830" t="s">
        <v>4332</v>
      </c>
      <c r="B830" t="s">
        <v>16</v>
      </c>
      <c r="C830" t="s">
        <v>4333</v>
      </c>
      <c r="E830" t="s">
        <v>4334</v>
      </c>
      <c r="F830" t="s">
        <v>4334</v>
      </c>
      <c r="G830" t="s">
        <v>19</v>
      </c>
      <c r="H830" t="s">
        <v>4335</v>
      </c>
      <c r="I830">
        <v>119</v>
      </c>
      <c r="J830" t="s">
        <v>21</v>
      </c>
      <c r="K830" t="s">
        <v>22</v>
      </c>
      <c r="L830" t="s">
        <v>23</v>
      </c>
      <c r="M830" t="s">
        <v>4336</v>
      </c>
      <c r="N830" t="s">
        <v>4337</v>
      </c>
      <c r="O830" t="s">
        <v>706</v>
      </c>
      <c r="P830" s="1">
        <v>44482.057523148149</v>
      </c>
    </row>
    <row r="831" spans="1:16" ht="51" x14ac:dyDescent="0.2">
      <c r="A831" t="s">
        <v>4338</v>
      </c>
      <c r="B831" t="s">
        <v>16</v>
      </c>
      <c r="C831" t="s">
        <v>4339</v>
      </c>
      <c r="E831" t="s">
        <v>4340</v>
      </c>
      <c r="F831" t="s">
        <v>4340</v>
      </c>
      <c r="G831" t="s">
        <v>19</v>
      </c>
      <c r="H831" s="2" t="s">
        <v>4341</v>
      </c>
      <c r="I831">
        <v>45.9</v>
      </c>
      <c r="J831" t="s">
        <v>21</v>
      </c>
      <c r="K831" t="s">
        <v>22</v>
      </c>
      <c r="L831" t="s">
        <v>23</v>
      </c>
      <c r="M831" t="s">
        <v>44</v>
      </c>
      <c r="N831" t="s">
        <v>4342</v>
      </c>
      <c r="P831" s="1">
        <v>44482.057523148149</v>
      </c>
    </row>
    <row r="832" spans="1:16" ht="85" x14ac:dyDescent="0.2">
      <c r="A832" t="s">
        <v>4343</v>
      </c>
      <c r="B832" t="s">
        <v>16</v>
      </c>
      <c r="C832" t="s">
        <v>4344</v>
      </c>
      <c r="E832" t="s">
        <v>4345</v>
      </c>
      <c r="F832" t="s">
        <v>4345</v>
      </c>
      <c r="G832" t="s">
        <v>19</v>
      </c>
      <c r="H832" s="2" t="s">
        <v>4346</v>
      </c>
      <c r="I832">
        <v>35.99</v>
      </c>
      <c r="J832" t="s">
        <v>21</v>
      </c>
      <c r="K832" t="s">
        <v>22</v>
      </c>
      <c r="L832" t="s">
        <v>23</v>
      </c>
      <c r="M832" t="s">
        <v>57</v>
      </c>
      <c r="N832" t="s">
        <v>4347</v>
      </c>
      <c r="P832" s="1">
        <v>44482.057523148149</v>
      </c>
    </row>
    <row r="833" spans="1:16" ht="51" x14ac:dyDescent="0.2">
      <c r="A833" t="s">
        <v>4348</v>
      </c>
      <c r="B833" t="s">
        <v>16</v>
      </c>
      <c r="C833" t="s">
        <v>4349</v>
      </c>
      <c r="E833" t="s">
        <v>4350</v>
      </c>
      <c r="F833" t="s">
        <v>4350</v>
      </c>
      <c r="G833" t="s">
        <v>19</v>
      </c>
      <c r="H833" s="2" t="s">
        <v>4351</v>
      </c>
      <c r="I833">
        <v>45.9</v>
      </c>
      <c r="J833" t="s">
        <v>21</v>
      </c>
      <c r="K833" t="s">
        <v>22</v>
      </c>
      <c r="L833" t="s">
        <v>23</v>
      </c>
      <c r="M833" t="s">
        <v>57</v>
      </c>
      <c r="N833" t="s">
        <v>4352</v>
      </c>
      <c r="O833" t="s">
        <v>4353</v>
      </c>
      <c r="P833" s="1">
        <v>44482.057534722226</v>
      </c>
    </row>
    <row r="834" spans="1:16" x14ac:dyDescent="0.2">
      <c r="A834" t="s">
        <v>4354</v>
      </c>
      <c r="B834" t="s">
        <v>16</v>
      </c>
      <c r="C834" t="s">
        <v>4355</v>
      </c>
      <c r="E834" t="s">
        <v>4356</v>
      </c>
      <c r="F834" t="s">
        <v>4356</v>
      </c>
      <c r="G834" t="s">
        <v>19</v>
      </c>
      <c r="H834" t="s">
        <v>4357</v>
      </c>
      <c r="I834">
        <v>17.899999999999999</v>
      </c>
      <c r="J834" t="s">
        <v>21</v>
      </c>
      <c r="K834" t="s">
        <v>22</v>
      </c>
      <c r="L834" t="s">
        <v>23</v>
      </c>
      <c r="M834" t="s">
        <v>70</v>
      </c>
      <c r="N834" t="s">
        <v>4358</v>
      </c>
      <c r="O834" t="s">
        <v>1259</v>
      </c>
      <c r="P834" s="1">
        <v>44482.057534722226</v>
      </c>
    </row>
    <row r="835" spans="1:16" x14ac:dyDescent="0.2">
      <c r="A835" t="s">
        <v>4359</v>
      </c>
      <c r="B835" t="s">
        <v>16</v>
      </c>
      <c r="C835" t="s">
        <v>4360</v>
      </c>
      <c r="E835" t="s">
        <v>4361</v>
      </c>
      <c r="F835" t="s">
        <v>4361</v>
      </c>
      <c r="G835" t="s">
        <v>19</v>
      </c>
      <c r="H835" t="s">
        <v>4362</v>
      </c>
      <c r="I835">
        <v>69.900000000000006</v>
      </c>
      <c r="J835" t="s">
        <v>21</v>
      </c>
      <c r="K835" t="s">
        <v>22</v>
      </c>
      <c r="L835" t="s">
        <v>23</v>
      </c>
      <c r="M835" t="s">
        <v>111</v>
      </c>
      <c r="N835" t="s">
        <v>4363</v>
      </c>
      <c r="O835" t="s">
        <v>84</v>
      </c>
      <c r="P835" s="1">
        <v>44482.057534722226</v>
      </c>
    </row>
    <row r="836" spans="1:16" x14ac:dyDescent="0.2">
      <c r="A836" t="s">
        <v>4364</v>
      </c>
      <c r="B836" t="s">
        <v>16</v>
      </c>
      <c r="C836" t="s">
        <v>4365</v>
      </c>
      <c r="E836" t="s">
        <v>4366</v>
      </c>
      <c r="F836" t="s">
        <v>4366</v>
      </c>
      <c r="G836" t="s">
        <v>19</v>
      </c>
      <c r="H836" t="s">
        <v>4367</v>
      </c>
      <c r="I836">
        <v>35.9</v>
      </c>
      <c r="J836" t="s">
        <v>21</v>
      </c>
      <c r="K836" t="s">
        <v>22</v>
      </c>
      <c r="L836" t="s">
        <v>23</v>
      </c>
      <c r="M836" t="s">
        <v>111</v>
      </c>
      <c r="N836" t="s">
        <v>4368</v>
      </c>
      <c r="O836" t="s">
        <v>123</v>
      </c>
      <c r="P836" s="1">
        <v>44482.057534722226</v>
      </c>
    </row>
    <row r="837" spans="1:16" ht="85" x14ac:dyDescent="0.2">
      <c r="A837" t="s">
        <v>4369</v>
      </c>
      <c r="B837" t="s">
        <v>16</v>
      </c>
      <c r="C837" t="s">
        <v>4370</v>
      </c>
      <c r="E837" t="s">
        <v>4371</v>
      </c>
      <c r="F837" t="s">
        <v>4371</v>
      </c>
      <c r="G837" t="s">
        <v>19</v>
      </c>
      <c r="H837" s="2" t="s">
        <v>4372</v>
      </c>
      <c r="I837">
        <v>59.9</v>
      </c>
      <c r="J837" t="s">
        <v>21</v>
      </c>
      <c r="L837" t="s">
        <v>23</v>
      </c>
      <c r="M837" t="s">
        <v>44</v>
      </c>
      <c r="N837" t="s">
        <v>4373</v>
      </c>
      <c r="O837" t="s">
        <v>657</v>
      </c>
      <c r="P837" s="1">
        <v>44482.057534722226</v>
      </c>
    </row>
    <row r="838" spans="1:16" x14ac:dyDescent="0.2">
      <c r="A838" t="s">
        <v>4374</v>
      </c>
      <c r="B838" t="s">
        <v>16</v>
      </c>
      <c r="C838" t="s">
        <v>2504</v>
      </c>
      <c r="E838" t="s">
        <v>4375</v>
      </c>
      <c r="F838" t="s">
        <v>4375</v>
      </c>
      <c r="G838" t="s">
        <v>19</v>
      </c>
      <c r="H838" t="s">
        <v>2506</v>
      </c>
      <c r="I838">
        <v>39.9</v>
      </c>
      <c r="J838" t="s">
        <v>21</v>
      </c>
      <c r="K838" t="s">
        <v>22</v>
      </c>
      <c r="L838" t="s">
        <v>23</v>
      </c>
      <c r="M838" t="s">
        <v>24</v>
      </c>
      <c r="N838" t="s">
        <v>4376</v>
      </c>
      <c r="O838" t="s">
        <v>123</v>
      </c>
      <c r="P838" s="1">
        <v>44482.057534722226</v>
      </c>
    </row>
    <row r="839" spans="1:16" x14ac:dyDescent="0.2">
      <c r="A839" t="s">
        <v>4377</v>
      </c>
      <c r="B839" t="s">
        <v>16</v>
      </c>
      <c r="C839" t="s">
        <v>4378</v>
      </c>
      <c r="E839" t="s">
        <v>4379</v>
      </c>
      <c r="F839" t="s">
        <v>4379</v>
      </c>
      <c r="G839" t="s">
        <v>19</v>
      </c>
      <c r="H839" t="s">
        <v>4380</v>
      </c>
      <c r="I839">
        <v>69.900000000000006</v>
      </c>
      <c r="J839" t="s">
        <v>21</v>
      </c>
      <c r="K839" t="s">
        <v>22</v>
      </c>
      <c r="L839" t="s">
        <v>23</v>
      </c>
      <c r="M839" t="s">
        <v>342</v>
      </c>
      <c r="N839" t="s">
        <v>4381</v>
      </c>
      <c r="O839" t="s">
        <v>123</v>
      </c>
      <c r="P839" s="1">
        <v>44482.057534722226</v>
      </c>
    </row>
    <row r="840" spans="1:16" x14ac:dyDescent="0.2">
      <c r="A840" t="s">
        <v>4382</v>
      </c>
      <c r="B840" t="s">
        <v>16</v>
      </c>
      <c r="C840" t="s">
        <v>4383</v>
      </c>
      <c r="E840" t="s">
        <v>4384</v>
      </c>
      <c r="F840" t="s">
        <v>4384</v>
      </c>
      <c r="G840" t="s">
        <v>36</v>
      </c>
      <c r="H840" t="s">
        <v>4385</v>
      </c>
      <c r="I840">
        <v>22.9</v>
      </c>
      <c r="J840" t="s">
        <v>21</v>
      </c>
      <c r="K840" t="s">
        <v>22</v>
      </c>
      <c r="L840" t="s">
        <v>23</v>
      </c>
      <c r="M840" t="s">
        <v>44</v>
      </c>
      <c r="N840" t="s">
        <v>4386</v>
      </c>
      <c r="O840" t="s">
        <v>4387</v>
      </c>
      <c r="P840" s="1">
        <v>44482.057534722226</v>
      </c>
    </row>
    <row r="841" spans="1:16" x14ac:dyDescent="0.2">
      <c r="A841" t="s">
        <v>4388</v>
      </c>
      <c r="B841" t="s">
        <v>16</v>
      </c>
      <c r="C841" t="s">
        <v>4389</v>
      </c>
      <c r="E841" t="s">
        <v>4390</v>
      </c>
      <c r="F841" t="s">
        <v>4390</v>
      </c>
      <c r="G841" t="s">
        <v>36</v>
      </c>
      <c r="H841" t="s">
        <v>4391</v>
      </c>
      <c r="I841">
        <v>17.899999999999999</v>
      </c>
      <c r="J841" t="s">
        <v>21</v>
      </c>
      <c r="K841" t="s">
        <v>22</v>
      </c>
      <c r="L841" t="s">
        <v>23</v>
      </c>
      <c r="M841" t="s">
        <v>24</v>
      </c>
      <c r="N841" t="s">
        <v>4392</v>
      </c>
      <c r="O841" t="s">
        <v>4393</v>
      </c>
      <c r="P841" s="1">
        <v>44482.057546296295</v>
      </c>
    </row>
    <row r="842" spans="1:16" x14ac:dyDescent="0.2">
      <c r="A842" t="s">
        <v>4394</v>
      </c>
      <c r="B842" t="s">
        <v>16</v>
      </c>
      <c r="C842" t="s">
        <v>4395</v>
      </c>
      <c r="E842" t="s">
        <v>4396</v>
      </c>
      <c r="F842" t="s">
        <v>4396</v>
      </c>
      <c r="G842" t="s">
        <v>19</v>
      </c>
      <c r="H842" t="s">
        <v>1615</v>
      </c>
      <c r="I842">
        <v>12.9</v>
      </c>
      <c r="J842" t="s">
        <v>21</v>
      </c>
      <c r="K842" t="s">
        <v>22</v>
      </c>
      <c r="L842" t="s">
        <v>23</v>
      </c>
      <c r="M842" t="s">
        <v>57</v>
      </c>
      <c r="N842" t="s">
        <v>4397</v>
      </c>
      <c r="O842" t="s">
        <v>158</v>
      </c>
      <c r="P842" s="1">
        <v>44482.057546296295</v>
      </c>
    </row>
    <row r="843" spans="1:16" x14ac:dyDescent="0.2">
      <c r="A843" t="s">
        <v>4398</v>
      </c>
      <c r="B843" t="s">
        <v>16</v>
      </c>
      <c r="C843" t="s">
        <v>3692</v>
      </c>
      <c r="E843" t="s">
        <v>4399</v>
      </c>
      <c r="F843" t="s">
        <v>4399</v>
      </c>
      <c r="G843" t="s">
        <v>19</v>
      </c>
      <c r="H843" t="s">
        <v>4400</v>
      </c>
      <c r="I843">
        <v>27.9</v>
      </c>
      <c r="J843" t="s">
        <v>21</v>
      </c>
      <c r="L843" t="s">
        <v>23</v>
      </c>
      <c r="M843" t="s">
        <v>70</v>
      </c>
      <c r="N843" t="s">
        <v>4401</v>
      </c>
      <c r="O843" t="s">
        <v>1009</v>
      </c>
      <c r="P843" s="1">
        <v>44482.057546296295</v>
      </c>
    </row>
    <row r="844" spans="1:16" x14ac:dyDescent="0.2">
      <c r="A844" t="s">
        <v>4402</v>
      </c>
      <c r="B844" t="s">
        <v>16</v>
      </c>
      <c r="C844" t="s">
        <v>4403</v>
      </c>
      <c r="E844" t="s">
        <v>4404</v>
      </c>
      <c r="F844" t="s">
        <v>4404</v>
      </c>
      <c r="G844" t="s">
        <v>19</v>
      </c>
      <c r="H844" t="s">
        <v>4405</v>
      </c>
      <c r="I844">
        <v>49.9</v>
      </c>
      <c r="J844" t="s">
        <v>21</v>
      </c>
      <c r="K844" t="s">
        <v>22</v>
      </c>
      <c r="L844" t="s">
        <v>23</v>
      </c>
      <c r="M844" t="s">
        <v>57</v>
      </c>
      <c r="N844" t="s">
        <v>4406</v>
      </c>
      <c r="O844" t="s">
        <v>226</v>
      </c>
      <c r="P844" s="1">
        <v>44482.057546296295</v>
      </c>
    </row>
    <row r="845" spans="1:16" x14ac:dyDescent="0.2">
      <c r="A845" t="s">
        <v>4407</v>
      </c>
      <c r="B845" t="s">
        <v>16</v>
      </c>
      <c r="C845" t="s">
        <v>4408</v>
      </c>
      <c r="E845" t="s">
        <v>4409</v>
      </c>
      <c r="F845" t="s">
        <v>4409</v>
      </c>
      <c r="G845" t="s">
        <v>19</v>
      </c>
      <c r="H845" t="s">
        <v>4410</v>
      </c>
      <c r="I845">
        <v>25.9</v>
      </c>
      <c r="J845" t="s">
        <v>21</v>
      </c>
      <c r="K845" t="s">
        <v>22</v>
      </c>
      <c r="L845" t="s">
        <v>23</v>
      </c>
      <c r="M845" t="s">
        <v>64</v>
      </c>
      <c r="N845" t="s">
        <v>4411</v>
      </c>
      <c r="P845" s="1">
        <v>44482.057546296295</v>
      </c>
    </row>
    <row r="846" spans="1:16" x14ac:dyDescent="0.2">
      <c r="A846" t="s">
        <v>4412</v>
      </c>
      <c r="B846" t="s">
        <v>16</v>
      </c>
      <c r="C846" t="s">
        <v>4413</v>
      </c>
      <c r="E846" t="s">
        <v>4414</v>
      </c>
      <c r="F846" t="s">
        <v>4414</v>
      </c>
      <c r="G846" t="s">
        <v>36</v>
      </c>
      <c r="H846" t="s">
        <v>4415</v>
      </c>
      <c r="I846">
        <v>6.9</v>
      </c>
      <c r="J846" t="s">
        <v>21</v>
      </c>
      <c r="K846" t="s">
        <v>22</v>
      </c>
      <c r="L846" t="s">
        <v>23</v>
      </c>
      <c r="M846" t="s">
        <v>24</v>
      </c>
      <c r="N846" t="s">
        <v>4416</v>
      </c>
      <c r="O846" t="s">
        <v>4417</v>
      </c>
      <c r="P846" s="1">
        <v>44482.057546296295</v>
      </c>
    </row>
    <row r="847" spans="1:16" x14ac:dyDescent="0.2">
      <c r="A847" t="s">
        <v>4418</v>
      </c>
      <c r="B847" t="s">
        <v>16</v>
      </c>
      <c r="C847" t="s">
        <v>4419</v>
      </c>
      <c r="E847" t="s">
        <v>4420</v>
      </c>
      <c r="F847" t="s">
        <v>4420</v>
      </c>
      <c r="G847" t="s">
        <v>19</v>
      </c>
      <c r="H847" t="s">
        <v>4421</v>
      </c>
      <c r="I847">
        <v>49.9</v>
      </c>
      <c r="J847" t="s">
        <v>21</v>
      </c>
      <c r="K847" t="s">
        <v>22</v>
      </c>
      <c r="L847" t="s">
        <v>23</v>
      </c>
      <c r="M847" t="s">
        <v>24</v>
      </c>
      <c r="N847" t="s">
        <v>4422</v>
      </c>
      <c r="O847" t="s">
        <v>84</v>
      </c>
      <c r="P847" s="1">
        <v>44482.057546296295</v>
      </c>
    </row>
    <row r="848" spans="1:16" x14ac:dyDescent="0.2">
      <c r="A848" t="s">
        <v>4423</v>
      </c>
      <c r="B848" t="s">
        <v>16</v>
      </c>
      <c r="C848" t="s">
        <v>4424</v>
      </c>
      <c r="E848" t="s">
        <v>4425</v>
      </c>
      <c r="F848" t="s">
        <v>4425</v>
      </c>
      <c r="G848" t="s">
        <v>19</v>
      </c>
      <c r="H848" t="s">
        <v>4426</v>
      </c>
      <c r="I848">
        <v>49.9</v>
      </c>
      <c r="J848" t="s">
        <v>21</v>
      </c>
      <c r="K848" t="s">
        <v>22</v>
      </c>
      <c r="L848" t="s">
        <v>23</v>
      </c>
      <c r="M848" t="s">
        <v>94</v>
      </c>
      <c r="N848" t="s">
        <v>4427</v>
      </c>
      <c r="O848" t="s">
        <v>881</v>
      </c>
      <c r="P848" s="1">
        <v>44482.057546296295</v>
      </c>
    </row>
    <row r="849" spans="1:16" x14ac:dyDescent="0.2">
      <c r="A849" t="s">
        <v>4428</v>
      </c>
      <c r="B849" t="s">
        <v>16</v>
      </c>
      <c r="C849" t="s">
        <v>4429</v>
      </c>
      <c r="E849" t="s">
        <v>4430</v>
      </c>
      <c r="F849" t="s">
        <v>4430</v>
      </c>
      <c r="G849" t="s">
        <v>19</v>
      </c>
      <c r="H849" t="s">
        <v>4431</v>
      </c>
      <c r="I849">
        <v>25.9</v>
      </c>
      <c r="J849" t="s">
        <v>21</v>
      </c>
      <c r="K849" t="s">
        <v>22</v>
      </c>
      <c r="L849" t="s">
        <v>23</v>
      </c>
      <c r="M849" t="s">
        <v>57</v>
      </c>
      <c r="N849" t="s">
        <v>4432</v>
      </c>
      <c r="O849" t="s">
        <v>1009</v>
      </c>
      <c r="P849" s="1">
        <v>44482.057546296295</v>
      </c>
    </row>
    <row r="850" spans="1:16" ht="51" x14ac:dyDescent="0.2">
      <c r="A850" t="s">
        <v>4433</v>
      </c>
      <c r="B850" t="s">
        <v>16</v>
      </c>
      <c r="C850" t="s">
        <v>2489</v>
      </c>
      <c r="E850" t="s">
        <v>4434</v>
      </c>
      <c r="F850" t="s">
        <v>4434</v>
      </c>
      <c r="G850" t="s">
        <v>19</v>
      </c>
      <c r="H850" s="2" t="s">
        <v>4435</v>
      </c>
      <c r="I850">
        <v>49.9</v>
      </c>
      <c r="J850" t="s">
        <v>21</v>
      </c>
      <c r="K850" t="s">
        <v>22</v>
      </c>
      <c r="L850" t="s">
        <v>23</v>
      </c>
      <c r="M850" t="s">
        <v>44</v>
      </c>
      <c r="N850" t="s">
        <v>4436</v>
      </c>
      <c r="P850" s="1">
        <v>44482.057546296295</v>
      </c>
    </row>
    <row r="851" spans="1:16" ht="68" x14ac:dyDescent="0.2">
      <c r="A851" t="s">
        <v>4437</v>
      </c>
      <c r="B851" t="s">
        <v>16</v>
      </c>
      <c r="C851" t="s">
        <v>2219</v>
      </c>
      <c r="E851" t="s">
        <v>4438</v>
      </c>
      <c r="F851" t="s">
        <v>4438</v>
      </c>
      <c r="G851" t="s">
        <v>19</v>
      </c>
      <c r="H851" s="2" t="s">
        <v>4439</v>
      </c>
      <c r="I851">
        <v>29.9</v>
      </c>
      <c r="J851" t="s">
        <v>21</v>
      </c>
      <c r="L851" t="s">
        <v>23</v>
      </c>
      <c r="M851" t="s">
        <v>57</v>
      </c>
      <c r="N851" t="s">
        <v>4440</v>
      </c>
      <c r="O851" t="s">
        <v>3327</v>
      </c>
      <c r="P851" s="1">
        <v>44482.057546296295</v>
      </c>
    </row>
    <row r="852" spans="1:16" x14ac:dyDescent="0.2">
      <c r="A852" t="s">
        <v>4441</v>
      </c>
      <c r="B852" t="s">
        <v>16</v>
      </c>
      <c r="C852" t="s">
        <v>4442</v>
      </c>
      <c r="E852" t="s">
        <v>4443</v>
      </c>
      <c r="F852" t="s">
        <v>4443</v>
      </c>
      <c r="G852" t="s">
        <v>19</v>
      </c>
      <c r="H852" t="s">
        <v>4444</v>
      </c>
      <c r="I852">
        <v>39.9</v>
      </c>
      <c r="J852" t="s">
        <v>21</v>
      </c>
      <c r="K852" t="s">
        <v>22</v>
      </c>
      <c r="L852" t="s">
        <v>23</v>
      </c>
      <c r="M852" t="s">
        <v>94</v>
      </c>
      <c r="N852" t="s">
        <v>4445</v>
      </c>
      <c r="O852" t="s">
        <v>123</v>
      </c>
      <c r="P852" s="1">
        <v>44482.057557870372</v>
      </c>
    </row>
    <row r="853" spans="1:16" x14ac:dyDescent="0.2">
      <c r="A853" t="s">
        <v>4446</v>
      </c>
      <c r="B853" t="s">
        <v>16</v>
      </c>
      <c r="C853" t="s">
        <v>4447</v>
      </c>
      <c r="E853" t="s">
        <v>4448</v>
      </c>
      <c r="F853" t="s">
        <v>4448</v>
      </c>
      <c r="G853" t="s">
        <v>19</v>
      </c>
      <c r="H853" t="s">
        <v>4449</v>
      </c>
      <c r="I853">
        <v>29.9</v>
      </c>
      <c r="J853" t="s">
        <v>21</v>
      </c>
      <c r="K853" t="s">
        <v>22</v>
      </c>
      <c r="L853" t="s">
        <v>23</v>
      </c>
      <c r="M853" t="s">
        <v>57</v>
      </c>
      <c r="N853" t="s">
        <v>4450</v>
      </c>
      <c r="O853" t="s">
        <v>1009</v>
      </c>
      <c r="P853" s="1">
        <v>44482.057557870372</v>
      </c>
    </row>
    <row r="854" spans="1:16" ht="409.6" x14ac:dyDescent="0.2">
      <c r="A854" t="s">
        <v>4451</v>
      </c>
      <c r="B854" t="s">
        <v>16</v>
      </c>
      <c r="C854" t="s">
        <v>4452</v>
      </c>
      <c r="E854" t="s">
        <v>4453</v>
      </c>
      <c r="F854" t="s">
        <v>4453</v>
      </c>
      <c r="G854" t="s">
        <v>19</v>
      </c>
      <c r="H854" s="2" t="s">
        <v>4454</v>
      </c>
      <c r="I854">
        <v>49.9</v>
      </c>
      <c r="J854" t="s">
        <v>21</v>
      </c>
      <c r="K854" t="s">
        <v>22</v>
      </c>
      <c r="L854" t="s">
        <v>23</v>
      </c>
      <c r="M854" t="s">
        <v>4455</v>
      </c>
      <c r="N854" t="s">
        <v>4456</v>
      </c>
      <c r="O854" t="s">
        <v>4457</v>
      </c>
      <c r="P854" s="1">
        <v>44482.057557870372</v>
      </c>
    </row>
    <row r="855" spans="1:16" x14ac:dyDescent="0.2">
      <c r="A855" t="s">
        <v>4458</v>
      </c>
      <c r="B855" t="s">
        <v>16</v>
      </c>
      <c r="C855" t="s">
        <v>4459</v>
      </c>
      <c r="E855" t="s">
        <v>4460</v>
      </c>
      <c r="F855" t="s">
        <v>4460</v>
      </c>
      <c r="G855" t="s">
        <v>19</v>
      </c>
      <c r="H855" t="s">
        <v>357</v>
      </c>
      <c r="I855">
        <v>19.899999999999999</v>
      </c>
      <c r="J855" t="s">
        <v>21</v>
      </c>
      <c r="K855" t="s">
        <v>22</v>
      </c>
      <c r="L855" t="s">
        <v>23</v>
      </c>
      <c r="M855" t="s">
        <v>64</v>
      </c>
      <c r="N855" t="s">
        <v>4461</v>
      </c>
      <c r="O855" t="s">
        <v>2728</v>
      </c>
      <c r="P855" s="1">
        <v>44482.057557870372</v>
      </c>
    </row>
    <row r="856" spans="1:16" x14ac:dyDescent="0.2">
      <c r="A856" t="s">
        <v>4462</v>
      </c>
      <c r="B856" t="s">
        <v>16</v>
      </c>
      <c r="C856" t="s">
        <v>4463</v>
      </c>
      <c r="E856" t="s">
        <v>4464</v>
      </c>
      <c r="F856" t="s">
        <v>4464</v>
      </c>
      <c r="G856" t="s">
        <v>36</v>
      </c>
      <c r="H856" t="s">
        <v>4465</v>
      </c>
      <c r="I856">
        <v>35.9</v>
      </c>
      <c r="J856" t="s">
        <v>21</v>
      </c>
      <c r="K856" t="s">
        <v>22</v>
      </c>
      <c r="L856" t="s">
        <v>23</v>
      </c>
      <c r="M856" t="s">
        <v>44</v>
      </c>
      <c r="N856" t="s">
        <v>4466</v>
      </c>
      <c r="O856" t="s">
        <v>4467</v>
      </c>
      <c r="P856" s="1">
        <v>44482.057557870372</v>
      </c>
    </row>
    <row r="857" spans="1:16" x14ac:dyDescent="0.2">
      <c r="A857" t="s">
        <v>4468</v>
      </c>
      <c r="B857" t="s">
        <v>16</v>
      </c>
      <c r="C857" t="s">
        <v>3205</v>
      </c>
      <c r="E857" t="s">
        <v>4469</v>
      </c>
      <c r="F857" t="s">
        <v>4469</v>
      </c>
      <c r="G857" t="s">
        <v>19</v>
      </c>
      <c r="H857" t="s">
        <v>4470</v>
      </c>
      <c r="I857">
        <v>69.900000000000006</v>
      </c>
      <c r="J857" t="s">
        <v>21</v>
      </c>
      <c r="K857" t="s">
        <v>22</v>
      </c>
      <c r="L857" t="s">
        <v>23</v>
      </c>
      <c r="M857" t="s">
        <v>231</v>
      </c>
      <c r="N857" t="s">
        <v>4471</v>
      </c>
      <c r="O857" t="s">
        <v>84</v>
      </c>
      <c r="P857" s="1">
        <v>44482.057557870372</v>
      </c>
    </row>
    <row r="858" spans="1:16" x14ac:dyDescent="0.2">
      <c r="A858" t="s">
        <v>4472</v>
      </c>
      <c r="B858" t="s">
        <v>16</v>
      </c>
      <c r="C858" t="s">
        <v>4473</v>
      </c>
      <c r="E858" t="s">
        <v>4474</v>
      </c>
      <c r="F858" t="s">
        <v>4474</v>
      </c>
      <c r="G858" t="s">
        <v>19</v>
      </c>
      <c r="H858" t="s">
        <v>4475</v>
      </c>
      <c r="I858">
        <v>49.9</v>
      </c>
      <c r="J858" t="s">
        <v>21</v>
      </c>
      <c r="K858" t="s">
        <v>22</v>
      </c>
      <c r="L858" t="s">
        <v>23</v>
      </c>
      <c r="M858" t="s">
        <v>342</v>
      </c>
      <c r="N858" t="s">
        <v>4476</v>
      </c>
      <c r="O858" t="s">
        <v>690</v>
      </c>
      <c r="P858" s="1">
        <v>44482.057569444441</v>
      </c>
    </row>
    <row r="859" spans="1:16" x14ac:dyDescent="0.2">
      <c r="A859" t="s">
        <v>4477</v>
      </c>
      <c r="B859" t="s">
        <v>16</v>
      </c>
      <c r="C859" t="s">
        <v>4478</v>
      </c>
      <c r="E859" t="s">
        <v>4479</v>
      </c>
      <c r="F859" t="s">
        <v>4479</v>
      </c>
      <c r="G859" t="s">
        <v>19</v>
      </c>
      <c r="H859" t="s">
        <v>4480</v>
      </c>
      <c r="I859">
        <v>69.900000000000006</v>
      </c>
      <c r="J859" t="s">
        <v>21</v>
      </c>
      <c r="K859" t="s">
        <v>22</v>
      </c>
      <c r="L859" t="s">
        <v>23</v>
      </c>
      <c r="M859" t="s">
        <v>24</v>
      </c>
      <c r="N859" t="s">
        <v>4481</v>
      </c>
      <c r="O859" t="s">
        <v>129</v>
      </c>
      <c r="P859" s="1">
        <v>44482.057569444441</v>
      </c>
    </row>
    <row r="860" spans="1:16" ht="68" x14ac:dyDescent="0.2">
      <c r="A860" t="s">
        <v>4482</v>
      </c>
      <c r="B860" t="s">
        <v>16</v>
      </c>
      <c r="C860" t="s">
        <v>4483</v>
      </c>
      <c r="E860" t="s">
        <v>4484</v>
      </c>
      <c r="F860" t="s">
        <v>4484</v>
      </c>
      <c r="G860" t="s">
        <v>19</v>
      </c>
      <c r="H860" s="2" t="s">
        <v>4485</v>
      </c>
      <c r="I860">
        <v>49.9</v>
      </c>
      <c r="J860" t="s">
        <v>21</v>
      </c>
      <c r="K860" t="s">
        <v>22</v>
      </c>
      <c r="L860" t="s">
        <v>23</v>
      </c>
      <c r="M860" t="s">
        <v>70</v>
      </c>
      <c r="N860" t="s">
        <v>4486</v>
      </c>
      <c r="P860" s="1">
        <v>44482.057569444441</v>
      </c>
    </row>
    <row r="861" spans="1:16" x14ac:dyDescent="0.2">
      <c r="A861" t="s">
        <v>4487</v>
      </c>
      <c r="B861" t="s">
        <v>16</v>
      </c>
      <c r="C861" t="s">
        <v>4488</v>
      </c>
      <c r="E861" t="s">
        <v>4489</v>
      </c>
      <c r="F861" t="s">
        <v>4489</v>
      </c>
      <c r="G861" t="s">
        <v>19</v>
      </c>
      <c r="H861" t="s">
        <v>4490</v>
      </c>
      <c r="I861">
        <v>35.9</v>
      </c>
      <c r="J861" t="s">
        <v>21</v>
      </c>
      <c r="K861" t="s">
        <v>22</v>
      </c>
      <c r="L861" t="s">
        <v>23</v>
      </c>
      <c r="M861" t="s">
        <v>24</v>
      </c>
      <c r="N861" t="s">
        <v>4491</v>
      </c>
      <c r="O861" t="s">
        <v>226</v>
      </c>
      <c r="P861" s="1">
        <v>44482.057569444441</v>
      </c>
    </row>
    <row r="862" spans="1:16" x14ac:dyDescent="0.2">
      <c r="A862" t="s">
        <v>4492</v>
      </c>
      <c r="B862" t="s">
        <v>16</v>
      </c>
      <c r="C862" t="s">
        <v>4493</v>
      </c>
      <c r="E862" t="s">
        <v>4494</v>
      </c>
      <c r="F862" t="s">
        <v>4494</v>
      </c>
      <c r="G862" t="s">
        <v>19</v>
      </c>
      <c r="H862" t="s">
        <v>4495</v>
      </c>
      <c r="I862">
        <v>19.899999999999999</v>
      </c>
      <c r="J862" t="s">
        <v>21</v>
      </c>
      <c r="K862" t="s">
        <v>22</v>
      </c>
      <c r="L862" t="s">
        <v>23</v>
      </c>
      <c r="M862" t="s">
        <v>70</v>
      </c>
      <c r="N862" t="s">
        <v>4496</v>
      </c>
      <c r="O862" t="s">
        <v>158</v>
      </c>
      <c r="P862" s="1">
        <v>44482.057569444441</v>
      </c>
    </row>
    <row r="863" spans="1:16" ht="68" x14ac:dyDescent="0.2">
      <c r="A863" t="s">
        <v>4497</v>
      </c>
      <c r="B863" t="s">
        <v>16</v>
      </c>
      <c r="C863" t="s">
        <v>4498</v>
      </c>
      <c r="E863" t="s">
        <v>4499</v>
      </c>
      <c r="F863" t="s">
        <v>4499</v>
      </c>
      <c r="G863" t="s">
        <v>36</v>
      </c>
      <c r="H863" s="2" t="s">
        <v>4500</v>
      </c>
      <c r="I863">
        <v>49.9</v>
      </c>
      <c r="J863" t="s">
        <v>21</v>
      </c>
      <c r="K863" t="s">
        <v>22</v>
      </c>
      <c r="L863" t="s">
        <v>23</v>
      </c>
      <c r="M863" t="s">
        <v>44</v>
      </c>
      <c r="N863" t="s">
        <v>4501</v>
      </c>
      <c r="O863" t="s">
        <v>4502</v>
      </c>
      <c r="P863" s="1">
        <v>44482.057569444441</v>
      </c>
    </row>
    <row r="864" spans="1:16" x14ac:dyDescent="0.2">
      <c r="A864" t="s">
        <v>4503</v>
      </c>
      <c r="B864" t="s">
        <v>16</v>
      </c>
      <c r="C864" t="s">
        <v>4504</v>
      </c>
      <c r="E864" t="s">
        <v>4505</v>
      </c>
      <c r="F864" t="s">
        <v>4505</v>
      </c>
      <c r="G864" t="s">
        <v>19</v>
      </c>
      <c r="H864" t="s">
        <v>4506</v>
      </c>
      <c r="I864">
        <v>17.899999999999999</v>
      </c>
      <c r="J864" t="s">
        <v>21</v>
      </c>
      <c r="K864" t="s">
        <v>22</v>
      </c>
      <c r="L864" t="s">
        <v>23</v>
      </c>
      <c r="M864" t="s">
        <v>57</v>
      </c>
      <c r="N864" t="s">
        <v>4507</v>
      </c>
      <c r="P864" s="1">
        <v>44482.057569444441</v>
      </c>
    </row>
    <row r="865" spans="1:16" x14ac:dyDescent="0.2">
      <c r="A865" t="s">
        <v>4508</v>
      </c>
      <c r="B865" t="s">
        <v>16</v>
      </c>
      <c r="C865" t="s">
        <v>4509</v>
      </c>
      <c r="E865" t="s">
        <v>4510</v>
      </c>
      <c r="F865" t="s">
        <v>4510</v>
      </c>
      <c r="G865" t="s">
        <v>19</v>
      </c>
      <c r="H865" t="s">
        <v>4511</v>
      </c>
      <c r="I865">
        <v>12.9</v>
      </c>
      <c r="J865" t="s">
        <v>21</v>
      </c>
      <c r="L865" t="s">
        <v>23</v>
      </c>
      <c r="M865" t="s">
        <v>44</v>
      </c>
      <c r="N865" t="s">
        <v>4512</v>
      </c>
      <c r="O865" t="s">
        <v>59</v>
      </c>
      <c r="P865" s="1">
        <v>44482.057569444441</v>
      </c>
    </row>
    <row r="866" spans="1:16" x14ac:dyDescent="0.2">
      <c r="A866" t="s">
        <v>4513</v>
      </c>
      <c r="B866" t="s">
        <v>16</v>
      </c>
      <c r="C866" t="s">
        <v>4514</v>
      </c>
      <c r="E866" t="s">
        <v>4515</v>
      </c>
      <c r="F866" t="s">
        <v>4515</v>
      </c>
      <c r="G866" t="s">
        <v>19</v>
      </c>
      <c r="H866" t="s">
        <v>4516</v>
      </c>
      <c r="I866">
        <v>69.900000000000006</v>
      </c>
      <c r="J866" t="s">
        <v>21</v>
      </c>
      <c r="K866" t="s">
        <v>22</v>
      </c>
      <c r="L866" t="s">
        <v>23</v>
      </c>
      <c r="M866" t="s">
        <v>342</v>
      </c>
      <c r="N866" t="s">
        <v>4517</v>
      </c>
      <c r="O866" t="s">
        <v>26</v>
      </c>
      <c r="P866" s="1">
        <v>44482.057569444441</v>
      </c>
    </row>
    <row r="867" spans="1:16" x14ac:dyDescent="0.2">
      <c r="A867" t="s">
        <v>4518</v>
      </c>
      <c r="B867" t="s">
        <v>16</v>
      </c>
      <c r="C867" t="s">
        <v>4519</v>
      </c>
      <c r="E867" t="s">
        <v>4520</v>
      </c>
      <c r="F867" t="s">
        <v>4520</v>
      </c>
      <c r="G867" t="s">
        <v>19</v>
      </c>
      <c r="H867" t="s">
        <v>4521</v>
      </c>
      <c r="I867">
        <v>49.9</v>
      </c>
      <c r="J867" t="s">
        <v>21</v>
      </c>
      <c r="K867" t="s">
        <v>22</v>
      </c>
      <c r="L867" t="s">
        <v>23</v>
      </c>
      <c r="M867" t="s">
        <v>57</v>
      </c>
      <c r="N867" t="s">
        <v>4522</v>
      </c>
      <c r="O867" t="s">
        <v>129</v>
      </c>
      <c r="P867" s="1">
        <v>44482.057569444441</v>
      </c>
    </row>
    <row r="868" spans="1:16" ht="68" x14ac:dyDescent="0.2">
      <c r="A868" t="s">
        <v>4523</v>
      </c>
      <c r="B868" t="s">
        <v>16</v>
      </c>
      <c r="C868" t="s">
        <v>4524</v>
      </c>
      <c r="E868" t="s">
        <v>4525</v>
      </c>
      <c r="F868" t="s">
        <v>4525</v>
      </c>
      <c r="G868" t="s">
        <v>36</v>
      </c>
      <c r="H868" s="2" t="s">
        <v>4526</v>
      </c>
      <c r="I868">
        <v>49.9</v>
      </c>
      <c r="J868" t="s">
        <v>21</v>
      </c>
      <c r="K868" t="s">
        <v>22</v>
      </c>
      <c r="L868" t="s">
        <v>23</v>
      </c>
      <c r="M868" t="s">
        <v>44</v>
      </c>
      <c r="N868" t="s">
        <v>4527</v>
      </c>
      <c r="O868" t="s">
        <v>4528</v>
      </c>
      <c r="P868" s="1">
        <v>44482.057569444441</v>
      </c>
    </row>
    <row r="869" spans="1:16" ht="102" x14ac:dyDescent="0.2">
      <c r="A869" t="s">
        <v>4529</v>
      </c>
      <c r="B869" t="s">
        <v>16</v>
      </c>
      <c r="C869" t="s">
        <v>4530</v>
      </c>
      <c r="E869" t="s">
        <v>4531</v>
      </c>
      <c r="F869" t="s">
        <v>4531</v>
      </c>
      <c r="G869" t="s">
        <v>19</v>
      </c>
      <c r="H869" s="2" t="s">
        <v>4532</v>
      </c>
      <c r="I869">
        <v>89.9</v>
      </c>
      <c r="J869" t="s">
        <v>21</v>
      </c>
      <c r="K869" t="s">
        <v>22</v>
      </c>
      <c r="L869" t="s">
        <v>23</v>
      </c>
      <c r="M869" t="s">
        <v>342</v>
      </c>
      <c r="N869" t="s">
        <v>4533</v>
      </c>
      <c r="O869" t="s">
        <v>679</v>
      </c>
      <c r="P869" s="1">
        <v>44482.057581018518</v>
      </c>
    </row>
    <row r="870" spans="1:16" ht="51" x14ac:dyDescent="0.2">
      <c r="A870" t="s">
        <v>4534</v>
      </c>
      <c r="B870" t="s">
        <v>16</v>
      </c>
      <c r="C870" t="s">
        <v>4535</v>
      </c>
      <c r="E870" t="s">
        <v>4536</v>
      </c>
      <c r="F870" t="s">
        <v>4536</v>
      </c>
      <c r="G870" t="s">
        <v>36</v>
      </c>
      <c r="H870" s="2" t="s">
        <v>4537</v>
      </c>
      <c r="I870">
        <v>25.9</v>
      </c>
      <c r="J870" t="s">
        <v>21</v>
      </c>
      <c r="K870" t="s">
        <v>22</v>
      </c>
      <c r="L870" t="s">
        <v>23</v>
      </c>
      <c r="M870" t="s">
        <v>44</v>
      </c>
      <c r="N870" t="s">
        <v>4538</v>
      </c>
      <c r="O870" t="s">
        <v>4539</v>
      </c>
      <c r="P870" s="1">
        <v>44482.057581018518</v>
      </c>
    </row>
    <row r="871" spans="1:16" x14ac:dyDescent="0.2">
      <c r="A871" t="s">
        <v>4540</v>
      </c>
      <c r="B871" t="s">
        <v>16</v>
      </c>
      <c r="C871" t="s">
        <v>4541</v>
      </c>
      <c r="E871" t="s">
        <v>4542</v>
      </c>
      <c r="F871" t="s">
        <v>4542</v>
      </c>
      <c r="G871" t="s">
        <v>19</v>
      </c>
      <c r="H871" t="s">
        <v>4543</v>
      </c>
      <c r="I871">
        <v>49.9</v>
      </c>
      <c r="J871" t="s">
        <v>21</v>
      </c>
      <c r="K871" t="s">
        <v>22</v>
      </c>
      <c r="L871" t="s">
        <v>23</v>
      </c>
      <c r="M871" t="s">
        <v>231</v>
      </c>
      <c r="N871" t="s">
        <v>4544</v>
      </c>
      <c r="O871" t="s">
        <v>690</v>
      </c>
      <c r="P871" s="1">
        <v>44482.057581018518</v>
      </c>
    </row>
    <row r="872" spans="1:16" x14ac:dyDescent="0.2">
      <c r="A872" t="s">
        <v>4545</v>
      </c>
      <c r="B872" t="s">
        <v>16</v>
      </c>
      <c r="C872" t="s">
        <v>4546</v>
      </c>
      <c r="E872" t="s">
        <v>4547</v>
      </c>
      <c r="F872" t="s">
        <v>4547</v>
      </c>
      <c r="G872" t="s">
        <v>19</v>
      </c>
      <c r="H872" t="s">
        <v>4548</v>
      </c>
      <c r="I872">
        <v>17.899999999999999</v>
      </c>
      <c r="J872" t="s">
        <v>21</v>
      </c>
      <c r="K872" t="s">
        <v>22</v>
      </c>
      <c r="L872" t="s">
        <v>23</v>
      </c>
      <c r="M872" t="s">
        <v>70</v>
      </c>
      <c r="N872" t="s">
        <v>4549</v>
      </c>
      <c r="P872" s="1">
        <v>44482.057581018518</v>
      </c>
    </row>
    <row r="873" spans="1:16" x14ac:dyDescent="0.2">
      <c r="A873" t="s">
        <v>4550</v>
      </c>
      <c r="B873" t="s">
        <v>16</v>
      </c>
      <c r="C873" t="s">
        <v>4551</v>
      </c>
      <c r="E873" t="s">
        <v>4552</v>
      </c>
      <c r="F873" t="s">
        <v>4552</v>
      </c>
      <c r="G873" t="s">
        <v>36</v>
      </c>
      <c r="H873" t="s">
        <v>4553</v>
      </c>
      <c r="I873">
        <v>99.9</v>
      </c>
      <c r="J873" t="s">
        <v>21</v>
      </c>
      <c r="K873" t="s">
        <v>22</v>
      </c>
      <c r="L873" t="s">
        <v>23</v>
      </c>
      <c r="M873" t="s">
        <v>44</v>
      </c>
      <c r="N873" t="s">
        <v>4554</v>
      </c>
      <c r="O873" t="s">
        <v>4555</v>
      </c>
      <c r="P873" s="1">
        <v>44482.057581018518</v>
      </c>
    </row>
    <row r="874" spans="1:16" ht="102" x14ac:dyDescent="0.2">
      <c r="A874" t="s">
        <v>4556</v>
      </c>
      <c r="B874" t="s">
        <v>16</v>
      </c>
      <c r="C874" t="s">
        <v>4557</v>
      </c>
      <c r="E874" t="s">
        <v>4558</v>
      </c>
      <c r="F874" t="s">
        <v>4558</v>
      </c>
      <c r="G874" t="s">
        <v>19</v>
      </c>
      <c r="H874" s="2" t="s">
        <v>4559</v>
      </c>
      <c r="I874">
        <v>69.900000000000006</v>
      </c>
      <c r="J874" t="s">
        <v>21</v>
      </c>
      <c r="K874" t="s">
        <v>22</v>
      </c>
      <c r="L874" t="s">
        <v>23</v>
      </c>
      <c r="M874" t="s">
        <v>94</v>
      </c>
      <c r="N874" t="s">
        <v>4560</v>
      </c>
      <c r="P874" s="1">
        <v>44482.057581018518</v>
      </c>
    </row>
    <row r="875" spans="1:16" x14ac:dyDescent="0.2">
      <c r="A875" t="s">
        <v>4561</v>
      </c>
      <c r="B875" t="s">
        <v>16</v>
      </c>
      <c r="C875" t="s">
        <v>4562</v>
      </c>
      <c r="E875" t="s">
        <v>4563</v>
      </c>
      <c r="F875" t="s">
        <v>4563</v>
      </c>
      <c r="G875" t="s">
        <v>19</v>
      </c>
      <c r="H875" t="s">
        <v>4564</v>
      </c>
      <c r="I875">
        <v>17.899999999999999</v>
      </c>
      <c r="J875" t="s">
        <v>21</v>
      </c>
      <c r="K875" t="s">
        <v>22</v>
      </c>
      <c r="L875" t="s">
        <v>23</v>
      </c>
      <c r="M875" t="s">
        <v>70</v>
      </c>
      <c r="N875" t="s">
        <v>4565</v>
      </c>
      <c r="P875" s="1">
        <v>44482.057581018518</v>
      </c>
    </row>
    <row r="876" spans="1:16" x14ac:dyDescent="0.2">
      <c r="A876" t="s">
        <v>4566</v>
      </c>
      <c r="B876" t="s">
        <v>16</v>
      </c>
      <c r="C876" t="s">
        <v>4567</v>
      </c>
      <c r="E876" t="s">
        <v>4568</v>
      </c>
      <c r="F876" t="s">
        <v>4568</v>
      </c>
      <c r="G876" t="s">
        <v>19</v>
      </c>
      <c r="H876" t="s">
        <v>4569</v>
      </c>
      <c r="I876">
        <v>35.9</v>
      </c>
      <c r="J876" t="s">
        <v>21</v>
      </c>
      <c r="K876" t="s">
        <v>22</v>
      </c>
      <c r="L876" t="s">
        <v>23</v>
      </c>
      <c r="M876" t="s">
        <v>231</v>
      </c>
      <c r="N876" t="s">
        <v>4570</v>
      </c>
      <c r="O876" t="s">
        <v>129</v>
      </c>
      <c r="P876" s="1">
        <v>44482.057581018518</v>
      </c>
    </row>
    <row r="877" spans="1:16" ht="34" x14ac:dyDescent="0.2">
      <c r="A877" t="s">
        <v>4571</v>
      </c>
      <c r="B877" t="s">
        <v>16</v>
      </c>
      <c r="C877" t="s">
        <v>4572</v>
      </c>
      <c r="E877" t="s">
        <v>4573</v>
      </c>
      <c r="F877" t="s">
        <v>4573</v>
      </c>
      <c r="G877" t="s">
        <v>36</v>
      </c>
      <c r="H877" s="2" t="s">
        <v>4574</v>
      </c>
      <c r="I877">
        <v>69.900000000000006</v>
      </c>
      <c r="J877" t="s">
        <v>21</v>
      </c>
      <c r="K877" t="s">
        <v>22</v>
      </c>
      <c r="L877" t="s">
        <v>23</v>
      </c>
      <c r="M877" t="s">
        <v>342</v>
      </c>
      <c r="N877" t="s">
        <v>4575</v>
      </c>
      <c r="O877" t="s">
        <v>4576</v>
      </c>
      <c r="P877" s="1">
        <v>44482.057581018518</v>
      </c>
    </row>
    <row r="878" spans="1:16" x14ac:dyDescent="0.2">
      <c r="A878" t="s">
        <v>4577</v>
      </c>
      <c r="B878" t="s">
        <v>16</v>
      </c>
      <c r="C878" t="s">
        <v>4578</v>
      </c>
      <c r="E878" t="s">
        <v>4579</v>
      </c>
      <c r="F878" t="s">
        <v>4579</v>
      </c>
      <c r="G878" t="s">
        <v>36</v>
      </c>
      <c r="H878" t="s">
        <v>4580</v>
      </c>
      <c r="I878">
        <v>17.899999999999999</v>
      </c>
      <c r="J878" t="s">
        <v>21</v>
      </c>
      <c r="K878" t="s">
        <v>22</v>
      </c>
      <c r="L878" t="s">
        <v>23</v>
      </c>
      <c r="M878" t="s">
        <v>24</v>
      </c>
      <c r="N878" t="s">
        <v>4581</v>
      </c>
      <c r="O878" t="s">
        <v>4582</v>
      </c>
      <c r="P878" s="1">
        <v>44482.057581018518</v>
      </c>
    </row>
    <row r="879" spans="1:16" x14ac:dyDescent="0.2">
      <c r="A879" t="s">
        <v>4583</v>
      </c>
      <c r="B879" t="s">
        <v>16</v>
      </c>
      <c r="C879" t="s">
        <v>4584</v>
      </c>
      <c r="E879" t="s">
        <v>4585</v>
      </c>
      <c r="F879" t="s">
        <v>4585</v>
      </c>
      <c r="G879" t="s">
        <v>19</v>
      </c>
      <c r="H879" t="s">
        <v>4586</v>
      </c>
      <c r="I879">
        <v>12.9</v>
      </c>
      <c r="J879" t="s">
        <v>21</v>
      </c>
      <c r="K879" t="s">
        <v>22</v>
      </c>
      <c r="L879" t="s">
        <v>23</v>
      </c>
      <c r="M879" t="s">
        <v>70</v>
      </c>
      <c r="N879" t="s">
        <v>4587</v>
      </c>
      <c r="O879" t="s">
        <v>158</v>
      </c>
      <c r="P879" s="1">
        <v>44482.057581018518</v>
      </c>
    </row>
    <row r="880" spans="1:16" x14ac:dyDescent="0.2">
      <c r="A880" t="s">
        <v>4588</v>
      </c>
      <c r="B880" t="s">
        <v>16</v>
      </c>
      <c r="C880" t="s">
        <v>4589</v>
      </c>
      <c r="E880" t="s">
        <v>4590</v>
      </c>
      <c r="F880" t="s">
        <v>4590</v>
      </c>
      <c r="G880" t="s">
        <v>19</v>
      </c>
      <c r="H880" t="s">
        <v>4591</v>
      </c>
      <c r="I880">
        <v>39.9</v>
      </c>
      <c r="J880" t="s">
        <v>21</v>
      </c>
      <c r="L880" t="s">
        <v>23</v>
      </c>
      <c r="M880" t="s">
        <v>111</v>
      </c>
      <c r="N880" t="s">
        <v>4592</v>
      </c>
      <c r="O880" t="s">
        <v>32</v>
      </c>
      <c r="P880" s="1">
        <v>44482.057581018518</v>
      </c>
    </row>
    <row r="881" spans="1:16" ht="68" x14ac:dyDescent="0.2">
      <c r="A881" t="s">
        <v>4593</v>
      </c>
      <c r="B881" t="s">
        <v>16</v>
      </c>
      <c r="C881" t="s">
        <v>4594</v>
      </c>
      <c r="E881" t="s">
        <v>4595</v>
      </c>
      <c r="F881" t="s">
        <v>4595</v>
      </c>
      <c r="G881" t="s">
        <v>36</v>
      </c>
      <c r="H881" s="2" t="s">
        <v>4596</v>
      </c>
      <c r="I881">
        <v>39.9</v>
      </c>
      <c r="J881" t="s">
        <v>21</v>
      </c>
      <c r="K881" t="s">
        <v>22</v>
      </c>
      <c r="L881" t="s">
        <v>23</v>
      </c>
      <c r="M881" t="s">
        <v>24</v>
      </c>
      <c r="N881" t="s">
        <v>4597</v>
      </c>
      <c r="O881" t="s">
        <v>978</v>
      </c>
      <c r="P881" s="1">
        <v>44482.057581018518</v>
      </c>
    </row>
    <row r="882" spans="1:16" ht="68" x14ac:dyDescent="0.2">
      <c r="A882" t="s">
        <v>4598</v>
      </c>
      <c r="B882" t="s">
        <v>16</v>
      </c>
      <c r="C882" t="s">
        <v>4599</v>
      </c>
      <c r="E882" t="s">
        <v>4600</v>
      </c>
      <c r="F882" t="s">
        <v>4600</v>
      </c>
      <c r="G882" t="s">
        <v>19</v>
      </c>
      <c r="H882" s="2" t="s">
        <v>4601</v>
      </c>
      <c r="I882">
        <v>29.9</v>
      </c>
      <c r="J882" t="s">
        <v>21</v>
      </c>
      <c r="K882" t="s">
        <v>22</v>
      </c>
      <c r="L882" t="s">
        <v>23</v>
      </c>
      <c r="M882" t="s">
        <v>70</v>
      </c>
      <c r="N882" t="s">
        <v>4602</v>
      </c>
      <c r="P882" s="1">
        <v>44482.057581018518</v>
      </c>
    </row>
    <row r="883" spans="1:16" x14ac:dyDescent="0.2">
      <c r="A883" t="s">
        <v>4603</v>
      </c>
      <c r="B883" t="s">
        <v>16</v>
      </c>
      <c r="C883" t="s">
        <v>4604</v>
      </c>
      <c r="E883" t="s">
        <v>4605</v>
      </c>
      <c r="F883" t="s">
        <v>4605</v>
      </c>
      <c r="G883" t="s">
        <v>19</v>
      </c>
      <c r="H883" t="s">
        <v>4606</v>
      </c>
      <c r="I883">
        <v>45.9</v>
      </c>
      <c r="J883" t="s">
        <v>21</v>
      </c>
      <c r="L883" t="s">
        <v>23</v>
      </c>
      <c r="M883" t="s">
        <v>57</v>
      </c>
      <c r="N883" t="s">
        <v>4607</v>
      </c>
      <c r="O883" t="s">
        <v>4608</v>
      </c>
      <c r="P883" s="1">
        <v>44482.057581018518</v>
      </c>
    </row>
    <row r="884" spans="1:16" x14ac:dyDescent="0.2">
      <c r="A884" t="s">
        <v>4609</v>
      </c>
      <c r="B884" t="s">
        <v>16</v>
      </c>
      <c r="C884" t="s">
        <v>4610</v>
      </c>
      <c r="E884" t="s">
        <v>4611</v>
      </c>
      <c r="F884" t="s">
        <v>4611</v>
      </c>
      <c r="G884" t="s">
        <v>19</v>
      </c>
      <c r="H884" t="s">
        <v>4612</v>
      </c>
      <c r="I884">
        <v>17.899999999999999</v>
      </c>
      <c r="J884" t="s">
        <v>21</v>
      </c>
      <c r="K884" t="s">
        <v>22</v>
      </c>
      <c r="L884" t="s">
        <v>23</v>
      </c>
      <c r="M884" t="s">
        <v>64</v>
      </c>
      <c r="N884" t="s">
        <v>4613</v>
      </c>
      <c r="O884" t="s">
        <v>158</v>
      </c>
      <c r="P884" s="1">
        <v>44482.057592592595</v>
      </c>
    </row>
    <row r="885" spans="1:16" x14ac:dyDescent="0.2">
      <c r="A885" t="s">
        <v>4614</v>
      </c>
      <c r="B885" t="s">
        <v>16</v>
      </c>
      <c r="C885" t="s">
        <v>1434</v>
      </c>
      <c r="E885" t="s">
        <v>4615</v>
      </c>
      <c r="F885" t="s">
        <v>4615</v>
      </c>
      <c r="G885" t="s">
        <v>19</v>
      </c>
      <c r="H885" t="s">
        <v>4616</v>
      </c>
      <c r="I885">
        <v>45.9</v>
      </c>
      <c r="J885" t="s">
        <v>21</v>
      </c>
      <c r="K885" t="s">
        <v>22</v>
      </c>
      <c r="L885" t="s">
        <v>23</v>
      </c>
      <c r="M885" t="s">
        <v>24</v>
      </c>
      <c r="N885" t="s">
        <v>4617</v>
      </c>
      <c r="O885" t="s">
        <v>129</v>
      </c>
      <c r="P885" s="1">
        <v>44482.057592592595</v>
      </c>
    </row>
    <row r="886" spans="1:16" ht="68" x14ac:dyDescent="0.2">
      <c r="A886" t="s">
        <v>4618</v>
      </c>
      <c r="B886" t="s">
        <v>16</v>
      </c>
      <c r="C886" t="s">
        <v>4619</v>
      </c>
      <c r="E886" t="s">
        <v>4620</v>
      </c>
      <c r="F886" t="s">
        <v>4620</v>
      </c>
      <c r="G886" t="s">
        <v>19</v>
      </c>
      <c r="H886" s="2" t="s">
        <v>4621</v>
      </c>
      <c r="I886">
        <v>85.9</v>
      </c>
      <c r="J886" t="s">
        <v>21</v>
      </c>
      <c r="K886" t="s">
        <v>22</v>
      </c>
      <c r="L886" t="s">
        <v>23</v>
      </c>
      <c r="M886" t="s">
        <v>24</v>
      </c>
      <c r="N886" t="s">
        <v>4622</v>
      </c>
      <c r="P886" s="1">
        <v>44482.057592592595</v>
      </c>
    </row>
    <row r="887" spans="1:16" x14ac:dyDescent="0.2">
      <c r="A887" t="s">
        <v>4623</v>
      </c>
      <c r="B887" t="s">
        <v>16</v>
      </c>
      <c r="C887" t="s">
        <v>4624</v>
      </c>
      <c r="E887" t="s">
        <v>4625</v>
      </c>
      <c r="F887" t="s">
        <v>4625</v>
      </c>
      <c r="G887" t="s">
        <v>19</v>
      </c>
      <c r="H887" t="s">
        <v>4626</v>
      </c>
      <c r="I887">
        <v>79.900000000000006</v>
      </c>
      <c r="J887" t="s">
        <v>21</v>
      </c>
      <c r="K887" t="s">
        <v>22</v>
      </c>
      <c r="L887" t="s">
        <v>23</v>
      </c>
      <c r="M887" t="s">
        <v>111</v>
      </c>
      <c r="N887" t="s">
        <v>4627</v>
      </c>
      <c r="O887" t="s">
        <v>123</v>
      </c>
      <c r="P887" s="1">
        <v>44482.057592592595</v>
      </c>
    </row>
    <row r="888" spans="1:16" x14ac:dyDescent="0.2">
      <c r="A888" t="s">
        <v>4628</v>
      </c>
      <c r="B888" t="s">
        <v>16</v>
      </c>
      <c r="C888" t="s">
        <v>4629</v>
      </c>
      <c r="E888" t="s">
        <v>4630</v>
      </c>
      <c r="F888" t="s">
        <v>4630</v>
      </c>
      <c r="G888" t="s">
        <v>19</v>
      </c>
      <c r="H888" t="s">
        <v>4631</v>
      </c>
      <c r="I888">
        <v>49.9</v>
      </c>
      <c r="J888" t="s">
        <v>21</v>
      </c>
      <c r="K888" t="s">
        <v>22</v>
      </c>
      <c r="L888" t="s">
        <v>23</v>
      </c>
      <c r="M888" t="s">
        <v>342</v>
      </c>
      <c r="N888" t="s">
        <v>4632</v>
      </c>
      <c r="O888" t="s">
        <v>402</v>
      </c>
      <c r="P888" s="1">
        <v>44482.057592592595</v>
      </c>
    </row>
    <row r="889" spans="1:16" x14ac:dyDescent="0.2">
      <c r="A889" t="s">
        <v>4633</v>
      </c>
      <c r="B889" t="s">
        <v>16</v>
      </c>
      <c r="C889" t="s">
        <v>4634</v>
      </c>
      <c r="E889" t="s">
        <v>4635</v>
      </c>
      <c r="F889" t="s">
        <v>4635</v>
      </c>
      <c r="G889" t="s">
        <v>19</v>
      </c>
      <c r="H889" t="s">
        <v>4636</v>
      </c>
      <c r="I889">
        <v>49.9</v>
      </c>
      <c r="J889" t="s">
        <v>21</v>
      </c>
      <c r="K889" t="s">
        <v>22</v>
      </c>
      <c r="L889" t="s">
        <v>23</v>
      </c>
      <c r="M889" t="s">
        <v>231</v>
      </c>
      <c r="N889" t="s">
        <v>4637</v>
      </c>
      <c r="O889" t="s">
        <v>1078</v>
      </c>
      <c r="P889" s="1">
        <v>44482.057592592595</v>
      </c>
    </row>
    <row r="890" spans="1:16" x14ac:dyDescent="0.2">
      <c r="A890" t="s">
        <v>4638</v>
      </c>
      <c r="B890" t="s">
        <v>16</v>
      </c>
      <c r="C890" t="s">
        <v>4639</v>
      </c>
      <c r="E890" t="s">
        <v>4640</v>
      </c>
      <c r="F890" t="s">
        <v>4640</v>
      </c>
      <c r="G890" t="s">
        <v>19</v>
      </c>
      <c r="H890" t="s">
        <v>4641</v>
      </c>
      <c r="I890">
        <v>45.9</v>
      </c>
      <c r="J890" t="s">
        <v>21</v>
      </c>
      <c r="K890" t="s">
        <v>22</v>
      </c>
      <c r="L890" t="s">
        <v>23</v>
      </c>
      <c r="M890" t="s">
        <v>24</v>
      </c>
      <c r="N890" t="s">
        <v>4642</v>
      </c>
      <c r="O890" t="s">
        <v>26</v>
      </c>
      <c r="P890" s="1">
        <v>44482.057592592595</v>
      </c>
    </row>
    <row r="891" spans="1:16" ht="51" x14ac:dyDescent="0.2">
      <c r="A891" t="s">
        <v>4643</v>
      </c>
      <c r="B891" t="s">
        <v>16</v>
      </c>
      <c r="C891" t="s">
        <v>4644</v>
      </c>
      <c r="E891" t="s">
        <v>4645</v>
      </c>
      <c r="F891" t="s">
        <v>4645</v>
      </c>
      <c r="G891" t="s">
        <v>19</v>
      </c>
      <c r="H891" s="2" t="s">
        <v>4646</v>
      </c>
      <c r="I891">
        <v>39.9</v>
      </c>
      <c r="J891" t="s">
        <v>21</v>
      </c>
      <c r="K891" t="s">
        <v>22</v>
      </c>
      <c r="L891" t="s">
        <v>23</v>
      </c>
      <c r="M891" t="s">
        <v>57</v>
      </c>
      <c r="N891" t="s">
        <v>4647</v>
      </c>
      <c r="P891" s="1">
        <v>44482.057592592595</v>
      </c>
    </row>
    <row r="892" spans="1:16" x14ac:dyDescent="0.2">
      <c r="A892" t="s">
        <v>4648</v>
      </c>
      <c r="B892" t="s">
        <v>16</v>
      </c>
      <c r="C892" t="s">
        <v>4649</v>
      </c>
      <c r="E892" t="s">
        <v>4650</v>
      </c>
      <c r="F892" t="s">
        <v>4650</v>
      </c>
      <c r="G892" t="s">
        <v>19</v>
      </c>
      <c r="H892" t="s">
        <v>4651</v>
      </c>
      <c r="I892">
        <v>49.9</v>
      </c>
      <c r="J892" t="s">
        <v>21</v>
      </c>
      <c r="K892" t="s">
        <v>22</v>
      </c>
      <c r="L892" t="s">
        <v>23</v>
      </c>
      <c r="M892" t="s">
        <v>24</v>
      </c>
      <c r="N892" t="s">
        <v>4652</v>
      </c>
      <c r="O892" t="s">
        <v>440</v>
      </c>
      <c r="P892" s="1">
        <v>44482.057592592595</v>
      </c>
    </row>
    <row r="893" spans="1:16" x14ac:dyDescent="0.2">
      <c r="A893" t="s">
        <v>4653</v>
      </c>
      <c r="B893" t="s">
        <v>16</v>
      </c>
      <c r="C893" t="s">
        <v>4654</v>
      </c>
      <c r="E893" t="s">
        <v>4655</v>
      </c>
      <c r="F893" t="s">
        <v>4655</v>
      </c>
      <c r="G893" t="s">
        <v>19</v>
      </c>
      <c r="H893" t="s">
        <v>4656</v>
      </c>
      <c r="I893">
        <v>69.900000000000006</v>
      </c>
      <c r="J893" t="s">
        <v>21</v>
      </c>
      <c r="K893" t="s">
        <v>22</v>
      </c>
      <c r="L893" t="s">
        <v>23</v>
      </c>
      <c r="M893" t="s">
        <v>24</v>
      </c>
      <c r="N893" t="s">
        <v>4657</v>
      </c>
      <c r="O893" t="s">
        <v>375</v>
      </c>
      <c r="P893" s="1">
        <v>44482.057592592595</v>
      </c>
    </row>
    <row r="894" spans="1:16" x14ac:dyDescent="0.2">
      <c r="A894" t="s">
        <v>4658</v>
      </c>
      <c r="B894" t="s">
        <v>16</v>
      </c>
      <c r="C894" t="s">
        <v>1669</v>
      </c>
      <c r="E894" t="s">
        <v>4659</v>
      </c>
      <c r="F894" t="s">
        <v>4659</v>
      </c>
      <c r="G894" t="s">
        <v>19</v>
      </c>
      <c r="H894" t="s">
        <v>4660</v>
      </c>
      <c r="I894">
        <v>39.9</v>
      </c>
      <c r="J894" t="s">
        <v>21</v>
      </c>
      <c r="K894" t="s">
        <v>22</v>
      </c>
      <c r="L894" t="s">
        <v>23</v>
      </c>
      <c r="M894" t="s">
        <v>64</v>
      </c>
      <c r="N894" t="s">
        <v>4661</v>
      </c>
      <c r="O894" t="s">
        <v>59</v>
      </c>
      <c r="P894" s="1">
        <v>44482.057592592595</v>
      </c>
    </row>
    <row r="895" spans="1:16" x14ac:dyDescent="0.2">
      <c r="A895" t="s">
        <v>4662</v>
      </c>
      <c r="B895" t="s">
        <v>16</v>
      </c>
      <c r="C895" t="s">
        <v>4663</v>
      </c>
      <c r="E895" t="s">
        <v>4664</v>
      </c>
      <c r="F895" t="s">
        <v>4664</v>
      </c>
      <c r="G895" t="s">
        <v>36</v>
      </c>
      <c r="H895" t="s">
        <v>4665</v>
      </c>
      <c r="I895">
        <v>35.9</v>
      </c>
      <c r="J895" t="s">
        <v>21</v>
      </c>
      <c r="K895" t="s">
        <v>22</v>
      </c>
      <c r="L895" t="s">
        <v>23</v>
      </c>
      <c r="M895" t="s">
        <v>44</v>
      </c>
      <c r="N895" t="s">
        <v>4666</v>
      </c>
      <c r="O895" t="s">
        <v>4667</v>
      </c>
      <c r="P895" s="1">
        <v>44482.057592592595</v>
      </c>
    </row>
    <row r="896" spans="1:16" x14ac:dyDescent="0.2">
      <c r="A896" t="s">
        <v>4668</v>
      </c>
      <c r="B896" t="s">
        <v>16</v>
      </c>
      <c r="C896" t="s">
        <v>4669</v>
      </c>
      <c r="E896" t="s">
        <v>4670</v>
      </c>
      <c r="F896" t="s">
        <v>4670</v>
      </c>
      <c r="G896" t="s">
        <v>19</v>
      </c>
      <c r="H896" t="s">
        <v>4671</v>
      </c>
      <c r="I896">
        <v>55.9</v>
      </c>
      <c r="J896" t="s">
        <v>21</v>
      </c>
      <c r="K896" t="s">
        <v>22</v>
      </c>
      <c r="L896" t="s">
        <v>23</v>
      </c>
      <c r="M896" t="s">
        <v>57</v>
      </c>
      <c r="N896" t="s">
        <v>4672</v>
      </c>
      <c r="O896" t="s">
        <v>158</v>
      </c>
      <c r="P896" s="1">
        <v>44482.057592592595</v>
      </c>
    </row>
    <row r="897" spans="1:16" ht="85" x14ac:dyDescent="0.2">
      <c r="A897" t="s">
        <v>4673</v>
      </c>
      <c r="B897" t="s">
        <v>16</v>
      </c>
      <c r="C897" t="s">
        <v>4674</v>
      </c>
      <c r="E897" t="s">
        <v>4675</v>
      </c>
      <c r="F897" t="s">
        <v>4675</v>
      </c>
      <c r="G897" t="s">
        <v>36</v>
      </c>
      <c r="H897" s="2" t="s">
        <v>4676</v>
      </c>
      <c r="I897">
        <v>89.9</v>
      </c>
      <c r="J897" t="s">
        <v>21</v>
      </c>
      <c r="K897" t="s">
        <v>22</v>
      </c>
      <c r="L897" t="s">
        <v>23</v>
      </c>
      <c r="M897" t="s">
        <v>24</v>
      </c>
      <c r="N897" t="s">
        <v>4677</v>
      </c>
      <c r="O897" t="s">
        <v>4678</v>
      </c>
      <c r="P897" s="1">
        <v>44482.057592592595</v>
      </c>
    </row>
    <row r="898" spans="1:16" x14ac:dyDescent="0.2">
      <c r="A898" t="s">
        <v>4679</v>
      </c>
      <c r="B898" t="s">
        <v>16</v>
      </c>
      <c r="C898" t="s">
        <v>4680</v>
      </c>
      <c r="E898" t="s">
        <v>4681</v>
      </c>
      <c r="F898" t="s">
        <v>4681</v>
      </c>
      <c r="G898" t="s">
        <v>19</v>
      </c>
      <c r="H898" t="s">
        <v>4682</v>
      </c>
      <c r="I898">
        <v>45.9</v>
      </c>
      <c r="J898" t="s">
        <v>21</v>
      </c>
      <c r="L898" t="s">
        <v>23</v>
      </c>
      <c r="M898" t="s">
        <v>111</v>
      </c>
      <c r="N898" t="s">
        <v>4683</v>
      </c>
      <c r="O898" t="s">
        <v>84</v>
      </c>
      <c r="P898" s="1">
        <v>44482.057604166665</v>
      </c>
    </row>
    <row r="899" spans="1:16" x14ac:dyDescent="0.2">
      <c r="A899" t="s">
        <v>4684</v>
      </c>
      <c r="B899" t="s">
        <v>16</v>
      </c>
      <c r="C899" t="s">
        <v>4685</v>
      </c>
      <c r="E899" t="s">
        <v>4686</v>
      </c>
      <c r="F899" t="s">
        <v>4686</v>
      </c>
      <c r="G899" t="s">
        <v>19</v>
      </c>
      <c r="H899" t="s">
        <v>3479</v>
      </c>
      <c r="I899">
        <v>49.9</v>
      </c>
      <c r="J899" t="s">
        <v>21</v>
      </c>
      <c r="K899" t="s">
        <v>22</v>
      </c>
      <c r="L899" t="s">
        <v>23</v>
      </c>
      <c r="M899" t="s">
        <v>231</v>
      </c>
      <c r="N899" t="s">
        <v>4687</v>
      </c>
      <c r="O899" t="s">
        <v>123</v>
      </c>
      <c r="P899" s="1">
        <v>44482.057604166665</v>
      </c>
    </row>
    <row r="900" spans="1:16" ht="51" x14ac:dyDescent="0.2">
      <c r="A900" t="s">
        <v>4688</v>
      </c>
      <c r="B900" t="s">
        <v>16</v>
      </c>
      <c r="C900" t="s">
        <v>4689</v>
      </c>
      <c r="E900" t="s">
        <v>4690</v>
      </c>
      <c r="F900" t="s">
        <v>4690</v>
      </c>
      <c r="G900" t="s">
        <v>19</v>
      </c>
      <c r="H900" s="2" t="s">
        <v>4691</v>
      </c>
      <c r="I900">
        <v>7.9</v>
      </c>
      <c r="J900" t="s">
        <v>21</v>
      </c>
      <c r="K900" t="s">
        <v>22</v>
      </c>
      <c r="L900" t="s">
        <v>23</v>
      </c>
      <c r="M900" t="s">
        <v>173</v>
      </c>
      <c r="N900" t="s">
        <v>4692</v>
      </c>
      <c r="P900" s="1">
        <v>44482.057604166665</v>
      </c>
    </row>
    <row r="901" spans="1:16" x14ac:dyDescent="0.2">
      <c r="A901" t="s">
        <v>4693</v>
      </c>
      <c r="B901" t="s">
        <v>16</v>
      </c>
      <c r="C901" t="s">
        <v>1218</v>
      </c>
      <c r="E901" t="s">
        <v>4694</v>
      </c>
      <c r="F901" t="s">
        <v>4694</v>
      </c>
      <c r="G901" t="s">
        <v>19</v>
      </c>
      <c r="H901" t="s">
        <v>4695</v>
      </c>
      <c r="I901">
        <v>27.9</v>
      </c>
      <c r="J901" t="s">
        <v>21</v>
      </c>
      <c r="K901" t="s">
        <v>22</v>
      </c>
      <c r="L901" t="s">
        <v>23</v>
      </c>
      <c r="M901" t="s">
        <v>57</v>
      </c>
      <c r="N901" t="s">
        <v>4696</v>
      </c>
      <c r="O901" t="s">
        <v>799</v>
      </c>
      <c r="P901" s="1">
        <v>44482.057615740741</v>
      </c>
    </row>
    <row r="902" spans="1:16" x14ac:dyDescent="0.2">
      <c r="A902" t="s">
        <v>4697</v>
      </c>
      <c r="B902" t="s">
        <v>16</v>
      </c>
      <c r="C902" t="s">
        <v>4698</v>
      </c>
      <c r="E902" t="s">
        <v>4699</v>
      </c>
      <c r="F902" t="s">
        <v>4699</v>
      </c>
      <c r="G902" t="s">
        <v>19</v>
      </c>
      <c r="H902" t="s">
        <v>4700</v>
      </c>
      <c r="I902">
        <v>49.9</v>
      </c>
      <c r="J902" t="s">
        <v>21</v>
      </c>
      <c r="K902" t="s">
        <v>22</v>
      </c>
      <c r="L902" t="s">
        <v>23</v>
      </c>
      <c r="M902" t="s">
        <v>111</v>
      </c>
      <c r="N902" t="s">
        <v>4701</v>
      </c>
      <c r="O902" t="s">
        <v>123</v>
      </c>
      <c r="P902" s="1">
        <v>44482.057615740741</v>
      </c>
    </row>
    <row r="903" spans="1:16" x14ac:dyDescent="0.2">
      <c r="A903" t="s">
        <v>4702</v>
      </c>
      <c r="B903" t="s">
        <v>16</v>
      </c>
      <c r="C903" t="s">
        <v>4703</v>
      </c>
      <c r="E903" t="s">
        <v>4704</v>
      </c>
      <c r="F903" t="s">
        <v>4704</v>
      </c>
      <c r="G903" t="s">
        <v>36</v>
      </c>
      <c r="H903" t="s">
        <v>4705</v>
      </c>
      <c r="I903">
        <v>99.9</v>
      </c>
      <c r="J903" t="s">
        <v>21</v>
      </c>
      <c r="K903" t="s">
        <v>22</v>
      </c>
      <c r="L903" t="s">
        <v>23</v>
      </c>
      <c r="M903" t="s">
        <v>44</v>
      </c>
      <c r="N903" t="s">
        <v>4706</v>
      </c>
      <c r="O903" t="s">
        <v>3578</v>
      </c>
      <c r="P903" s="1">
        <v>44482.057615740741</v>
      </c>
    </row>
    <row r="904" spans="1:16" x14ac:dyDescent="0.2">
      <c r="A904" t="s">
        <v>4707</v>
      </c>
      <c r="B904" t="s">
        <v>16</v>
      </c>
      <c r="C904" t="s">
        <v>4708</v>
      </c>
      <c r="E904" t="s">
        <v>4709</v>
      </c>
      <c r="F904" t="s">
        <v>4709</v>
      </c>
      <c r="G904" t="s">
        <v>19</v>
      </c>
      <c r="H904" t="s">
        <v>4710</v>
      </c>
      <c r="I904">
        <v>35.9</v>
      </c>
      <c r="J904" t="s">
        <v>21</v>
      </c>
      <c r="L904" t="s">
        <v>23</v>
      </c>
      <c r="M904" t="s">
        <v>70</v>
      </c>
      <c r="N904" t="s">
        <v>4711</v>
      </c>
      <c r="O904" t="s">
        <v>84</v>
      </c>
      <c r="P904" s="1">
        <v>44482.057615740741</v>
      </c>
    </row>
    <row r="905" spans="1:16" ht="136" x14ac:dyDescent="0.2">
      <c r="A905" t="s">
        <v>4712</v>
      </c>
      <c r="B905" t="s">
        <v>16</v>
      </c>
      <c r="C905" t="s">
        <v>4713</v>
      </c>
      <c r="E905" t="s">
        <v>4714</v>
      </c>
      <c r="F905" t="s">
        <v>4714</v>
      </c>
      <c r="G905" t="s">
        <v>19</v>
      </c>
      <c r="H905" s="2" t="s">
        <v>4715</v>
      </c>
      <c r="I905">
        <v>49.9</v>
      </c>
      <c r="J905" t="s">
        <v>21</v>
      </c>
      <c r="K905" t="s">
        <v>22</v>
      </c>
      <c r="L905" t="s">
        <v>23</v>
      </c>
      <c r="M905" t="s">
        <v>24</v>
      </c>
      <c r="N905" t="s">
        <v>4716</v>
      </c>
      <c r="O905" t="s">
        <v>123</v>
      </c>
      <c r="P905" s="1">
        <v>44482.057615740741</v>
      </c>
    </row>
    <row r="906" spans="1:16" x14ac:dyDescent="0.2">
      <c r="A906" t="s">
        <v>4717</v>
      </c>
      <c r="B906" t="s">
        <v>16</v>
      </c>
      <c r="C906" t="s">
        <v>4718</v>
      </c>
      <c r="E906" t="s">
        <v>4719</v>
      </c>
      <c r="F906" t="s">
        <v>4719</v>
      </c>
      <c r="G906" t="s">
        <v>19</v>
      </c>
      <c r="H906" t="s">
        <v>4720</v>
      </c>
      <c r="I906">
        <v>25.9</v>
      </c>
      <c r="J906" t="s">
        <v>21</v>
      </c>
      <c r="L906" t="s">
        <v>23</v>
      </c>
      <c r="M906" t="s">
        <v>70</v>
      </c>
      <c r="N906" t="s">
        <v>4721</v>
      </c>
      <c r="O906" t="s">
        <v>4722</v>
      </c>
      <c r="P906" s="1">
        <v>44482.057615740741</v>
      </c>
    </row>
    <row r="907" spans="1:16" x14ac:dyDescent="0.2">
      <c r="A907" t="s">
        <v>4723</v>
      </c>
      <c r="B907" t="s">
        <v>16</v>
      </c>
      <c r="C907" t="s">
        <v>4724</v>
      </c>
      <c r="E907" t="s">
        <v>4725</v>
      </c>
      <c r="F907" t="s">
        <v>4725</v>
      </c>
      <c r="G907" t="s">
        <v>19</v>
      </c>
      <c r="H907" t="s">
        <v>4726</v>
      </c>
      <c r="I907">
        <v>7.9</v>
      </c>
      <c r="J907" t="s">
        <v>21</v>
      </c>
      <c r="K907" t="s">
        <v>22</v>
      </c>
      <c r="L907" t="s">
        <v>23</v>
      </c>
      <c r="M907" t="s">
        <v>70</v>
      </c>
      <c r="N907" t="s">
        <v>4727</v>
      </c>
      <c r="O907" t="s">
        <v>1009</v>
      </c>
      <c r="P907" s="1">
        <v>44482.057615740741</v>
      </c>
    </row>
    <row r="908" spans="1:16" x14ac:dyDescent="0.2">
      <c r="A908" t="s">
        <v>4728</v>
      </c>
      <c r="B908" t="s">
        <v>16</v>
      </c>
      <c r="C908" t="s">
        <v>4729</v>
      </c>
      <c r="E908" t="s">
        <v>4730</v>
      </c>
      <c r="F908" t="s">
        <v>4730</v>
      </c>
      <c r="G908" t="s">
        <v>19</v>
      </c>
      <c r="H908" t="s">
        <v>4731</v>
      </c>
      <c r="I908">
        <v>25.9</v>
      </c>
      <c r="J908" t="s">
        <v>21</v>
      </c>
      <c r="K908" t="s">
        <v>22</v>
      </c>
      <c r="L908" t="s">
        <v>23</v>
      </c>
      <c r="M908" t="s">
        <v>57</v>
      </c>
      <c r="N908" t="s">
        <v>4732</v>
      </c>
      <c r="P908" s="1">
        <v>44482.057615740741</v>
      </c>
    </row>
    <row r="909" spans="1:16" x14ac:dyDescent="0.2">
      <c r="A909" t="s">
        <v>4733</v>
      </c>
      <c r="B909" t="s">
        <v>16</v>
      </c>
      <c r="C909" t="s">
        <v>4734</v>
      </c>
      <c r="E909" t="s">
        <v>4735</v>
      </c>
      <c r="F909" t="s">
        <v>4735</v>
      </c>
      <c r="G909" t="s">
        <v>36</v>
      </c>
      <c r="H909" t="s">
        <v>4736</v>
      </c>
      <c r="I909">
        <v>9.9</v>
      </c>
      <c r="J909" t="s">
        <v>21</v>
      </c>
      <c r="K909" t="s">
        <v>22</v>
      </c>
      <c r="L909" t="s">
        <v>23</v>
      </c>
      <c r="M909" t="s">
        <v>24</v>
      </c>
      <c r="N909" t="s">
        <v>4737</v>
      </c>
      <c r="O909" t="s">
        <v>4738</v>
      </c>
      <c r="P909" s="1">
        <v>44482.057615740741</v>
      </c>
    </row>
    <row r="910" spans="1:16" ht="51" x14ac:dyDescent="0.2">
      <c r="A910" t="s">
        <v>4739</v>
      </c>
      <c r="B910" t="s">
        <v>16</v>
      </c>
      <c r="C910" t="s">
        <v>4740</v>
      </c>
      <c r="E910" t="s">
        <v>4741</v>
      </c>
      <c r="F910" t="s">
        <v>4741</v>
      </c>
      <c r="G910" t="s">
        <v>19</v>
      </c>
      <c r="H910" s="2" t="s">
        <v>4742</v>
      </c>
      <c r="I910">
        <v>19.899999999999999</v>
      </c>
      <c r="J910" t="s">
        <v>21</v>
      </c>
      <c r="K910" t="s">
        <v>22</v>
      </c>
      <c r="L910" t="s">
        <v>23</v>
      </c>
      <c r="M910" t="s">
        <v>24</v>
      </c>
      <c r="N910" t="s">
        <v>4743</v>
      </c>
      <c r="O910" t="s">
        <v>1391</v>
      </c>
      <c r="P910" s="1">
        <v>44482.057615740741</v>
      </c>
    </row>
    <row r="911" spans="1:16" x14ac:dyDescent="0.2">
      <c r="A911" t="s">
        <v>4744</v>
      </c>
      <c r="B911" t="s">
        <v>16</v>
      </c>
      <c r="C911" t="s">
        <v>2214</v>
      </c>
      <c r="E911" t="s">
        <v>4745</v>
      </c>
      <c r="F911" t="s">
        <v>4745</v>
      </c>
      <c r="G911" t="s">
        <v>19</v>
      </c>
      <c r="H911" t="s">
        <v>4746</v>
      </c>
      <c r="I911">
        <v>17.899999999999999</v>
      </c>
      <c r="J911" t="s">
        <v>21</v>
      </c>
      <c r="K911" t="s">
        <v>22</v>
      </c>
      <c r="L911" t="s">
        <v>23</v>
      </c>
      <c r="M911" t="s">
        <v>70</v>
      </c>
      <c r="N911" t="s">
        <v>4747</v>
      </c>
      <c r="P911" s="1">
        <v>44482.057615740741</v>
      </c>
    </row>
    <row r="912" spans="1:16" x14ac:dyDescent="0.2">
      <c r="A912" t="s">
        <v>4748</v>
      </c>
      <c r="B912" t="s">
        <v>16</v>
      </c>
      <c r="C912" t="s">
        <v>4749</v>
      </c>
      <c r="E912" t="s">
        <v>4750</v>
      </c>
      <c r="F912" t="s">
        <v>4750</v>
      </c>
      <c r="G912" t="s">
        <v>19</v>
      </c>
      <c r="H912" t="s">
        <v>4751</v>
      </c>
      <c r="I912">
        <v>45.9</v>
      </c>
      <c r="J912" t="s">
        <v>21</v>
      </c>
      <c r="L912" t="s">
        <v>23</v>
      </c>
      <c r="M912" t="s">
        <v>111</v>
      </c>
      <c r="N912" t="s">
        <v>4752</v>
      </c>
      <c r="O912" t="s">
        <v>129</v>
      </c>
      <c r="P912" s="1">
        <v>44482.057615740741</v>
      </c>
    </row>
    <row r="913" spans="1:16" x14ac:dyDescent="0.2">
      <c r="A913" t="s">
        <v>4753</v>
      </c>
      <c r="B913" t="s">
        <v>16</v>
      </c>
      <c r="C913" t="s">
        <v>297</v>
      </c>
      <c r="E913" t="s">
        <v>4754</v>
      </c>
      <c r="F913" t="s">
        <v>4754</v>
      </c>
      <c r="G913" t="s">
        <v>19</v>
      </c>
      <c r="H913" t="s">
        <v>4755</v>
      </c>
      <c r="I913">
        <v>69.900000000000006</v>
      </c>
      <c r="J913" t="s">
        <v>21</v>
      </c>
      <c r="L913" t="s">
        <v>23</v>
      </c>
      <c r="M913" t="s">
        <v>70</v>
      </c>
      <c r="N913" t="s">
        <v>4756</v>
      </c>
      <c r="O913" t="s">
        <v>84</v>
      </c>
      <c r="P913" s="1">
        <v>44482.057627314818</v>
      </c>
    </row>
    <row r="914" spans="1:16" x14ac:dyDescent="0.2">
      <c r="A914" t="s">
        <v>4757</v>
      </c>
      <c r="B914" t="s">
        <v>16</v>
      </c>
      <c r="C914" t="s">
        <v>4758</v>
      </c>
      <c r="E914" t="s">
        <v>4759</v>
      </c>
      <c r="F914" t="s">
        <v>4759</v>
      </c>
      <c r="G914" t="s">
        <v>19</v>
      </c>
      <c r="H914" t="s">
        <v>4760</v>
      </c>
      <c r="I914">
        <v>45.9</v>
      </c>
      <c r="J914" t="s">
        <v>21</v>
      </c>
      <c r="K914" t="s">
        <v>22</v>
      </c>
      <c r="L914" t="s">
        <v>23</v>
      </c>
      <c r="M914" t="s">
        <v>231</v>
      </c>
      <c r="N914" t="s">
        <v>4761</v>
      </c>
      <c r="O914" t="s">
        <v>129</v>
      </c>
      <c r="P914" s="1">
        <v>44482.057627314818</v>
      </c>
    </row>
    <row r="915" spans="1:16" x14ac:dyDescent="0.2">
      <c r="A915" t="s">
        <v>4762</v>
      </c>
      <c r="B915" t="s">
        <v>16</v>
      </c>
      <c r="C915" t="s">
        <v>4763</v>
      </c>
      <c r="E915" t="s">
        <v>4764</v>
      </c>
      <c r="F915" t="s">
        <v>4764</v>
      </c>
      <c r="G915" t="s">
        <v>19</v>
      </c>
      <c r="H915" t="s">
        <v>4765</v>
      </c>
      <c r="I915">
        <v>69.900000000000006</v>
      </c>
      <c r="J915" t="s">
        <v>21</v>
      </c>
      <c r="K915" t="s">
        <v>22</v>
      </c>
      <c r="L915" t="s">
        <v>23</v>
      </c>
      <c r="M915" t="s">
        <v>44</v>
      </c>
      <c r="N915" t="s">
        <v>4766</v>
      </c>
      <c r="O915" t="s">
        <v>440</v>
      </c>
      <c r="P915" s="1">
        <v>44482.057627314818</v>
      </c>
    </row>
    <row r="916" spans="1:16" ht="51" x14ac:dyDescent="0.2">
      <c r="A916" t="s">
        <v>4767</v>
      </c>
      <c r="B916" t="s">
        <v>16</v>
      </c>
      <c r="C916" t="s">
        <v>4768</v>
      </c>
      <c r="E916" t="s">
        <v>4769</v>
      </c>
      <c r="F916" t="s">
        <v>4769</v>
      </c>
      <c r="G916" t="s">
        <v>19</v>
      </c>
      <c r="H916" s="2" t="s">
        <v>4770</v>
      </c>
      <c r="I916">
        <v>49.9</v>
      </c>
      <c r="J916" t="s">
        <v>21</v>
      </c>
      <c r="K916" t="s">
        <v>22</v>
      </c>
      <c r="L916" t="s">
        <v>23</v>
      </c>
      <c r="M916" t="s">
        <v>231</v>
      </c>
      <c r="N916" t="s">
        <v>4771</v>
      </c>
      <c r="O916" t="s">
        <v>26</v>
      </c>
      <c r="P916" s="1">
        <v>44482.057627314818</v>
      </c>
    </row>
    <row r="917" spans="1:16" x14ac:dyDescent="0.2">
      <c r="A917" t="s">
        <v>4772</v>
      </c>
      <c r="B917" t="s">
        <v>16</v>
      </c>
      <c r="C917" t="s">
        <v>4773</v>
      </c>
      <c r="E917" t="s">
        <v>4774</v>
      </c>
      <c r="F917" t="s">
        <v>4774</v>
      </c>
      <c r="G917" t="s">
        <v>19</v>
      </c>
      <c r="H917" t="s">
        <v>4775</v>
      </c>
      <c r="I917">
        <v>45.9</v>
      </c>
      <c r="J917" t="s">
        <v>21</v>
      </c>
      <c r="K917" t="s">
        <v>22</v>
      </c>
      <c r="L917" t="s">
        <v>23</v>
      </c>
      <c r="M917" t="s">
        <v>342</v>
      </c>
      <c r="N917" t="s">
        <v>4776</v>
      </c>
      <c r="O917" t="s">
        <v>123</v>
      </c>
      <c r="P917" s="1">
        <v>44482.057627314818</v>
      </c>
    </row>
    <row r="918" spans="1:16" ht="85" x14ac:dyDescent="0.2">
      <c r="A918" t="s">
        <v>4777</v>
      </c>
      <c r="B918" t="s">
        <v>16</v>
      </c>
      <c r="C918" t="s">
        <v>4778</v>
      </c>
      <c r="E918" t="s">
        <v>4779</v>
      </c>
      <c r="F918" t="s">
        <v>4779</v>
      </c>
      <c r="G918" t="s">
        <v>19</v>
      </c>
      <c r="H918" s="2" t="s">
        <v>4780</v>
      </c>
      <c r="I918">
        <v>59.9</v>
      </c>
      <c r="J918" t="s">
        <v>21</v>
      </c>
      <c r="K918" t="s">
        <v>22</v>
      </c>
      <c r="L918" t="s">
        <v>23</v>
      </c>
      <c r="M918" t="s">
        <v>70</v>
      </c>
      <c r="N918" t="s">
        <v>4781</v>
      </c>
      <c r="O918" t="s">
        <v>465</v>
      </c>
      <c r="P918" s="1">
        <v>44482.057627314818</v>
      </c>
    </row>
    <row r="919" spans="1:16" x14ac:dyDescent="0.2">
      <c r="A919" t="s">
        <v>4782</v>
      </c>
      <c r="B919" t="s">
        <v>16</v>
      </c>
      <c r="C919" t="s">
        <v>4783</v>
      </c>
      <c r="E919" t="s">
        <v>4784</v>
      </c>
      <c r="F919" t="s">
        <v>4784</v>
      </c>
      <c r="G919" t="s">
        <v>19</v>
      </c>
      <c r="H919" t="s">
        <v>4785</v>
      </c>
      <c r="I919">
        <v>49.9</v>
      </c>
      <c r="J919" t="s">
        <v>21</v>
      </c>
      <c r="K919" t="s">
        <v>22</v>
      </c>
      <c r="L919" t="s">
        <v>23</v>
      </c>
      <c r="M919" t="s">
        <v>342</v>
      </c>
      <c r="N919" t="s">
        <v>4786</v>
      </c>
      <c r="O919" t="s">
        <v>84</v>
      </c>
      <c r="P919" s="1">
        <v>44482.057627314818</v>
      </c>
    </row>
    <row r="920" spans="1:16" x14ac:dyDescent="0.2">
      <c r="A920" t="s">
        <v>4787</v>
      </c>
      <c r="B920" t="s">
        <v>16</v>
      </c>
      <c r="C920" t="s">
        <v>4788</v>
      </c>
      <c r="E920" t="s">
        <v>4789</v>
      </c>
      <c r="F920" t="s">
        <v>4789</v>
      </c>
      <c r="G920" t="s">
        <v>19</v>
      </c>
      <c r="H920" t="s">
        <v>4790</v>
      </c>
      <c r="I920">
        <v>69.900000000000006</v>
      </c>
      <c r="J920" t="s">
        <v>21</v>
      </c>
      <c r="K920" t="s">
        <v>22</v>
      </c>
      <c r="L920" t="s">
        <v>23</v>
      </c>
      <c r="M920" t="s">
        <v>111</v>
      </c>
      <c r="N920" t="s">
        <v>4791</v>
      </c>
      <c r="O920" t="s">
        <v>129</v>
      </c>
      <c r="P920" s="1">
        <v>44482.057627314818</v>
      </c>
    </row>
    <row r="921" spans="1:16" x14ac:dyDescent="0.2">
      <c r="A921" t="s">
        <v>4792</v>
      </c>
      <c r="B921" t="s">
        <v>16</v>
      </c>
      <c r="C921" t="s">
        <v>4793</v>
      </c>
      <c r="E921" t="s">
        <v>4794</v>
      </c>
      <c r="F921" t="s">
        <v>4794</v>
      </c>
      <c r="G921" t="s">
        <v>19</v>
      </c>
      <c r="H921" t="s">
        <v>4795</v>
      </c>
      <c r="I921">
        <v>39.9</v>
      </c>
      <c r="J921" t="s">
        <v>21</v>
      </c>
      <c r="K921" t="s">
        <v>22</v>
      </c>
      <c r="L921" t="s">
        <v>23</v>
      </c>
      <c r="M921" t="s">
        <v>57</v>
      </c>
      <c r="N921" t="s">
        <v>4796</v>
      </c>
      <c r="O921" t="s">
        <v>129</v>
      </c>
      <c r="P921" s="1">
        <v>44482.057627314818</v>
      </c>
    </row>
    <row r="922" spans="1:16" x14ac:dyDescent="0.2">
      <c r="A922" t="s">
        <v>4797</v>
      </c>
      <c r="B922" t="s">
        <v>16</v>
      </c>
      <c r="C922" t="s">
        <v>4798</v>
      </c>
      <c r="E922" t="s">
        <v>4799</v>
      </c>
      <c r="F922" t="s">
        <v>4799</v>
      </c>
      <c r="G922" t="s">
        <v>19</v>
      </c>
      <c r="H922" t="s">
        <v>4800</v>
      </c>
      <c r="I922">
        <v>19.899999999999999</v>
      </c>
      <c r="J922" t="s">
        <v>21</v>
      </c>
      <c r="L922" t="s">
        <v>23</v>
      </c>
      <c r="M922" t="s">
        <v>70</v>
      </c>
      <c r="N922" t="s">
        <v>4801</v>
      </c>
      <c r="O922" t="s">
        <v>4802</v>
      </c>
      <c r="P922" s="1">
        <v>44482.057627314818</v>
      </c>
    </row>
    <row r="923" spans="1:16" x14ac:dyDescent="0.2">
      <c r="A923" t="s">
        <v>4803</v>
      </c>
      <c r="B923" t="s">
        <v>16</v>
      </c>
      <c r="C923" t="s">
        <v>4804</v>
      </c>
      <c r="E923" t="s">
        <v>4805</v>
      </c>
      <c r="F923" t="s">
        <v>4805</v>
      </c>
      <c r="G923" t="s">
        <v>36</v>
      </c>
      <c r="H923" t="s">
        <v>4806</v>
      </c>
      <c r="I923">
        <v>25.9</v>
      </c>
      <c r="J923" t="s">
        <v>21</v>
      </c>
      <c r="K923" t="s">
        <v>22</v>
      </c>
      <c r="L923" t="s">
        <v>23</v>
      </c>
      <c r="M923" t="s">
        <v>44</v>
      </c>
      <c r="N923" t="s">
        <v>4807</v>
      </c>
      <c r="O923" t="s">
        <v>4808</v>
      </c>
      <c r="P923" s="1">
        <v>44482.057627314818</v>
      </c>
    </row>
    <row r="924" spans="1:16" x14ac:dyDescent="0.2">
      <c r="A924" t="s">
        <v>4809</v>
      </c>
      <c r="B924" t="s">
        <v>16</v>
      </c>
      <c r="C924" t="s">
        <v>4810</v>
      </c>
      <c r="E924" t="s">
        <v>4811</v>
      </c>
      <c r="F924" t="s">
        <v>4811</v>
      </c>
      <c r="G924" t="s">
        <v>19</v>
      </c>
      <c r="H924" t="s">
        <v>4812</v>
      </c>
      <c r="I924">
        <v>27.9</v>
      </c>
      <c r="J924" t="s">
        <v>21</v>
      </c>
      <c r="L924" t="s">
        <v>23</v>
      </c>
      <c r="M924" t="s">
        <v>57</v>
      </c>
      <c r="N924" t="s">
        <v>4813</v>
      </c>
      <c r="O924" t="s">
        <v>4814</v>
      </c>
      <c r="P924" s="1">
        <v>44482.057627314818</v>
      </c>
    </row>
    <row r="925" spans="1:16" x14ac:dyDescent="0.2">
      <c r="A925" t="s">
        <v>4815</v>
      </c>
      <c r="B925" t="s">
        <v>16</v>
      </c>
      <c r="C925" t="s">
        <v>4816</v>
      </c>
      <c r="E925" t="s">
        <v>4817</v>
      </c>
      <c r="F925" t="s">
        <v>4817</v>
      </c>
      <c r="G925" t="s">
        <v>19</v>
      </c>
      <c r="H925" t="s">
        <v>4818</v>
      </c>
      <c r="I925">
        <v>55.9</v>
      </c>
      <c r="J925" t="s">
        <v>21</v>
      </c>
      <c r="K925" t="s">
        <v>22</v>
      </c>
      <c r="L925" t="s">
        <v>23</v>
      </c>
      <c r="M925" t="s">
        <v>44</v>
      </c>
      <c r="N925" t="s">
        <v>4819</v>
      </c>
      <c r="O925" t="s">
        <v>274</v>
      </c>
      <c r="P925" s="1">
        <v>44482.057638888888</v>
      </c>
    </row>
    <row r="926" spans="1:16" x14ac:dyDescent="0.2">
      <c r="A926" t="s">
        <v>4820</v>
      </c>
      <c r="B926" t="s">
        <v>16</v>
      </c>
      <c r="C926" t="s">
        <v>4821</v>
      </c>
      <c r="E926" t="s">
        <v>4822</v>
      </c>
      <c r="F926" t="s">
        <v>4822</v>
      </c>
      <c r="G926" t="s">
        <v>36</v>
      </c>
      <c r="H926" t="s">
        <v>4823</v>
      </c>
      <c r="I926">
        <v>49.9</v>
      </c>
      <c r="J926" t="s">
        <v>21</v>
      </c>
      <c r="K926" t="s">
        <v>22</v>
      </c>
      <c r="L926" t="s">
        <v>23</v>
      </c>
      <c r="M926" t="s">
        <v>24</v>
      </c>
      <c r="N926" t="s">
        <v>4824</v>
      </c>
      <c r="O926" t="s">
        <v>4825</v>
      </c>
      <c r="P926" s="1">
        <v>44482.057638888888</v>
      </c>
    </row>
    <row r="927" spans="1:16" x14ac:dyDescent="0.2">
      <c r="A927" t="s">
        <v>4826</v>
      </c>
      <c r="B927" t="s">
        <v>16</v>
      </c>
      <c r="C927" t="s">
        <v>4827</v>
      </c>
      <c r="E927" t="s">
        <v>4828</v>
      </c>
      <c r="F927" t="s">
        <v>4828</v>
      </c>
      <c r="G927" t="s">
        <v>19</v>
      </c>
      <c r="H927" t="s">
        <v>4829</v>
      </c>
      <c r="I927">
        <v>19.899999999999999</v>
      </c>
      <c r="J927" t="s">
        <v>21</v>
      </c>
      <c r="K927" t="s">
        <v>22</v>
      </c>
      <c r="L927" t="s">
        <v>23</v>
      </c>
      <c r="M927" t="s">
        <v>342</v>
      </c>
      <c r="N927" t="s">
        <v>4830</v>
      </c>
      <c r="O927" t="s">
        <v>26</v>
      </c>
      <c r="P927" s="1">
        <v>44482.057638888888</v>
      </c>
    </row>
    <row r="928" spans="1:16" x14ac:dyDescent="0.2">
      <c r="A928" t="s">
        <v>4831</v>
      </c>
      <c r="B928" t="s">
        <v>16</v>
      </c>
      <c r="C928" t="s">
        <v>4832</v>
      </c>
      <c r="E928" t="s">
        <v>4833</v>
      </c>
      <c r="F928" t="s">
        <v>4833</v>
      </c>
      <c r="G928" t="s">
        <v>19</v>
      </c>
      <c r="H928" t="s">
        <v>4834</v>
      </c>
      <c r="I928">
        <v>35.9</v>
      </c>
      <c r="J928" t="s">
        <v>21</v>
      </c>
      <c r="K928" t="s">
        <v>22</v>
      </c>
      <c r="L928" t="s">
        <v>23</v>
      </c>
      <c r="M928" t="s">
        <v>57</v>
      </c>
      <c r="N928" t="s">
        <v>4835</v>
      </c>
      <c r="O928" t="s">
        <v>158</v>
      </c>
      <c r="P928" s="1">
        <v>44482.057638888888</v>
      </c>
    </row>
    <row r="929" spans="1:16" x14ac:dyDescent="0.2">
      <c r="A929" t="s">
        <v>4836</v>
      </c>
      <c r="B929" t="s">
        <v>16</v>
      </c>
      <c r="C929" t="s">
        <v>4837</v>
      </c>
      <c r="E929" t="s">
        <v>4838</v>
      </c>
      <c r="F929" t="s">
        <v>4838</v>
      </c>
      <c r="G929" t="s">
        <v>19</v>
      </c>
      <c r="H929" t="s">
        <v>4839</v>
      </c>
      <c r="I929">
        <v>49.9</v>
      </c>
      <c r="J929" t="s">
        <v>21</v>
      </c>
      <c r="K929" t="s">
        <v>22</v>
      </c>
      <c r="L929" t="s">
        <v>23</v>
      </c>
      <c r="M929" t="s">
        <v>342</v>
      </c>
      <c r="N929" t="s">
        <v>4840</v>
      </c>
      <c r="O929" t="s">
        <v>123</v>
      </c>
      <c r="P929" s="1">
        <v>44482.057638888888</v>
      </c>
    </row>
    <row r="930" spans="1:16" x14ac:dyDescent="0.2">
      <c r="A930" t="s">
        <v>4841</v>
      </c>
      <c r="B930" t="s">
        <v>16</v>
      </c>
      <c r="C930" t="s">
        <v>4842</v>
      </c>
      <c r="E930" t="s">
        <v>4843</v>
      </c>
      <c r="F930" t="s">
        <v>4843</v>
      </c>
      <c r="G930" t="s">
        <v>19</v>
      </c>
      <c r="H930" t="s">
        <v>4844</v>
      </c>
      <c r="I930">
        <v>49.9</v>
      </c>
      <c r="J930" t="s">
        <v>21</v>
      </c>
      <c r="K930" t="s">
        <v>22</v>
      </c>
      <c r="L930" t="s">
        <v>23</v>
      </c>
      <c r="M930" t="s">
        <v>342</v>
      </c>
      <c r="N930" t="s">
        <v>4845</v>
      </c>
      <c r="O930" t="s">
        <v>123</v>
      </c>
      <c r="P930" s="1">
        <v>44482.057638888888</v>
      </c>
    </row>
    <row r="931" spans="1:16" x14ac:dyDescent="0.2">
      <c r="A931" t="s">
        <v>4846</v>
      </c>
      <c r="B931" t="s">
        <v>16</v>
      </c>
      <c r="C931" t="s">
        <v>4847</v>
      </c>
      <c r="E931" t="s">
        <v>4848</v>
      </c>
      <c r="F931" t="s">
        <v>4848</v>
      </c>
      <c r="G931" t="s">
        <v>19</v>
      </c>
      <c r="H931" t="s">
        <v>4849</v>
      </c>
      <c r="I931">
        <v>29.9</v>
      </c>
      <c r="J931" t="s">
        <v>21</v>
      </c>
      <c r="K931" t="s">
        <v>22</v>
      </c>
      <c r="L931" t="s">
        <v>23</v>
      </c>
      <c r="M931" t="s">
        <v>44</v>
      </c>
      <c r="N931" t="s">
        <v>4850</v>
      </c>
      <c r="O931" t="s">
        <v>26</v>
      </c>
      <c r="P931" s="1">
        <v>44482.057638888888</v>
      </c>
    </row>
    <row r="932" spans="1:16" ht="68" x14ac:dyDescent="0.2">
      <c r="A932" t="s">
        <v>4851</v>
      </c>
      <c r="B932" t="s">
        <v>16</v>
      </c>
      <c r="C932" t="s">
        <v>4852</v>
      </c>
      <c r="E932" t="s">
        <v>4853</v>
      </c>
      <c r="F932" t="s">
        <v>4853</v>
      </c>
      <c r="G932" t="s">
        <v>19</v>
      </c>
      <c r="H932" s="2" t="s">
        <v>4854</v>
      </c>
      <c r="I932">
        <v>59.9</v>
      </c>
      <c r="J932" t="s">
        <v>21</v>
      </c>
      <c r="L932" t="s">
        <v>23</v>
      </c>
      <c r="M932" t="s">
        <v>231</v>
      </c>
      <c r="N932" t="s">
        <v>4855</v>
      </c>
      <c r="O932" t="s">
        <v>465</v>
      </c>
      <c r="P932" s="1">
        <v>44482.057638888888</v>
      </c>
    </row>
    <row r="933" spans="1:16" ht="68" x14ac:dyDescent="0.2">
      <c r="A933" t="s">
        <v>4856</v>
      </c>
      <c r="B933" t="s">
        <v>16</v>
      </c>
      <c r="C933" t="s">
        <v>4857</v>
      </c>
      <c r="E933" t="s">
        <v>4858</v>
      </c>
      <c r="F933" t="s">
        <v>4858</v>
      </c>
      <c r="G933" t="s">
        <v>19</v>
      </c>
      <c r="H933" s="2" t="s">
        <v>4859</v>
      </c>
      <c r="I933">
        <v>45.9</v>
      </c>
      <c r="J933" t="s">
        <v>21</v>
      </c>
      <c r="L933" t="s">
        <v>23</v>
      </c>
      <c r="M933" t="s">
        <v>57</v>
      </c>
      <c r="N933" t="s">
        <v>4860</v>
      </c>
      <c r="P933" s="1">
        <v>44482.057638888888</v>
      </c>
    </row>
    <row r="934" spans="1:16" x14ac:dyDescent="0.2">
      <c r="A934" t="s">
        <v>4861</v>
      </c>
      <c r="B934" t="s">
        <v>16</v>
      </c>
      <c r="C934" t="s">
        <v>4862</v>
      </c>
      <c r="E934" t="s">
        <v>4863</v>
      </c>
      <c r="F934" t="s">
        <v>4863</v>
      </c>
      <c r="G934" t="s">
        <v>19</v>
      </c>
      <c r="H934" t="s">
        <v>4864</v>
      </c>
      <c r="I934">
        <v>49.9</v>
      </c>
      <c r="J934" t="s">
        <v>21</v>
      </c>
      <c r="K934" t="s">
        <v>22</v>
      </c>
      <c r="L934" t="s">
        <v>23</v>
      </c>
      <c r="M934" t="s">
        <v>342</v>
      </c>
      <c r="N934" t="s">
        <v>4865</v>
      </c>
      <c r="O934" t="s">
        <v>123</v>
      </c>
      <c r="P934" s="1">
        <v>44482.057638888888</v>
      </c>
    </row>
    <row r="935" spans="1:16" ht="51" x14ac:dyDescent="0.2">
      <c r="A935" t="s">
        <v>4866</v>
      </c>
      <c r="B935" t="s">
        <v>16</v>
      </c>
      <c r="C935" t="s">
        <v>4867</v>
      </c>
      <c r="E935" t="s">
        <v>4868</v>
      </c>
      <c r="F935" t="s">
        <v>4868</v>
      </c>
      <c r="G935" t="s">
        <v>19</v>
      </c>
      <c r="H935" s="2" t="s">
        <v>4869</v>
      </c>
      <c r="I935">
        <v>12.9</v>
      </c>
      <c r="J935" t="s">
        <v>21</v>
      </c>
      <c r="K935" t="s">
        <v>22</v>
      </c>
      <c r="L935" t="s">
        <v>23</v>
      </c>
      <c r="M935" t="s">
        <v>70</v>
      </c>
      <c r="N935" t="s">
        <v>4870</v>
      </c>
      <c r="P935" s="1">
        <v>44482.057638888888</v>
      </c>
    </row>
    <row r="936" spans="1:16" x14ac:dyDescent="0.2">
      <c r="A936" t="s">
        <v>4871</v>
      </c>
      <c r="B936" t="s">
        <v>16</v>
      </c>
      <c r="C936" t="s">
        <v>4872</v>
      </c>
      <c r="E936" t="s">
        <v>4873</v>
      </c>
      <c r="F936" t="s">
        <v>4873</v>
      </c>
      <c r="G936" t="s">
        <v>19</v>
      </c>
      <c r="H936" t="s">
        <v>4874</v>
      </c>
      <c r="I936">
        <v>49.9</v>
      </c>
      <c r="J936" t="s">
        <v>21</v>
      </c>
      <c r="K936" t="s">
        <v>22</v>
      </c>
      <c r="L936" t="s">
        <v>23</v>
      </c>
      <c r="M936" t="s">
        <v>44</v>
      </c>
      <c r="N936" t="s">
        <v>4875</v>
      </c>
      <c r="O936" t="s">
        <v>440</v>
      </c>
      <c r="P936" s="1">
        <v>44482.057650462964</v>
      </c>
    </row>
    <row r="937" spans="1:16" x14ac:dyDescent="0.2">
      <c r="A937" t="s">
        <v>4876</v>
      </c>
      <c r="B937" t="s">
        <v>16</v>
      </c>
      <c r="C937" t="s">
        <v>4877</v>
      </c>
      <c r="E937" t="s">
        <v>4878</v>
      </c>
      <c r="F937" t="s">
        <v>4878</v>
      </c>
      <c r="G937" t="s">
        <v>19</v>
      </c>
      <c r="H937" t="s">
        <v>4879</v>
      </c>
      <c r="I937">
        <v>69.900000000000006</v>
      </c>
      <c r="J937" t="s">
        <v>21</v>
      </c>
      <c r="K937" t="s">
        <v>22</v>
      </c>
      <c r="L937" t="s">
        <v>23</v>
      </c>
      <c r="M937" t="s">
        <v>231</v>
      </c>
      <c r="N937" t="s">
        <v>4880</v>
      </c>
      <c r="O937" t="s">
        <v>84</v>
      </c>
      <c r="P937" s="1">
        <v>44482.057650462964</v>
      </c>
    </row>
    <row r="938" spans="1:16" x14ac:dyDescent="0.2">
      <c r="A938" t="s">
        <v>4881</v>
      </c>
      <c r="B938" t="s">
        <v>16</v>
      </c>
      <c r="C938" t="s">
        <v>4882</v>
      </c>
      <c r="E938" t="s">
        <v>4883</v>
      </c>
      <c r="F938" t="s">
        <v>4883</v>
      </c>
      <c r="G938" t="s">
        <v>19</v>
      </c>
      <c r="H938" t="s">
        <v>4884</v>
      </c>
      <c r="I938">
        <v>19.989999999999998</v>
      </c>
      <c r="J938" t="s">
        <v>21</v>
      </c>
      <c r="L938" t="s">
        <v>23</v>
      </c>
      <c r="M938" t="s">
        <v>231</v>
      </c>
      <c r="N938" t="s">
        <v>4885</v>
      </c>
      <c r="O938" t="s">
        <v>881</v>
      </c>
      <c r="P938" s="1">
        <v>44482.057650462964</v>
      </c>
    </row>
    <row r="939" spans="1:16" x14ac:dyDescent="0.2">
      <c r="A939" t="s">
        <v>4886</v>
      </c>
      <c r="B939" t="s">
        <v>16</v>
      </c>
      <c r="C939" t="s">
        <v>4887</v>
      </c>
      <c r="E939" t="s">
        <v>4888</v>
      </c>
      <c r="F939" t="s">
        <v>4888</v>
      </c>
      <c r="G939" t="s">
        <v>19</v>
      </c>
      <c r="H939" t="s">
        <v>4889</v>
      </c>
      <c r="I939">
        <v>49.9</v>
      </c>
      <c r="J939" t="s">
        <v>21</v>
      </c>
      <c r="K939" t="s">
        <v>22</v>
      </c>
      <c r="L939" t="s">
        <v>23</v>
      </c>
      <c r="M939" t="s">
        <v>44</v>
      </c>
      <c r="N939" t="s">
        <v>4890</v>
      </c>
      <c r="O939" t="s">
        <v>129</v>
      </c>
      <c r="P939" s="1">
        <v>44482.057650462964</v>
      </c>
    </row>
    <row r="940" spans="1:16" ht="85" x14ac:dyDescent="0.2">
      <c r="A940" t="s">
        <v>4891</v>
      </c>
      <c r="B940" t="s">
        <v>16</v>
      </c>
      <c r="C940" t="s">
        <v>4892</v>
      </c>
      <c r="E940" t="s">
        <v>4893</v>
      </c>
      <c r="F940" t="s">
        <v>4893</v>
      </c>
      <c r="G940" t="s">
        <v>19</v>
      </c>
      <c r="H940" s="2" t="s">
        <v>4894</v>
      </c>
      <c r="I940">
        <v>199</v>
      </c>
      <c r="J940" t="s">
        <v>21</v>
      </c>
      <c r="K940" t="s">
        <v>22</v>
      </c>
      <c r="L940" t="s">
        <v>23</v>
      </c>
      <c r="M940" t="s">
        <v>70</v>
      </c>
      <c r="N940" t="s">
        <v>4895</v>
      </c>
      <c r="O940" t="s">
        <v>679</v>
      </c>
      <c r="P940" s="1">
        <v>44482.057650462964</v>
      </c>
    </row>
    <row r="941" spans="1:16" x14ac:dyDescent="0.2">
      <c r="A941" t="s">
        <v>4896</v>
      </c>
      <c r="B941" t="s">
        <v>16</v>
      </c>
      <c r="C941" t="s">
        <v>697</v>
      </c>
      <c r="E941" t="s">
        <v>4897</v>
      </c>
      <c r="F941" t="s">
        <v>4897</v>
      </c>
      <c r="G941" t="s">
        <v>19</v>
      </c>
      <c r="H941" t="s">
        <v>4898</v>
      </c>
      <c r="I941">
        <v>49.9</v>
      </c>
      <c r="J941" t="s">
        <v>21</v>
      </c>
      <c r="K941" t="s">
        <v>22</v>
      </c>
      <c r="L941" t="s">
        <v>23</v>
      </c>
      <c r="M941" t="s">
        <v>24</v>
      </c>
      <c r="N941" t="s">
        <v>4899</v>
      </c>
      <c r="O941" t="s">
        <v>129</v>
      </c>
      <c r="P941" s="1">
        <v>44482.057650462964</v>
      </c>
    </row>
    <row r="942" spans="1:16" x14ac:dyDescent="0.2">
      <c r="A942" t="s">
        <v>4900</v>
      </c>
      <c r="B942" t="s">
        <v>16</v>
      </c>
      <c r="C942" t="s">
        <v>4901</v>
      </c>
      <c r="E942" t="s">
        <v>4902</v>
      </c>
      <c r="F942" t="s">
        <v>4902</v>
      </c>
      <c r="G942" t="s">
        <v>19</v>
      </c>
      <c r="H942" t="s">
        <v>4903</v>
      </c>
      <c r="I942">
        <v>7.9</v>
      </c>
      <c r="J942" t="s">
        <v>21</v>
      </c>
      <c r="K942" t="s">
        <v>22</v>
      </c>
      <c r="L942" t="s">
        <v>23</v>
      </c>
      <c r="M942" t="s">
        <v>173</v>
      </c>
      <c r="N942" t="s">
        <v>4904</v>
      </c>
      <c r="O942" t="s">
        <v>4905</v>
      </c>
      <c r="P942" s="1">
        <v>44482.057650462964</v>
      </c>
    </row>
    <row r="943" spans="1:16" x14ac:dyDescent="0.2">
      <c r="A943" t="s">
        <v>4906</v>
      </c>
      <c r="B943" t="s">
        <v>16</v>
      </c>
      <c r="C943" t="s">
        <v>512</v>
      </c>
      <c r="E943" t="s">
        <v>4907</v>
      </c>
      <c r="F943" t="s">
        <v>4907</v>
      </c>
      <c r="G943" t="s">
        <v>19</v>
      </c>
      <c r="H943" t="s">
        <v>4908</v>
      </c>
      <c r="I943">
        <v>69.900000000000006</v>
      </c>
      <c r="J943" t="s">
        <v>21</v>
      </c>
      <c r="K943" t="s">
        <v>22</v>
      </c>
      <c r="L943" t="s">
        <v>23</v>
      </c>
      <c r="M943" t="s">
        <v>94</v>
      </c>
      <c r="N943" t="s">
        <v>4909</v>
      </c>
      <c r="O943" t="s">
        <v>1078</v>
      </c>
      <c r="P943" s="1">
        <v>44482.057650462964</v>
      </c>
    </row>
    <row r="944" spans="1:16" x14ac:dyDescent="0.2">
      <c r="A944" t="s">
        <v>4910</v>
      </c>
      <c r="B944" t="s">
        <v>16</v>
      </c>
      <c r="C944" t="s">
        <v>4911</v>
      </c>
      <c r="E944" t="s">
        <v>4912</v>
      </c>
      <c r="F944" t="s">
        <v>4912</v>
      </c>
      <c r="G944" t="s">
        <v>19</v>
      </c>
      <c r="H944" t="s">
        <v>4913</v>
      </c>
      <c r="I944">
        <v>19.899999999999999</v>
      </c>
      <c r="J944" t="s">
        <v>21</v>
      </c>
      <c r="K944" t="s">
        <v>22</v>
      </c>
      <c r="L944" t="s">
        <v>23</v>
      </c>
      <c r="M944" t="s">
        <v>64</v>
      </c>
      <c r="N944" t="s">
        <v>4914</v>
      </c>
      <c r="P944" s="1">
        <v>44482.057662037034</v>
      </c>
    </row>
    <row r="945" spans="1:16" x14ac:dyDescent="0.2">
      <c r="A945" t="s">
        <v>4915</v>
      </c>
      <c r="B945" t="s">
        <v>16</v>
      </c>
      <c r="C945" t="s">
        <v>4788</v>
      </c>
      <c r="E945" t="s">
        <v>4916</v>
      </c>
      <c r="F945" t="s">
        <v>4916</v>
      </c>
      <c r="G945" t="s">
        <v>19</v>
      </c>
      <c r="H945" t="s">
        <v>4917</v>
      </c>
      <c r="I945">
        <v>69.900000000000006</v>
      </c>
      <c r="J945" t="s">
        <v>21</v>
      </c>
      <c r="K945" t="s">
        <v>22</v>
      </c>
      <c r="L945" t="s">
        <v>23</v>
      </c>
      <c r="M945" t="s">
        <v>111</v>
      </c>
      <c r="N945" t="s">
        <v>4918</v>
      </c>
      <c r="O945" t="s">
        <v>129</v>
      </c>
      <c r="P945" s="1">
        <v>44482.057662037034</v>
      </c>
    </row>
    <row r="946" spans="1:16" x14ac:dyDescent="0.2">
      <c r="A946" t="s">
        <v>4919</v>
      </c>
      <c r="B946" t="s">
        <v>16</v>
      </c>
      <c r="C946" t="s">
        <v>4920</v>
      </c>
      <c r="E946" t="s">
        <v>4921</v>
      </c>
      <c r="F946" t="s">
        <v>4921</v>
      </c>
      <c r="G946" t="s">
        <v>19</v>
      </c>
      <c r="H946" t="s">
        <v>4922</v>
      </c>
      <c r="I946">
        <v>49.9</v>
      </c>
      <c r="J946" t="s">
        <v>21</v>
      </c>
      <c r="K946" t="s">
        <v>22</v>
      </c>
      <c r="L946" t="s">
        <v>23</v>
      </c>
      <c r="M946" t="s">
        <v>44</v>
      </c>
      <c r="N946" t="s">
        <v>4923</v>
      </c>
      <c r="O946" t="s">
        <v>3878</v>
      </c>
      <c r="P946" s="1">
        <v>44482.057662037034</v>
      </c>
    </row>
    <row r="947" spans="1:16" x14ac:dyDescent="0.2">
      <c r="A947" t="s">
        <v>4924</v>
      </c>
      <c r="B947" t="s">
        <v>16</v>
      </c>
      <c r="C947" t="s">
        <v>4925</v>
      </c>
      <c r="E947" t="s">
        <v>4926</v>
      </c>
      <c r="F947" t="s">
        <v>4926</v>
      </c>
      <c r="G947" t="s">
        <v>19</v>
      </c>
      <c r="H947" t="s">
        <v>4927</v>
      </c>
      <c r="I947">
        <v>45.9</v>
      </c>
      <c r="J947" t="s">
        <v>21</v>
      </c>
      <c r="K947" t="s">
        <v>22</v>
      </c>
      <c r="L947" t="s">
        <v>23</v>
      </c>
      <c r="M947" t="s">
        <v>111</v>
      </c>
      <c r="N947" t="s">
        <v>4928</v>
      </c>
      <c r="O947" t="s">
        <v>881</v>
      </c>
      <c r="P947" s="1">
        <v>44482.057662037034</v>
      </c>
    </row>
    <row r="948" spans="1:16" ht="34" x14ac:dyDescent="0.2">
      <c r="A948" t="s">
        <v>4929</v>
      </c>
      <c r="B948" t="s">
        <v>16</v>
      </c>
      <c r="C948" t="s">
        <v>4930</v>
      </c>
      <c r="E948" t="s">
        <v>4931</v>
      </c>
      <c r="F948" t="s">
        <v>4931</v>
      </c>
      <c r="G948" t="s">
        <v>36</v>
      </c>
      <c r="H948" s="2" t="s">
        <v>4932</v>
      </c>
      <c r="I948">
        <v>39.9</v>
      </c>
      <c r="J948" t="s">
        <v>21</v>
      </c>
      <c r="L948" t="s">
        <v>23</v>
      </c>
      <c r="M948" t="s">
        <v>24</v>
      </c>
      <c r="N948" t="s">
        <v>4933</v>
      </c>
      <c r="O948" t="s">
        <v>4934</v>
      </c>
      <c r="P948" s="1">
        <v>44482.057662037034</v>
      </c>
    </row>
    <row r="949" spans="1:16" x14ac:dyDescent="0.2">
      <c r="A949" t="s">
        <v>4935</v>
      </c>
      <c r="B949" t="s">
        <v>16</v>
      </c>
      <c r="C949" t="s">
        <v>4936</v>
      </c>
      <c r="E949" t="s">
        <v>4937</v>
      </c>
      <c r="F949" t="s">
        <v>4937</v>
      </c>
      <c r="G949" t="s">
        <v>19</v>
      </c>
      <c r="H949" t="s">
        <v>4938</v>
      </c>
      <c r="I949">
        <v>69.900000000000006</v>
      </c>
      <c r="J949" t="s">
        <v>21</v>
      </c>
      <c r="K949" t="s">
        <v>22</v>
      </c>
      <c r="L949" t="s">
        <v>23</v>
      </c>
      <c r="M949" t="s">
        <v>111</v>
      </c>
      <c r="N949" t="s">
        <v>4939</v>
      </c>
      <c r="O949" t="s">
        <v>226</v>
      </c>
      <c r="P949" s="1">
        <v>44482.057662037034</v>
      </c>
    </row>
    <row r="950" spans="1:16" x14ac:dyDescent="0.2">
      <c r="A950" t="s">
        <v>4940</v>
      </c>
      <c r="B950" t="s">
        <v>16</v>
      </c>
      <c r="C950" t="s">
        <v>4941</v>
      </c>
      <c r="E950" t="s">
        <v>4942</v>
      </c>
      <c r="F950" t="s">
        <v>4942</v>
      </c>
      <c r="G950" t="s">
        <v>19</v>
      </c>
      <c r="H950" t="s">
        <v>4943</v>
      </c>
      <c r="I950">
        <v>129</v>
      </c>
      <c r="J950" t="s">
        <v>21</v>
      </c>
      <c r="K950" t="s">
        <v>22</v>
      </c>
      <c r="L950" t="s">
        <v>23</v>
      </c>
      <c r="M950" t="s">
        <v>24</v>
      </c>
      <c r="N950" t="s">
        <v>4944</v>
      </c>
      <c r="O950" t="s">
        <v>226</v>
      </c>
      <c r="P950" s="1">
        <v>44482.057662037034</v>
      </c>
    </row>
    <row r="951" spans="1:16" x14ac:dyDescent="0.2">
      <c r="A951" t="s">
        <v>4945</v>
      </c>
      <c r="B951" t="s">
        <v>16</v>
      </c>
      <c r="C951" t="s">
        <v>4946</v>
      </c>
      <c r="E951" t="s">
        <v>4947</v>
      </c>
      <c r="F951" t="s">
        <v>4947</v>
      </c>
      <c r="G951" t="s">
        <v>19</v>
      </c>
      <c r="H951" t="s">
        <v>4948</v>
      </c>
      <c r="I951">
        <v>7.9</v>
      </c>
      <c r="J951" t="s">
        <v>21</v>
      </c>
      <c r="K951" t="s">
        <v>22</v>
      </c>
      <c r="L951" t="s">
        <v>23</v>
      </c>
      <c r="M951" t="s">
        <v>173</v>
      </c>
      <c r="N951" t="s">
        <v>4949</v>
      </c>
      <c r="P951" s="1">
        <v>44482.057662037034</v>
      </c>
    </row>
    <row r="952" spans="1:16" ht="85" x14ac:dyDescent="0.2">
      <c r="A952" t="s">
        <v>4950</v>
      </c>
      <c r="B952" t="s">
        <v>16</v>
      </c>
      <c r="C952" t="s">
        <v>4951</v>
      </c>
      <c r="E952" t="s">
        <v>4952</v>
      </c>
      <c r="F952" t="s">
        <v>4952</v>
      </c>
      <c r="G952" t="s">
        <v>19</v>
      </c>
      <c r="H952" s="2" t="s">
        <v>4953</v>
      </c>
      <c r="I952">
        <v>79.900000000000006</v>
      </c>
      <c r="J952" t="s">
        <v>21</v>
      </c>
      <c r="K952" t="s">
        <v>22</v>
      </c>
      <c r="L952" t="s">
        <v>23</v>
      </c>
      <c r="M952" t="s">
        <v>44</v>
      </c>
      <c r="N952" t="s">
        <v>4954</v>
      </c>
      <c r="O952" t="s">
        <v>657</v>
      </c>
      <c r="P952" s="1">
        <v>44482.057662037034</v>
      </c>
    </row>
    <row r="953" spans="1:16" x14ac:dyDescent="0.2">
      <c r="A953" t="s">
        <v>4955</v>
      </c>
      <c r="B953" t="s">
        <v>16</v>
      </c>
      <c r="C953" t="s">
        <v>4956</v>
      </c>
      <c r="E953" t="s">
        <v>4957</v>
      </c>
      <c r="F953" t="s">
        <v>4957</v>
      </c>
      <c r="G953" t="s">
        <v>19</v>
      </c>
      <c r="H953" t="s">
        <v>4958</v>
      </c>
      <c r="I953">
        <v>29.9</v>
      </c>
      <c r="J953" t="s">
        <v>21</v>
      </c>
      <c r="K953" t="s">
        <v>22</v>
      </c>
      <c r="L953" t="s">
        <v>23</v>
      </c>
      <c r="M953" t="s">
        <v>44</v>
      </c>
      <c r="N953" t="s">
        <v>4959</v>
      </c>
      <c r="O953" t="s">
        <v>158</v>
      </c>
      <c r="P953" s="1">
        <v>44482.057662037034</v>
      </c>
    </row>
    <row r="954" spans="1:16" ht="51" x14ac:dyDescent="0.2">
      <c r="A954" t="s">
        <v>4960</v>
      </c>
      <c r="B954" t="s">
        <v>16</v>
      </c>
      <c r="C954" t="s">
        <v>4961</v>
      </c>
      <c r="E954" t="s">
        <v>4962</v>
      </c>
      <c r="F954" t="s">
        <v>4962</v>
      </c>
      <c r="G954" t="s">
        <v>19</v>
      </c>
      <c r="H954" s="2" t="s">
        <v>4963</v>
      </c>
      <c r="I954">
        <v>49.9</v>
      </c>
      <c r="J954" t="s">
        <v>21</v>
      </c>
      <c r="K954" t="s">
        <v>22</v>
      </c>
      <c r="L954" t="s">
        <v>23</v>
      </c>
      <c r="M954" t="s">
        <v>24</v>
      </c>
      <c r="N954" t="s">
        <v>4964</v>
      </c>
      <c r="O954" t="s">
        <v>84</v>
      </c>
      <c r="P954" s="1">
        <v>44482.057673611111</v>
      </c>
    </row>
    <row r="955" spans="1:16" x14ac:dyDescent="0.2">
      <c r="A955" t="s">
        <v>4965</v>
      </c>
      <c r="B955" t="s">
        <v>16</v>
      </c>
      <c r="C955" t="s">
        <v>4966</v>
      </c>
      <c r="E955" t="s">
        <v>4967</v>
      </c>
      <c r="F955" t="s">
        <v>4967</v>
      </c>
      <c r="G955" t="s">
        <v>19</v>
      </c>
      <c r="H955" t="s">
        <v>4968</v>
      </c>
      <c r="I955">
        <v>39.9</v>
      </c>
      <c r="J955" t="s">
        <v>21</v>
      </c>
      <c r="K955" t="s">
        <v>22</v>
      </c>
      <c r="L955" t="s">
        <v>23</v>
      </c>
      <c r="M955" t="s">
        <v>342</v>
      </c>
      <c r="N955" t="s">
        <v>4969</v>
      </c>
      <c r="O955" t="s">
        <v>72</v>
      </c>
      <c r="P955" s="1">
        <v>44482.057673611111</v>
      </c>
    </row>
    <row r="956" spans="1:16" x14ac:dyDescent="0.2">
      <c r="A956" t="s">
        <v>4970</v>
      </c>
      <c r="B956" t="s">
        <v>16</v>
      </c>
      <c r="C956" t="s">
        <v>4971</v>
      </c>
      <c r="E956" t="s">
        <v>4972</v>
      </c>
      <c r="F956" t="s">
        <v>4972</v>
      </c>
      <c r="G956" t="s">
        <v>19</v>
      </c>
      <c r="H956" t="s">
        <v>4973</v>
      </c>
      <c r="I956">
        <v>49.9</v>
      </c>
      <c r="J956" t="s">
        <v>21</v>
      </c>
      <c r="L956" t="s">
        <v>23</v>
      </c>
      <c r="M956" t="s">
        <v>342</v>
      </c>
      <c r="N956" t="s">
        <v>4974</v>
      </c>
      <c r="O956" t="s">
        <v>84</v>
      </c>
      <c r="P956" s="1">
        <v>44482.057673611111</v>
      </c>
    </row>
    <row r="957" spans="1:16" x14ac:dyDescent="0.2">
      <c r="A957" t="s">
        <v>4975</v>
      </c>
      <c r="B957" t="s">
        <v>16</v>
      </c>
      <c r="C957" t="s">
        <v>4976</v>
      </c>
      <c r="E957" t="s">
        <v>4977</v>
      </c>
      <c r="F957" t="s">
        <v>4977</v>
      </c>
      <c r="G957" t="s">
        <v>19</v>
      </c>
      <c r="H957" t="s">
        <v>4978</v>
      </c>
      <c r="I957">
        <v>35.9</v>
      </c>
      <c r="J957" t="s">
        <v>21</v>
      </c>
      <c r="K957" t="s">
        <v>22</v>
      </c>
      <c r="L957" t="s">
        <v>23</v>
      </c>
      <c r="M957" t="s">
        <v>231</v>
      </c>
      <c r="N957" t="s">
        <v>4979</v>
      </c>
      <c r="O957" t="s">
        <v>690</v>
      </c>
      <c r="P957" s="1">
        <v>44482.057673611111</v>
      </c>
    </row>
    <row r="958" spans="1:16" x14ac:dyDescent="0.2">
      <c r="A958" t="s">
        <v>4980</v>
      </c>
      <c r="B958" t="s">
        <v>16</v>
      </c>
      <c r="C958" t="s">
        <v>4981</v>
      </c>
      <c r="E958" t="s">
        <v>4982</v>
      </c>
      <c r="F958" t="s">
        <v>4982</v>
      </c>
      <c r="G958" t="s">
        <v>19</v>
      </c>
      <c r="H958" t="s">
        <v>4983</v>
      </c>
      <c r="I958">
        <v>89.9</v>
      </c>
      <c r="J958" t="s">
        <v>21</v>
      </c>
      <c r="K958" t="s">
        <v>22</v>
      </c>
      <c r="L958" t="s">
        <v>23</v>
      </c>
      <c r="M958" t="s">
        <v>342</v>
      </c>
      <c r="N958" t="s">
        <v>4984</v>
      </c>
      <c r="O958" t="s">
        <v>84</v>
      </c>
      <c r="P958" s="1">
        <v>44482.057673611111</v>
      </c>
    </row>
    <row r="959" spans="1:16" x14ac:dyDescent="0.2">
      <c r="A959" t="s">
        <v>4985</v>
      </c>
      <c r="B959" t="s">
        <v>16</v>
      </c>
      <c r="C959" t="s">
        <v>4986</v>
      </c>
      <c r="E959" t="s">
        <v>4987</v>
      </c>
      <c r="F959" t="s">
        <v>4987</v>
      </c>
      <c r="G959" t="s">
        <v>19</v>
      </c>
      <c r="H959" t="s">
        <v>4988</v>
      </c>
      <c r="I959">
        <v>49.9</v>
      </c>
      <c r="J959" t="s">
        <v>21</v>
      </c>
      <c r="K959" t="s">
        <v>22</v>
      </c>
      <c r="L959" t="s">
        <v>23</v>
      </c>
      <c r="M959" t="s">
        <v>44</v>
      </c>
      <c r="N959" t="s">
        <v>4989</v>
      </c>
      <c r="O959" t="s">
        <v>129</v>
      </c>
      <c r="P959" s="1">
        <v>44482.057673611111</v>
      </c>
    </row>
    <row r="960" spans="1:16" x14ac:dyDescent="0.2">
      <c r="A960" t="s">
        <v>4990</v>
      </c>
      <c r="B960" t="s">
        <v>16</v>
      </c>
      <c r="C960" t="s">
        <v>4991</v>
      </c>
      <c r="E960" t="s">
        <v>4992</v>
      </c>
      <c r="F960" t="s">
        <v>4992</v>
      </c>
      <c r="G960" t="s">
        <v>19</v>
      </c>
      <c r="H960" t="s">
        <v>4993</v>
      </c>
      <c r="I960">
        <v>149</v>
      </c>
      <c r="J960" t="s">
        <v>21</v>
      </c>
      <c r="K960" t="s">
        <v>22</v>
      </c>
      <c r="L960" t="s">
        <v>23</v>
      </c>
      <c r="M960" t="s">
        <v>342</v>
      </c>
      <c r="N960" t="s">
        <v>4994</v>
      </c>
      <c r="O960" t="s">
        <v>4995</v>
      </c>
      <c r="P960" s="1">
        <v>44482.057673611111</v>
      </c>
    </row>
    <row r="961" spans="1:16" ht="119" x14ac:dyDescent="0.2">
      <c r="A961" t="s">
        <v>4996</v>
      </c>
      <c r="B961" t="s">
        <v>16</v>
      </c>
      <c r="C961" t="s">
        <v>4997</v>
      </c>
      <c r="E961" t="s">
        <v>4998</v>
      </c>
      <c r="F961" t="s">
        <v>4998</v>
      </c>
      <c r="G961" t="s">
        <v>19</v>
      </c>
      <c r="H961" s="2" t="s">
        <v>4999</v>
      </c>
      <c r="I961">
        <v>69.900000000000006</v>
      </c>
      <c r="J961" t="s">
        <v>21</v>
      </c>
      <c r="L961" t="s">
        <v>23</v>
      </c>
      <c r="M961" t="s">
        <v>24</v>
      </c>
      <c r="N961" t="s">
        <v>5000</v>
      </c>
      <c r="P961" s="1">
        <v>44482.057673611111</v>
      </c>
    </row>
    <row r="962" spans="1:16" x14ac:dyDescent="0.2">
      <c r="A962" t="s">
        <v>5001</v>
      </c>
      <c r="B962" t="s">
        <v>16</v>
      </c>
      <c r="C962" t="s">
        <v>5002</v>
      </c>
      <c r="E962" t="s">
        <v>5003</v>
      </c>
      <c r="F962" t="s">
        <v>5003</v>
      </c>
      <c r="G962" t="s">
        <v>36</v>
      </c>
      <c r="H962" t="s">
        <v>5004</v>
      </c>
      <c r="I962">
        <v>49.9</v>
      </c>
      <c r="J962" t="s">
        <v>21</v>
      </c>
      <c r="K962" t="s">
        <v>22</v>
      </c>
      <c r="L962" t="s">
        <v>23</v>
      </c>
      <c r="M962" t="s">
        <v>44</v>
      </c>
      <c r="N962" t="s">
        <v>5005</v>
      </c>
      <c r="O962" t="s">
        <v>5006</v>
      </c>
      <c r="P962" s="1">
        <v>44482.057673611111</v>
      </c>
    </row>
    <row r="963" spans="1:16" x14ac:dyDescent="0.2">
      <c r="A963" t="s">
        <v>5007</v>
      </c>
      <c r="B963" t="s">
        <v>16</v>
      </c>
      <c r="C963" t="s">
        <v>5008</v>
      </c>
      <c r="E963" t="s">
        <v>5009</v>
      </c>
      <c r="F963" t="s">
        <v>5009</v>
      </c>
      <c r="G963" t="s">
        <v>19</v>
      </c>
      <c r="H963" t="s">
        <v>4543</v>
      </c>
      <c r="I963">
        <v>49.9</v>
      </c>
      <c r="J963" t="s">
        <v>21</v>
      </c>
      <c r="K963" t="s">
        <v>22</v>
      </c>
      <c r="L963" t="s">
        <v>23</v>
      </c>
      <c r="M963" t="s">
        <v>231</v>
      </c>
      <c r="N963" t="s">
        <v>5010</v>
      </c>
      <c r="O963" t="s">
        <v>3878</v>
      </c>
      <c r="P963" s="1">
        <v>44482.057673611111</v>
      </c>
    </row>
    <row r="964" spans="1:16" x14ac:dyDescent="0.2">
      <c r="A964" t="s">
        <v>5011</v>
      </c>
      <c r="B964" t="s">
        <v>16</v>
      </c>
      <c r="C964" t="s">
        <v>5012</v>
      </c>
      <c r="E964" t="s">
        <v>5013</v>
      </c>
      <c r="F964" t="s">
        <v>5013</v>
      </c>
      <c r="G964" t="s">
        <v>19</v>
      </c>
      <c r="H964" t="s">
        <v>5014</v>
      </c>
      <c r="I964">
        <v>49.9</v>
      </c>
      <c r="J964" t="s">
        <v>21</v>
      </c>
      <c r="K964" t="s">
        <v>22</v>
      </c>
      <c r="L964" t="s">
        <v>23</v>
      </c>
      <c r="M964" t="s">
        <v>111</v>
      </c>
      <c r="N964" t="s">
        <v>5015</v>
      </c>
      <c r="O964" t="s">
        <v>375</v>
      </c>
      <c r="P964" s="1">
        <v>44482.057673611111</v>
      </c>
    </row>
    <row r="965" spans="1:16" x14ac:dyDescent="0.2">
      <c r="A965" t="s">
        <v>5016</v>
      </c>
      <c r="B965" t="s">
        <v>16</v>
      </c>
      <c r="C965" t="s">
        <v>5017</v>
      </c>
      <c r="E965" t="s">
        <v>5018</v>
      </c>
      <c r="F965" t="s">
        <v>5018</v>
      </c>
      <c r="G965" t="s">
        <v>19</v>
      </c>
      <c r="H965" t="s">
        <v>5019</v>
      </c>
      <c r="I965">
        <v>45.9</v>
      </c>
      <c r="J965" t="s">
        <v>21</v>
      </c>
      <c r="K965" t="s">
        <v>22</v>
      </c>
      <c r="L965" t="s">
        <v>23</v>
      </c>
      <c r="M965" t="s">
        <v>111</v>
      </c>
      <c r="N965" t="s">
        <v>5020</v>
      </c>
      <c r="O965" t="s">
        <v>84</v>
      </c>
      <c r="P965" s="1">
        <v>44482.057673611111</v>
      </c>
    </row>
    <row r="966" spans="1:16" ht="51" x14ac:dyDescent="0.2">
      <c r="A966" t="s">
        <v>5021</v>
      </c>
      <c r="B966" t="s">
        <v>16</v>
      </c>
      <c r="C966" t="s">
        <v>5022</v>
      </c>
      <c r="E966" t="s">
        <v>5023</v>
      </c>
      <c r="F966" t="s">
        <v>5023</v>
      </c>
      <c r="G966" t="s">
        <v>36</v>
      </c>
      <c r="H966" s="2" t="s">
        <v>5024</v>
      </c>
      <c r="I966">
        <v>25.9</v>
      </c>
      <c r="J966" t="s">
        <v>21</v>
      </c>
      <c r="L966" t="s">
        <v>23</v>
      </c>
      <c r="M966" t="s">
        <v>44</v>
      </c>
      <c r="N966" t="s">
        <v>5025</v>
      </c>
      <c r="O966" t="s">
        <v>1958</v>
      </c>
      <c r="P966" s="1">
        <v>44482.057673611111</v>
      </c>
    </row>
    <row r="967" spans="1:16" ht="119" x14ac:dyDescent="0.2">
      <c r="A967" t="s">
        <v>5026</v>
      </c>
      <c r="B967" t="s">
        <v>16</v>
      </c>
      <c r="C967" t="s">
        <v>5027</v>
      </c>
      <c r="E967" t="s">
        <v>5028</v>
      </c>
      <c r="F967" t="s">
        <v>5028</v>
      </c>
      <c r="G967" t="s">
        <v>19</v>
      </c>
      <c r="H967" s="2" t="s">
        <v>5029</v>
      </c>
      <c r="I967">
        <v>89.9</v>
      </c>
      <c r="J967" t="s">
        <v>21</v>
      </c>
      <c r="K967" t="s">
        <v>22</v>
      </c>
      <c r="L967" t="s">
        <v>23</v>
      </c>
      <c r="M967" t="s">
        <v>44</v>
      </c>
      <c r="N967" t="s">
        <v>5030</v>
      </c>
      <c r="O967" t="s">
        <v>123</v>
      </c>
      <c r="P967" s="1">
        <v>44482.057673611111</v>
      </c>
    </row>
    <row r="968" spans="1:16" x14ac:dyDescent="0.2">
      <c r="A968" t="s">
        <v>5031</v>
      </c>
      <c r="B968" t="s">
        <v>16</v>
      </c>
      <c r="C968" t="s">
        <v>5032</v>
      </c>
      <c r="E968" t="s">
        <v>5033</v>
      </c>
      <c r="F968" t="s">
        <v>5033</v>
      </c>
      <c r="G968" t="s">
        <v>19</v>
      </c>
      <c r="H968" t="s">
        <v>5034</v>
      </c>
      <c r="I968">
        <v>19.899999999999999</v>
      </c>
      <c r="J968" t="s">
        <v>21</v>
      </c>
      <c r="K968" t="s">
        <v>22</v>
      </c>
      <c r="L968" t="s">
        <v>23</v>
      </c>
      <c r="M968" t="s">
        <v>44</v>
      </c>
      <c r="N968" t="s">
        <v>5035</v>
      </c>
      <c r="O968" t="s">
        <v>26</v>
      </c>
      <c r="P968" s="1">
        <v>44482.057673611111</v>
      </c>
    </row>
    <row r="969" spans="1:16" x14ac:dyDescent="0.2">
      <c r="A969" t="s">
        <v>5036</v>
      </c>
      <c r="B969" t="s">
        <v>16</v>
      </c>
      <c r="C969" t="s">
        <v>5037</v>
      </c>
      <c r="E969" t="s">
        <v>5038</v>
      </c>
      <c r="F969" t="s">
        <v>5038</v>
      </c>
      <c r="G969" t="s">
        <v>19</v>
      </c>
      <c r="H969" t="s">
        <v>5039</v>
      </c>
      <c r="I969">
        <v>25.9</v>
      </c>
      <c r="J969" t="s">
        <v>21</v>
      </c>
      <c r="K969" t="s">
        <v>22</v>
      </c>
      <c r="L969" t="s">
        <v>23</v>
      </c>
      <c r="M969" t="s">
        <v>342</v>
      </c>
      <c r="N969" t="s">
        <v>5040</v>
      </c>
      <c r="O969" t="s">
        <v>26</v>
      </c>
      <c r="P969" s="1">
        <v>44482.057685185187</v>
      </c>
    </row>
    <row r="970" spans="1:16" x14ac:dyDescent="0.2">
      <c r="A970" t="s">
        <v>5041</v>
      </c>
      <c r="B970" t="s">
        <v>16</v>
      </c>
      <c r="C970" t="s">
        <v>5042</v>
      </c>
      <c r="E970" t="s">
        <v>5043</v>
      </c>
      <c r="F970" t="s">
        <v>5043</v>
      </c>
      <c r="G970" t="s">
        <v>19</v>
      </c>
      <c r="H970" t="s">
        <v>5044</v>
      </c>
      <c r="I970">
        <v>69.900000000000006</v>
      </c>
      <c r="J970" t="s">
        <v>21</v>
      </c>
      <c r="K970" t="s">
        <v>22</v>
      </c>
      <c r="L970" t="s">
        <v>23</v>
      </c>
      <c r="M970" t="s">
        <v>231</v>
      </c>
      <c r="N970" t="s">
        <v>5045</v>
      </c>
      <c r="O970" t="s">
        <v>129</v>
      </c>
      <c r="P970" s="1">
        <v>44482.057685185187</v>
      </c>
    </row>
    <row r="971" spans="1:16" x14ac:dyDescent="0.2">
      <c r="A971" t="s">
        <v>5046</v>
      </c>
      <c r="B971" t="s">
        <v>16</v>
      </c>
      <c r="C971" t="s">
        <v>5047</v>
      </c>
      <c r="E971" t="s">
        <v>5048</v>
      </c>
      <c r="F971" t="s">
        <v>5048</v>
      </c>
      <c r="G971" t="s">
        <v>19</v>
      </c>
      <c r="H971" t="s">
        <v>5049</v>
      </c>
      <c r="I971">
        <v>35.9</v>
      </c>
      <c r="J971" t="s">
        <v>21</v>
      </c>
      <c r="L971" t="s">
        <v>23</v>
      </c>
      <c r="M971" t="s">
        <v>111</v>
      </c>
      <c r="N971" t="s">
        <v>5050</v>
      </c>
      <c r="O971" t="s">
        <v>123</v>
      </c>
      <c r="P971" s="1">
        <v>44482.057685185187</v>
      </c>
    </row>
    <row r="972" spans="1:16" x14ac:dyDescent="0.2">
      <c r="A972" t="s">
        <v>5051</v>
      </c>
      <c r="B972" t="s">
        <v>16</v>
      </c>
      <c r="C972" t="s">
        <v>5052</v>
      </c>
      <c r="E972" t="s">
        <v>5053</v>
      </c>
      <c r="F972" t="s">
        <v>5053</v>
      </c>
      <c r="G972" t="s">
        <v>36</v>
      </c>
      <c r="H972" t="s">
        <v>5054</v>
      </c>
      <c r="I972">
        <v>29.9</v>
      </c>
      <c r="J972" t="s">
        <v>21</v>
      </c>
      <c r="K972" t="s">
        <v>22</v>
      </c>
      <c r="L972" t="s">
        <v>23</v>
      </c>
      <c r="M972" t="s">
        <v>24</v>
      </c>
      <c r="N972" t="s">
        <v>5055</v>
      </c>
      <c r="O972" t="s">
        <v>5056</v>
      </c>
      <c r="P972" s="1">
        <v>44482.057685185187</v>
      </c>
    </row>
    <row r="973" spans="1:16" ht="68" x14ac:dyDescent="0.2">
      <c r="A973" t="s">
        <v>5057</v>
      </c>
      <c r="B973" t="s">
        <v>16</v>
      </c>
      <c r="C973" t="s">
        <v>5058</v>
      </c>
      <c r="E973" t="s">
        <v>5059</v>
      </c>
      <c r="F973" t="s">
        <v>5059</v>
      </c>
      <c r="G973" t="s">
        <v>19</v>
      </c>
      <c r="H973" s="2" t="s">
        <v>5060</v>
      </c>
      <c r="I973">
        <v>29.9</v>
      </c>
      <c r="J973" t="s">
        <v>21</v>
      </c>
      <c r="K973" t="s">
        <v>22</v>
      </c>
      <c r="L973" t="s">
        <v>23</v>
      </c>
      <c r="M973" t="s">
        <v>44</v>
      </c>
      <c r="N973" t="s">
        <v>5061</v>
      </c>
      <c r="P973" s="1">
        <v>44482.057685185187</v>
      </c>
    </row>
    <row r="974" spans="1:16" ht="51" x14ac:dyDescent="0.2">
      <c r="A974" t="s">
        <v>5062</v>
      </c>
      <c r="B974" t="s">
        <v>16</v>
      </c>
      <c r="C974" t="s">
        <v>5063</v>
      </c>
      <c r="E974" t="s">
        <v>5064</v>
      </c>
      <c r="F974" t="s">
        <v>5064</v>
      </c>
      <c r="G974" t="s">
        <v>19</v>
      </c>
      <c r="H974" s="2" t="s">
        <v>5065</v>
      </c>
      <c r="I974">
        <v>25.9</v>
      </c>
      <c r="J974" t="s">
        <v>21</v>
      </c>
      <c r="L974" t="s">
        <v>23</v>
      </c>
      <c r="M974" t="s">
        <v>57</v>
      </c>
      <c r="N974" t="s">
        <v>5066</v>
      </c>
      <c r="O974" t="s">
        <v>158</v>
      </c>
      <c r="P974" s="1">
        <v>44482.057685185187</v>
      </c>
    </row>
    <row r="975" spans="1:16" x14ac:dyDescent="0.2">
      <c r="A975" t="s">
        <v>5067</v>
      </c>
      <c r="B975" t="s">
        <v>16</v>
      </c>
      <c r="C975" t="s">
        <v>5068</v>
      </c>
      <c r="E975" t="s">
        <v>5069</v>
      </c>
      <c r="F975" t="s">
        <v>5069</v>
      </c>
      <c r="G975" t="s">
        <v>19</v>
      </c>
      <c r="H975" t="s">
        <v>5070</v>
      </c>
      <c r="I975">
        <v>35.9</v>
      </c>
      <c r="J975" t="s">
        <v>21</v>
      </c>
      <c r="L975" t="s">
        <v>23</v>
      </c>
      <c r="M975" t="s">
        <v>70</v>
      </c>
      <c r="N975" t="s">
        <v>5071</v>
      </c>
      <c r="O975" t="s">
        <v>158</v>
      </c>
      <c r="P975" s="1">
        <v>44482.057685185187</v>
      </c>
    </row>
    <row r="976" spans="1:16" ht="51" x14ac:dyDescent="0.2">
      <c r="A976" t="s">
        <v>5072</v>
      </c>
      <c r="B976" t="s">
        <v>16</v>
      </c>
      <c r="C976" t="s">
        <v>5073</v>
      </c>
      <c r="E976" t="s">
        <v>5074</v>
      </c>
      <c r="F976" t="s">
        <v>5074</v>
      </c>
      <c r="G976" t="s">
        <v>36</v>
      </c>
      <c r="H976" s="2" t="s">
        <v>5075</v>
      </c>
      <c r="I976">
        <v>49.9</v>
      </c>
      <c r="J976" t="s">
        <v>21</v>
      </c>
      <c r="K976" t="s">
        <v>22</v>
      </c>
      <c r="L976" t="s">
        <v>23</v>
      </c>
      <c r="M976" t="s">
        <v>44</v>
      </c>
      <c r="N976" t="s">
        <v>5076</v>
      </c>
      <c r="O976" t="s">
        <v>5077</v>
      </c>
      <c r="P976" s="1">
        <v>44482.057685185187</v>
      </c>
    </row>
    <row r="977" spans="1:16" ht="409.6" x14ac:dyDescent="0.2">
      <c r="A977" t="s">
        <v>5078</v>
      </c>
      <c r="B977" t="s">
        <v>16</v>
      </c>
      <c r="C977" t="s">
        <v>5079</v>
      </c>
      <c r="E977" t="s">
        <v>5080</v>
      </c>
      <c r="F977" t="s">
        <v>5080</v>
      </c>
      <c r="G977" t="s">
        <v>36</v>
      </c>
      <c r="H977" s="2" t="s">
        <v>5081</v>
      </c>
      <c r="I977">
        <v>17.899999999999999</v>
      </c>
      <c r="J977" t="s">
        <v>21</v>
      </c>
      <c r="K977" t="s">
        <v>22</v>
      </c>
      <c r="L977" t="s">
        <v>23</v>
      </c>
      <c r="M977" t="s">
        <v>44</v>
      </c>
      <c r="N977" t="s">
        <v>5082</v>
      </c>
      <c r="O977" t="s">
        <v>5083</v>
      </c>
      <c r="P977" s="1">
        <v>44482.057685185187</v>
      </c>
    </row>
    <row r="978" spans="1:16" x14ac:dyDescent="0.2">
      <c r="A978" t="s">
        <v>5084</v>
      </c>
      <c r="B978" t="s">
        <v>16</v>
      </c>
      <c r="C978" t="s">
        <v>5085</v>
      </c>
      <c r="E978" t="s">
        <v>5086</v>
      </c>
      <c r="F978" t="s">
        <v>5086</v>
      </c>
      <c r="G978" t="s">
        <v>19</v>
      </c>
      <c r="H978" t="s">
        <v>5087</v>
      </c>
      <c r="I978">
        <v>49.9</v>
      </c>
      <c r="J978" t="s">
        <v>21</v>
      </c>
      <c r="K978" t="s">
        <v>22</v>
      </c>
      <c r="L978" t="s">
        <v>23</v>
      </c>
      <c r="M978" t="s">
        <v>111</v>
      </c>
      <c r="N978" t="s">
        <v>5088</v>
      </c>
      <c r="O978" t="s">
        <v>123</v>
      </c>
      <c r="P978" s="1">
        <v>44482.057685185187</v>
      </c>
    </row>
    <row r="979" spans="1:16" x14ac:dyDescent="0.2">
      <c r="A979" t="s">
        <v>5089</v>
      </c>
      <c r="B979" t="s">
        <v>16</v>
      </c>
      <c r="C979" t="s">
        <v>5090</v>
      </c>
      <c r="E979" t="s">
        <v>5091</v>
      </c>
      <c r="F979" t="s">
        <v>5091</v>
      </c>
      <c r="G979" t="s">
        <v>36</v>
      </c>
      <c r="H979" t="s">
        <v>5092</v>
      </c>
      <c r="I979">
        <v>2.9</v>
      </c>
      <c r="J979" t="s">
        <v>21</v>
      </c>
      <c r="K979" t="s">
        <v>22</v>
      </c>
      <c r="L979" t="s">
        <v>23</v>
      </c>
      <c r="M979" t="s">
        <v>24</v>
      </c>
      <c r="N979" t="s">
        <v>5093</v>
      </c>
      <c r="O979" t="s">
        <v>5094</v>
      </c>
      <c r="P979" s="1">
        <v>44482.057685185187</v>
      </c>
    </row>
    <row r="980" spans="1:16" x14ac:dyDescent="0.2">
      <c r="A980" t="s">
        <v>5095</v>
      </c>
      <c r="B980" t="s">
        <v>16</v>
      </c>
      <c r="C980" t="s">
        <v>5096</v>
      </c>
      <c r="E980" t="s">
        <v>5097</v>
      </c>
      <c r="F980" t="s">
        <v>5097</v>
      </c>
      <c r="G980" t="s">
        <v>19</v>
      </c>
      <c r="H980" t="s">
        <v>5098</v>
      </c>
      <c r="I980">
        <v>45.9</v>
      </c>
      <c r="J980" t="s">
        <v>21</v>
      </c>
      <c r="K980" t="s">
        <v>22</v>
      </c>
      <c r="L980" t="s">
        <v>23</v>
      </c>
      <c r="M980" t="s">
        <v>70</v>
      </c>
      <c r="N980" t="s">
        <v>5099</v>
      </c>
      <c r="O980" t="s">
        <v>129</v>
      </c>
      <c r="P980" s="1">
        <v>44482.057685185187</v>
      </c>
    </row>
    <row r="981" spans="1:16" ht="68" x14ac:dyDescent="0.2">
      <c r="A981" t="s">
        <v>5100</v>
      </c>
      <c r="B981" t="s">
        <v>16</v>
      </c>
      <c r="C981" t="s">
        <v>5101</v>
      </c>
      <c r="E981" t="s">
        <v>5102</v>
      </c>
      <c r="F981" t="s">
        <v>5102</v>
      </c>
      <c r="G981" t="s">
        <v>19</v>
      </c>
      <c r="H981" s="2" t="s">
        <v>5103</v>
      </c>
      <c r="I981">
        <v>69.900000000000006</v>
      </c>
      <c r="J981" t="s">
        <v>21</v>
      </c>
      <c r="K981" t="s">
        <v>22</v>
      </c>
      <c r="L981" t="s">
        <v>23</v>
      </c>
      <c r="M981" t="s">
        <v>24</v>
      </c>
      <c r="N981" t="s">
        <v>5104</v>
      </c>
      <c r="O981" t="s">
        <v>5105</v>
      </c>
      <c r="P981" s="1">
        <v>44482.057696759257</v>
      </c>
    </row>
    <row r="982" spans="1:16" x14ac:dyDescent="0.2">
      <c r="A982" t="s">
        <v>5106</v>
      </c>
      <c r="B982" t="s">
        <v>16</v>
      </c>
      <c r="C982" t="s">
        <v>2364</v>
      </c>
      <c r="E982" t="s">
        <v>5107</v>
      </c>
      <c r="F982" t="s">
        <v>5107</v>
      </c>
      <c r="G982" t="s">
        <v>19</v>
      </c>
      <c r="H982" t="s">
        <v>5108</v>
      </c>
      <c r="I982">
        <v>25.9</v>
      </c>
      <c r="J982" t="s">
        <v>21</v>
      </c>
      <c r="K982" t="s">
        <v>22</v>
      </c>
      <c r="L982" t="s">
        <v>23</v>
      </c>
      <c r="M982" t="s">
        <v>70</v>
      </c>
      <c r="N982" t="s">
        <v>5109</v>
      </c>
      <c r="O982" t="s">
        <v>158</v>
      </c>
      <c r="P982" s="1">
        <v>44482.057696759257</v>
      </c>
    </row>
    <row r="983" spans="1:16" x14ac:dyDescent="0.2">
      <c r="A983" t="s">
        <v>5110</v>
      </c>
      <c r="B983" t="s">
        <v>16</v>
      </c>
      <c r="C983" t="s">
        <v>5111</v>
      </c>
      <c r="E983" t="s">
        <v>5112</v>
      </c>
      <c r="F983" t="s">
        <v>5112</v>
      </c>
      <c r="G983" t="s">
        <v>19</v>
      </c>
      <c r="H983" t="s">
        <v>5113</v>
      </c>
      <c r="I983">
        <v>7.9</v>
      </c>
      <c r="J983" t="s">
        <v>21</v>
      </c>
      <c r="K983" t="s">
        <v>22</v>
      </c>
      <c r="L983" t="s">
        <v>23</v>
      </c>
      <c r="M983" t="s">
        <v>64</v>
      </c>
      <c r="N983" t="s">
        <v>5114</v>
      </c>
      <c r="P983" s="1">
        <v>44482.057696759257</v>
      </c>
    </row>
    <row r="984" spans="1:16" x14ac:dyDescent="0.2">
      <c r="A984" t="s">
        <v>5115</v>
      </c>
      <c r="B984" t="s">
        <v>16</v>
      </c>
      <c r="C984" t="s">
        <v>5116</v>
      </c>
      <c r="E984" t="s">
        <v>5117</v>
      </c>
      <c r="F984" t="s">
        <v>5117</v>
      </c>
      <c r="G984" t="s">
        <v>19</v>
      </c>
      <c r="H984" t="s">
        <v>5118</v>
      </c>
      <c r="I984">
        <v>35.9</v>
      </c>
      <c r="J984" t="s">
        <v>21</v>
      </c>
      <c r="K984" t="s">
        <v>22</v>
      </c>
      <c r="L984" t="s">
        <v>23</v>
      </c>
      <c r="M984" t="s">
        <v>231</v>
      </c>
      <c r="N984" t="s">
        <v>5119</v>
      </c>
      <c r="O984" t="s">
        <v>123</v>
      </c>
      <c r="P984" s="1">
        <v>44482.057708333334</v>
      </c>
    </row>
    <row r="985" spans="1:16" ht="68" x14ac:dyDescent="0.2">
      <c r="A985" t="s">
        <v>5120</v>
      </c>
      <c r="B985" t="s">
        <v>16</v>
      </c>
      <c r="C985" t="s">
        <v>5121</v>
      </c>
      <c r="E985" t="s">
        <v>5122</v>
      </c>
      <c r="F985" t="s">
        <v>5122</v>
      </c>
      <c r="G985" t="s">
        <v>19</v>
      </c>
      <c r="H985" s="2" t="s">
        <v>5123</v>
      </c>
      <c r="I985">
        <v>35.9</v>
      </c>
      <c r="J985" t="s">
        <v>21</v>
      </c>
      <c r="L985" t="s">
        <v>23</v>
      </c>
      <c r="M985" t="s">
        <v>24</v>
      </c>
      <c r="N985" t="s">
        <v>5124</v>
      </c>
      <c r="O985" t="s">
        <v>5125</v>
      </c>
      <c r="P985" s="1">
        <v>44482.057708333334</v>
      </c>
    </row>
    <row r="986" spans="1:16" x14ac:dyDescent="0.2">
      <c r="A986" t="s">
        <v>5126</v>
      </c>
      <c r="B986" t="s">
        <v>16</v>
      </c>
      <c r="C986" t="s">
        <v>5127</v>
      </c>
      <c r="E986" t="s">
        <v>5128</v>
      </c>
      <c r="F986" t="s">
        <v>5128</v>
      </c>
      <c r="G986" t="s">
        <v>36</v>
      </c>
      <c r="H986" t="s">
        <v>5129</v>
      </c>
      <c r="I986">
        <v>49.9</v>
      </c>
      <c r="J986" t="s">
        <v>21</v>
      </c>
      <c r="K986" t="s">
        <v>22</v>
      </c>
      <c r="L986" t="s">
        <v>23</v>
      </c>
      <c r="M986" t="s">
        <v>44</v>
      </c>
      <c r="N986" t="s">
        <v>5130</v>
      </c>
      <c r="O986" t="s">
        <v>123</v>
      </c>
      <c r="P986" s="1">
        <v>44482.057708333334</v>
      </c>
    </row>
    <row r="987" spans="1:16" x14ac:dyDescent="0.2">
      <c r="A987" t="s">
        <v>5131</v>
      </c>
      <c r="B987" t="s">
        <v>16</v>
      </c>
      <c r="C987" t="s">
        <v>5132</v>
      </c>
      <c r="E987" t="s">
        <v>5133</v>
      </c>
      <c r="F987" t="s">
        <v>5133</v>
      </c>
      <c r="G987" t="s">
        <v>19</v>
      </c>
      <c r="H987" t="s">
        <v>5134</v>
      </c>
      <c r="I987">
        <v>25.9</v>
      </c>
      <c r="J987" t="s">
        <v>21</v>
      </c>
      <c r="L987" t="s">
        <v>23</v>
      </c>
      <c r="M987" t="s">
        <v>57</v>
      </c>
      <c r="N987" t="s">
        <v>5135</v>
      </c>
      <c r="O987" t="s">
        <v>1171</v>
      </c>
      <c r="P987" s="1">
        <v>44482.057708333334</v>
      </c>
    </row>
    <row r="988" spans="1:16" x14ac:dyDescent="0.2">
      <c r="A988" t="s">
        <v>5136</v>
      </c>
      <c r="B988" t="s">
        <v>16</v>
      </c>
      <c r="C988" t="s">
        <v>5137</v>
      </c>
      <c r="E988" t="s">
        <v>5138</v>
      </c>
      <c r="F988" t="s">
        <v>5138</v>
      </c>
      <c r="G988" t="s">
        <v>19</v>
      </c>
      <c r="H988" t="s">
        <v>5139</v>
      </c>
      <c r="I988">
        <v>89.9</v>
      </c>
      <c r="J988" t="s">
        <v>21</v>
      </c>
      <c r="K988" t="s">
        <v>22</v>
      </c>
      <c r="L988" t="s">
        <v>23</v>
      </c>
      <c r="M988" t="s">
        <v>231</v>
      </c>
      <c r="N988" t="s">
        <v>5140</v>
      </c>
      <c r="O988" t="s">
        <v>84</v>
      </c>
      <c r="P988" s="1">
        <v>44482.057708333334</v>
      </c>
    </row>
    <row r="989" spans="1:16" x14ac:dyDescent="0.2">
      <c r="A989" t="s">
        <v>5141</v>
      </c>
      <c r="B989" t="s">
        <v>16</v>
      </c>
      <c r="C989" t="s">
        <v>5142</v>
      </c>
      <c r="E989" t="s">
        <v>5143</v>
      </c>
      <c r="F989" t="s">
        <v>5143</v>
      </c>
      <c r="G989" t="s">
        <v>19</v>
      </c>
      <c r="H989" t="s">
        <v>5144</v>
      </c>
      <c r="I989">
        <v>49.9</v>
      </c>
      <c r="J989" t="s">
        <v>21</v>
      </c>
      <c r="K989" t="s">
        <v>22</v>
      </c>
      <c r="L989" t="s">
        <v>23</v>
      </c>
      <c r="M989" t="s">
        <v>44</v>
      </c>
      <c r="N989" t="s">
        <v>5145</v>
      </c>
      <c r="O989" t="s">
        <v>440</v>
      </c>
      <c r="P989" s="1">
        <v>44482.057708333334</v>
      </c>
    </row>
    <row r="990" spans="1:16" x14ac:dyDescent="0.2">
      <c r="A990" t="s">
        <v>5146</v>
      </c>
      <c r="B990" t="s">
        <v>16</v>
      </c>
      <c r="C990" t="s">
        <v>5147</v>
      </c>
      <c r="E990" t="s">
        <v>5148</v>
      </c>
      <c r="F990" t="s">
        <v>5148</v>
      </c>
      <c r="G990" t="s">
        <v>19</v>
      </c>
      <c r="H990" t="s">
        <v>5149</v>
      </c>
      <c r="I990">
        <v>45.9</v>
      </c>
      <c r="J990" t="s">
        <v>21</v>
      </c>
      <c r="K990" t="s">
        <v>22</v>
      </c>
      <c r="L990" t="s">
        <v>23</v>
      </c>
      <c r="M990" t="s">
        <v>231</v>
      </c>
      <c r="N990" t="s">
        <v>5150</v>
      </c>
      <c r="O990" t="s">
        <v>226</v>
      </c>
      <c r="P990" s="1">
        <v>44482.057708333334</v>
      </c>
    </row>
    <row r="991" spans="1:16" x14ac:dyDescent="0.2">
      <c r="A991" t="s">
        <v>5151</v>
      </c>
      <c r="B991" t="s">
        <v>16</v>
      </c>
      <c r="C991" t="s">
        <v>5152</v>
      </c>
      <c r="E991" t="s">
        <v>5153</v>
      </c>
      <c r="F991" t="s">
        <v>5153</v>
      </c>
      <c r="G991" t="s">
        <v>19</v>
      </c>
      <c r="H991" t="s">
        <v>5154</v>
      </c>
      <c r="I991">
        <v>119</v>
      </c>
      <c r="J991" t="s">
        <v>21</v>
      </c>
      <c r="K991" t="s">
        <v>22</v>
      </c>
      <c r="L991" t="s">
        <v>23</v>
      </c>
      <c r="M991" t="s">
        <v>231</v>
      </c>
      <c r="N991" t="s">
        <v>5155</v>
      </c>
      <c r="O991" t="s">
        <v>123</v>
      </c>
      <c r="P991" s="1">
        <v>44482.057708333334</v>
      </c>
    </row>
    <row r="992" spans="1:16" x14ac:dyDescent="0.2">
      <c r="A992" t="s">
        <v>5156</v>
      </c>
      <c r="B992" t="s">
        <v>16</v>
      </c>
      <c r="C992" t="s">
        <v>5157</v>
      </c>
      <c r="E992" t="s">
        <v>5158</v>
      </c>
      <c r="F992" t="s">
        <v>5158</v>
      </c>
      <c r="G992" t="s">
        <v>19</v>
      </c>
      <c r="H992" t="s">
        <v>5159</v>
      </c>
      <c r="I992">
        <v>45.9</v>
      </c>
      <c r="J992" t="s">
        <v>21</v>
      </c>
      <c r="L992" t="s">
        <v>23</v>
      </c>
      <c r="M992" t="s">
        <v>342</v>
      </c>
      <c r="N992" t="s">
        <v>5160</v>
      </c>
      <c r="O992" t="s">
        <v>123</v>
      </c>
      <c r="P992" s="1">
        <v>44482.057708333334</v>
      </c>
    </row>
    <row r="993" spans="1:16" x14ac:dyDescent="0.2">
      <c r="A993" t="s">
        <v>5161</v>
      </c>
      <c r="B993" t="s">
        <v>16</v>
      </c>
      <c r="C993" t="s">
        <v>5162</v>
      </c>
      <c r="E993" t="s">
        <v>5163</v>
      </c>
      <c r="F993" t="s">
        <v>5163</v>
      </c>
      <c r="G993" t="s">
        <v>19</v>
      </c>
      <c r="H993" t="s">
        <v>5164</v>
      </c>
      <c r="I993">
        <v>29.9</v>
      </c>
      <c r="J993" t="s">
        <v>21</v>
      </c>
      <c r="L993" t="s">
        <v>23</v>
      </c>
      <c r="M993" t="s">
        <v>57</v>
      </c>
      <c r="N993" t="s">
        <v>5165</v>
      </c>
      <c r="O993" t="s">
        <v>4722</v>
      </c>
      <c r="P993" s="1">
        <v>44482.057708333334</v>
      </c>
    </row>
    <row r="994" spans="1:16" ht="68" x14ac:dyDescent="0.2">
      <c r="A994" t="s">
        <v>5166</v>
      </c>
      <c r="B994" t="s">
        <v>16</v>
      </c>
      <c r="C994" t="s">
        <v>5167</v>
      </c>
      <c r="E994" t="s">
        <v>5168</v>
      </c>
      <c r="F994" t="s">
        <v>5168</v>
      </c>
      <c r="G994" t="s">
        <v>19</v>
      </c>
      <c r="H994" s="2" t="s">
        <v>5169</v>
      </c>
      <c r="I994">
        <v>25.99</v>
      </c>
      <c r="J994" t="s">
        <v>21</v>
      </c>
      <c r="K994" t="s">
        <v>22</v>
      </c>
      <c r="L994" t="s">
        <v>23</v>
      </c>
      <c r="M994" t="s">
        <v>4336</v>
      </c>
      <c r="N994" t="s">
        <v>5170</v>
      </c>
      <c r="O994" t="s">
        <v>3878</v>
      </c>
      <c r="P994" s="1">
        <v>44482.057719907411</v>
      </c>
    </row>
    <row r="995" spans="1:16" x14ac:dyDescent="0.2">
      <c r="A995" t="s">
        <v>5171</v>
      </c>
      <c r="B995" t="s">
        <v>16</v>
      </c>
      <c r="C995" t="s">
        <v>5172</v>
      </c>
      <c r="E995" t="s">
        <v>5173</v>
      </c>
      <c r="F995" t="s">
        <v>5173</v>
      </c>
      <c r="G995" t="s">
        <v>19</v>
      </c>
      <c r="H995" t="s">
        <v>5174</v>
      </c>
      <c r="I995">
        <v>17.899999999999999</v>
      </c>
      <c r="J995" t="s">
        <v>21</v>
      </c>
      <c r="K995" t="s">
        <v>22</v>
      </c>
      <c r="L995" t="s">
        <v>23</v>
      </c>
      <c r="M995" t="s">
        <v>64</v>
      </c>
      <c r="N995" t="s">
        <v>5175</v>
      </c>
      <c r="O995" t="s">
        <v>1009</v>
      </c>
      <c r="P995" s="1">
        <v>44482.057719907411</v>
      </c>
    </row>
    <row r="996" spans="1:16" x14ac:dyDescent="0.2">
      <c r="A996" t="s">
        <v>5176</v>
      </c>
      <c r="B996" t="s">
        <v>16</v>
      </c>
      <c r="C996" t="s">
        <v>371</v>
      </c>
      <c r="E996" t="s">
        <v>5177</v>
      </c>
      <c r="F996" t="s">
        <v>5177</v>
      </c>
      <c r="G996" t="s">
        <v>19</v>
      </c>
      <c r="H996" t="s">
        <v>5178</v>
      </c>
      <c r="I996">
        <v>49.9</v>
      </c>
      <c r="J996" t="s">
        <v>21</v>
      </c>
      <c r="L996" t="s">
        <v>23</v>
      </c>
      <c r="M996" t="s">
        <v>44</v>
      </c>
      <c r="N996" t="s">
        <v>5179</v>
      </c>
      <c r="O996" t="s">
        <v>5180</v>
      </c>
      <c r="P996" s="1">
        <v>44482.057719907411</v>
      </c>
    </row>
    <row r="997" spans="1:16" ht="68" x14ac:dyDescent="0.2">
      <c r="A997" t="s">
        <v>5181</v>
      </c>
      <c r="B997" t="s">
        <v>16</v>
      </c>
      <c r="C997" t="s">
        <v>5182</v>
      </c>
      <c r="E997" t="s">
        <v>5183</v>
      </c>
      <c r="F997" t="s">
        <v>5183</v>
      </c>
      <c r="G997" t="s">
        <v>19</v>
      </c>
      <c r="H997" s="2" t="s">
        <v>5184</v>
      </c>
      <c r="I997">
        <v>59.9</v>
      </c>
      <c r="J997" t="s">
        <v>21</v>
      </c>
      <c r="K997" t="s">
        <v>22</v>
      </c>
      <c r="L997" t="s">
        <v>23</v>
      </c>
      <c r="M997" t="s">
        <v>24</v>
      </c>
      <c r="N997" t="s">
        <v>5185</v>
      </c>
      <c r="O997" t="s">
        <v>123</v>
      </c>
      <c r="P997" s="1">
        <v>44482.057719907411</v>
      </c>
    </row>
    <row r="998" spans="1:16" ht="85" x14ac:dyDescent="0.2">
      <c r="A998" t="s">
        <v>5186</v>
      </c>
      <c r="B998" t="s">
        <v>16</v>
      </c>
      <c r="C998" t="s">
        <v>5187</v>
      </c>
      <c r="E998" t="s">
        <v>5188</v>
      </c>
      <c r="F998" t="s">
        <v>5188</v>
      </c>
      <c r="G998" t="s">
        <v>19</v>
      </c>
      <c r="H998" s="2" t="s">
        <v>5189</v>
      </c>
      <c r="I998">
        <v>59.9</v>
      </c>
      <c r="J998" t="s">
        <v>21</v>
      </c>
      <c r="K998" t="s">
        <v>22</v>
      </c>
      <c r="L998" t="s">
        <v>23</v>
      </c>
      <c r="M998" t="s">
        <v>70</v>
      </c>
      <c r="N998" t="s">
        <v>5190</v>
      </c>
      <c r="O998" t="s">
        <v>465</v>
      </c>
      <c r="P998" s="1">
        <v>44482.057719907411</v>
      </c>
    </row>
    <row r="999" spans="1:16" ht="51" x14ac:dyDescent="0.2">
      <c r="A999" t="s">
        <v>5191</v>
      </c>
      <c r="B999" t="s">
        <v>16</v>
      </c>
      <c r="C999" t="s">
        <v>3462</v>
      </c>
      <c r="E999" t="s">
        <v>5192</v>
      </c>
      <c r="F999" t="s">
        <v>5192</v>
      </c>
      <c r="G999" t="s">
        <v>19</v>
      </c>
      <c r="H999" s="2" t="s">
        <v>3464</v>
      </c>
      <c r="I999">
        <v>45.9</v>
      </c>
      <c r="J999" t="s">
        <v>21</v>
      </c>
      <c r="K999" t="s">
        <v>22</v>
      </c>
      <c r="L999" t="s">
        <v>23</v>
      </c>
      <c r="M999" t="s">
        <v>70</v>
      </c>
      <c r="N999" t="s">
        <v>5193</v>
      </c>
      <c r="P999" s="1">
        <v>44482.057719907411</v>
      </c>
    </row>
    <row r="1000" spans="1:16" x14ac:dyDescent="0.2">
      <c r="A1000" t="s">
        <v>5194</v>
      </c>
      <c r="B1000" t="s">
        <v>16</v>
      </c>
      <c r="C1000" t="s">
        <v>5195</v>
      </c>
      <c r="E1000" t="s">
        <v>5196</v>
      </c>
      <c r="F1000" t="s">
        <v>5196</v>
      </c>
      <c r="G1000" t="s">
        <v>19</v>
      </c>
      <c r="H1000" t="s">
        <v>5197</v>
      </c>
      <c r="I1000">
        <v>49.9</v>
      </c>
      <c r="J1000" t="s">
        <v>21</v>
      </c>
      <c r="L1000" t="s">
        <v>23</v>
      </c>
      <c r="M1000" t="s">
        <v>44</v>
      </c>
      <c r="N1000" t="s">
        <v>5198</v>
      </c>
      <c r="O1000" t="s">
        <v>1112</v>
      </c>
      <c r="P1000" s="1">
        <v>44482.057719907411</v>
      </c>
    </row>
    <row r="1001" spans="1:16" x14ac:dyDescent="0.2">
      <c r="A1001" t="s">
        <v>5199</v>
      </c>
      <c r="B1001" t="s">
        <v>16</v>
      </c>
      <c r="C1001" t="s">
        <v>5200</v>
      </c>
      <c r="E1001" t="s">
        <v>5201</v>
      </c>
      <c r="F1001" t="s">
        <v>5201</v>
      </c>
      <c r="G1001" t="s">
        <v>19</v>
      </c>
      <c r="H1001" t="s">
        <v>5202</v>
      </c>
      <c r="I1001">
        <v>49.9</v>
      </c>
      <c r="J1001" t="s">
        <v>21</v>
      </c>
      <c r="K1001" t="s">
        <v>22</v>
      </c>
      <c r="L1001" t="s">
        <v>23</v>
      </c>
      <c r="M1001" t="s">
        <v>94</v>
      </c>
      <c r="N1001" t="s">
        <v>5203</v>
      </c>
      <c r="O1001" t="s">
        <v>84</v>
      </c>
      <c r="P1001" s="1">
        <v>44482.057719907411</v>
      </c>
    </row>
    <row r="1002" spans="1:16" x14ac:dyDescent="0.2">
      <c r="A1002" t="s">
        <v>5204</v>
      </c>
      <c r="B1002" t="s">
        <v>16</v>
      </c>
      <c r="C1002" t="s">
        <v>5205</v>
      </c>
      <c r="E1002" t="s">
        <v>5206</v>
      </c>
      <c r="F1002" t="s">
        <v>5206</v>
      </c>
      <c r="G1002" t="s">
        <v>19</v>
      </c>
      <c r="H1002" t="s">
        <v>5207</v>
      </c>
      <c r="I1002">
        <v>59.9</v>
      </c>
      <c r="J1002" t="s">
        <v>21</v>
      </c>
      <c r="K1002" t="s">
        <v>22</v>
      </c>
      <c r="L1002" t="s">
        <v>23</v>
      </c>
      <c r="M1002" t="s">
        <v>44</v>
      </c>
      <c r="N1002" t="s">
        <v>5208</v>
      </c>
      <c r="O1002" t="s">
        <v>440</v>
      </c>
      <c r="P1002" s="1">
        <v>44482.057719907411</v>
      </c>
    </row>
    <row r="1003" spans="1:16" x14ac:dyDescent="0.2">
      <c r="A1003" t="s">
        <v>5209</v>
      </c>
      <c r="B1003" t="s">
        <v>16</v>
      </c>
      <c r="C1003" t="s">
        <v>5210</v>
      </c>
      <c r="E1003" t="s">
        <v>5211</v>
      </c>
      <c r="F1003" t="s">
        <v>5211</v>
      </c>
      <c r="G1003" t="s">
        <v>19</v>
      </c>
      <c r="H1003" t="s">
        <v>5212</v>
      </c>
      <c r="I1003">
        <v>69.900000000000006</v>
      </c>
      <c r="J1003" t="s">
        <v>21</v>
      </c>
      <c r="K1003" t="s">
        <v>22</v>
      </c>
      <c r="L1003" t="s">
        <v>23</v>
      </c>
      <c r="M1003" t="s">
        <v>94</v>
      </c>
      <c r="N1003" t="s">
        <v>5213</v>
      </c>
      <c r="O1003" t="s">
        <v>1078</v>
      </c>
      <c r="P1003" s="1">
        <v>44482.057719907411</v>
      </c>
    </row>
    <row r="1004" spans="1:16" x14ac:dyDescent="0.2">
      <c r="A1004" t="s">
        <v>5214</v>
      </c>
      <c r="B1004" t="s">
        <v>16</v>
      </c>
      <c r="C1004" t="s">
        <v>5215</v>
      </c>
      <c r="E1004" t="s">
        <v>5216</v>
      </c>
      <c r="F1004" t="s">
        <v>5216</v>
      </c>
      <c r="G1004" t="s">
        <v>19</v>
      </c>
      <c r="H1004" t="s">
        <v>5217</v>
      </c>
      <c r="I1004">
        <v>35.9</v>
      </c>
      <c r="J1004" t="s">
        <v>21</v>
      </c>
      <c r="K1004" t="s">
        <v>22</v>
      </c>
      <c r="L1004" t="s">
        <v>23</v>
      </c>
      <c r="M1004" t="s">
        <v>70</v>
      </c>
      <c r="N1004" t="s">
        <v>5218</v>
      </c>
      <c r="O1004" t="s">
        <v>26</v>
      </c>
      <c r="P1004" s="1">
        <v>44482.057719907411</v>
      </c>
    </row>
    <row r="1005" spans="1:16" x14ac:dyDescent="0.2">
      <c r="A1005" t="s">
        <v>5219</v>
      </c>
      <c r="B1005" t="s">
        <v>16</v>
      </c>
      <c r="C1005" t="s">
        <v>5220</v>
      </c>
      <c r="E1005" t="s">
        <v>5221</v>
      </c>
      <c r="F1005" t="s">
        <v>5221</v>
      </c>
      <c r="G1005" t="s">
        <v>19</v>
      </c>
      <c r="H1005" t="s">
        <v>5222</v>
      </c>
      <c r="I1005">
        <v>17.899999999999999</v>
      </c>
      <c r="J1005" t="s">
        <v>21</v>
      </c>
      <c r="L1005" t="s">
        <v>23</v>
      </c>
      <c r="M1005" t="s">
        <v>44</v>
      </c>
      <c r="N1005" t="s">
        <v>5223</v>
      </c>
      <c r="O1005" t="s">
        <v>1009</v>
      </c>
      <c r="P1005" s="1">
        <v>44482.057719907411</v>
      </c>
    </row>
    <row r="1006" spans="1:16" x14ac:dyDescent="0.2">
      <c r="A1006" t="s">
        <v>5224</v>
      </c>
      <c r="B1006" t="s">
        <v>16</v>
      </c>
      <c r="C1006" t="s">
        <v>5225</v>
      </c>
      <c r="E1006" t="s">
        <v>5226</v>
      </c>
      <c r="F1006" t="s">
        <v>5226</v>
      </c>
      <c r="G1006" t="s">
        <v>36</v>
      </c>
      <c r="H1006" t="s">
        <v>5227</v>
      </c>
      <c r="I1006">
        <v>35.9</v>
      </c>
      <c r="J1006" t="s">
        <v>21</v>
      </c>
      <c r="K1006" t="s">
        <v>22</v>
      </c>
      <c r="L1006" t="s">
        <v>23</v>
      </c>
      <c r="M1006" t="s">
        <v>44</v>
      </c>
      <c r="N1006" t="s">
        <v>5228</v>
      </c>
      <c r="O1006" t="s">
        <v>2128</v>
      </c>
      <c r="P1006" s="1">
        <v>44482.05773148148</v>
      </c>
    </row>
    <row r="1007" spans="1:16" x14ac:dyDescent="0.2">
      <c r="A1007" t="s">
        <v>5229</v>
      </c>
      <c r="B1007" t="s">
        <v>16</v>
      </c>
      <c r="C1007" t="s">
        <v>5230</v>
      </c>
      <c r="E1007" t="s">
        <v>5231</v>
      </c>
      <c r="F1007" t="s">
        <v>5231</v>
      </c>
      <c r="G1007" t="s">
        <v>19</v>
      </c>
      <c r="H1007" t="s">
        <v>5232</v>
      </c>
      <c r="I1007">
        <v>69.900000000000006</v>
      </c>
      <c r="J1007" t="s">
        <v>21</v>
      </c>
      <c r="K1007" t="s">
        <v>22</v>
      </c>
      <c r="L1007" t="s">
        <v>23</v>
      </c>
      <c r="M1007" t="s">
        <v>57</v>
      </c>
      <c r="N1007" t="s">
        <v>5233</v>
      </c>
      <c r="O1007" t="s">
        <v>84</v>
      </c>
      <c r="P1007" s="1">
        <v>44482.05773148148</v>
      </c>
    </row>
    <row r="1008" spans="1:16" x14ac:dyDescent="0.2">
      <c r="A1008" t="s">
        <v>5234</v>
      </c>
      <c r="B1008" t="s">
        <v>16</v>
      </c>
      <c r="C1008" t="s">
        <v>5235</v>
      </c>
      <c r="E1008" t="s">
        <v>5236</v>
      </c>
      <c r="F1008" t="s">
        <v>5236</v>
      </c>
      <c r="G1008" t="s">
        <v>19</v>
      </c>
      <c r="H1008" t="s">
        <v>5237</v>
      </c>
      <c r="I1008">
        <v>17.899999999999999</v>
      </c>
      <c r="J1008" t="s">
        <v>21</v>
      </c>
      <c r="L1008" t="s">
        <v>23</v>
      </c>
      <c r="M1008" t="s">
        <v>70</v>
      </c>
      <c r="N1008" t="s">
        <v>5238</v>
      </c>
      <c r="O1008" t="s">
        <v>1259</v>
      </c>
      <c r="P1008" s="1">
        <v>44482.05773148148</v>
      </c>
    </row>
    <row r="1009" spans="1:16" x14ac:dyDescent="0.2">
      <c r="A1009" t="s">
        <v>5239</v>
      </c>
      <c r="B1009" t="s">
        <v>16</v>
      </c>
      <c r="C1009" t="s">
        <v>5240</v>
      </c>
      <c r="E1009" t="s">
        <v>5241</v>
      </c>
      <c r="F1009" t="s">
        <v>5241</v>
      </c>
      <c r="G1009" t="s">
        <v>19</v>
      </c>
      <c r="H1009" t="s">
        <v>5242</v>
      </c>
      <c r="I1009">
        <v>129</v>
      </c>
      <c r="J1009" t="s">
        <v>21</v>
      </c>
      <c r="K1009" t="s">
        <v>22</v>
      </c>
      <c r="L1009" t="s">
        <v>23</v>
      </c>
      <c r="M1009" t="s">
        <v>342</v>
      </c>
      <c r="N1009" t="s">
        <v>5243</v>
      </c>
      <c r="O1009" t="s">
        <v>123</v>
      </c>
      <c r="P1009" s="1">
        <v>44482.05773148148</v>
      </c>
    </row>
    <row r="1010" spans="1:16" ht="102" x14ac:dyDescent="0.2">
      <c r="A1010" t="s">
        <v>5244</v>
      </c>
      <c r="B1010" t="s">
        <v>16</v>
      </c>
      <c r="C1010" t="s">
        <v>5245</v>
      </c>
      <c r="E1010" t="s">
        <v>5246</v>
      </c>
      <c r="F1010" t="s">
        <v>5246</v>
      </c>
      <c r="G1010" t="s">
        <v>19</v>
      </c>
      <c r="H1010" s="2" t="s">
        <v>5247</v>
      </c>
      <c r="I1010">
        <v>89.9</v>
      </c>
      <c r="J1010" t="s">
        <v>21</v>
      </c>
      <c r="K1010" t="s">
        <v>22</v>
      </c>
      <c r="L1010" t="s">
        <v>23</v>
      </c>
      <c r="M1010" t="s">
        <v>57</v>
      </c>
      <c r="N1010" t="s">
        <v>5248</v>
      </c>
      <c r="P1010" s="1">
        <v>44482.05773148148</v>
      </c>
    </row>
    <row r="1011" spans="1:16" x14ac:dyDescent="0.2">
      <c r="A1011" t="s">
        <v>5249</v>
      </c>
      <c r="B1011" t="s">
        <v>16</v>
      </c>
      <c r="C1011" t="s">
        <v>5250</v>
      </c>
      <c r="E1011" t="s">
        <v>5251</v>
      </c>
      <c r="F1011" t="s">
        <v>5251</v>
      </c>
      <c r="G1011" t="s">
        <v>19</v>
      </c>
      <c r="H1011" t="s">
        <v>5252</v>
      </c>
      <c r="I1011">
        <v>27.9</v>
      </c>
      <c r="J1011" t="s">
        <v>21</v>
      </c>
      <c r="L1011" t="s">
        <v>23</v>
      </c>
      <c r="M1011" t="s">
        <v>64</v>
      </c>
      <c r="N1011" t="s">
        <v>5253</v>
      </c>
      <c r="O1011" t="s">
        <v>1009</v>
      </c>
      <c r="P1011" s="1">
        <v>44482.05773148148</v>
      </c>
    </row>
    <row r="1012" spans="1:16" x14ac:dyDescent="0.2">
      <c r="A1012" t="s">
        <v>5254</v>
      </c>
      <c r="B1012" t="s">
        <v>16</v>
      </c>
      <c r="C1012" t="s">
        <v>5255</v>
      </c>
      <c r="E1012" t="s">
        <v>5256</v>
      </c>
      <c r="F1012" t="s">
        <v>5256</v>
      </c>
      <c r="G1012" t="s">
        <v>19</v>
      </c>
      <c r="H1012" t="s">
        <v>5257</v>
      </c>
      <c r="I1012">
        <v>29.9</v>
      </c>
      <c r="J1012" t="s">
        <v>21</v>
      </c>
      <c r="L1012" t="s">
        <v>23</v>
      </c>
      <c r="M1012" t="s">
        <v>57</v>
      </c>
      <c r="N1012" t="s">
        <v>5258</v>
      </c>
      <c r="O1012" t="s">
        <v>59</v>
      </c>
      <c r="P1012" s="1">
        <v>44482.05773148148</v>
      </c>
    </row>
    <row r="1013" spans="1:16" x14ac:dyDescent="0.2">
      <c r="A1013" t="s">
        <v>5259</v>
      </c>
      <c r="B1013" t="s">
        <v>16</v>
      </c>
      <c r="C1013" t="s">
        <v>5260</v>
      </c>
      <c r="E1013" t="s">
        <v>5261</v>
      </c>
      <c r="F1013" t="s">
        <v>5261</v>
      </c>
      <c r="G1013" t="s">
        <v>36</v>
      </c>
      <c r="H1013" t="s">
        <v>5262</v>
      </c>
      <c r="I1013">
        <v>22.9</v>
      </c>
      <c r="J1013" t="s">
        <v>21</v>
      </c>
      <c r="K1013" t="s">
        <v>22</v>
      </c>
      <c r="L1013" t="s">
        <v>23</v>
      </c>
      <c r="M1013" t="s">
        <v>44</v>
      </c>
      <c r="N1013" t="s">
        <v>5263</v>
      </c>
      <c r="O1013" t="s">
        <v>5264</v>
      </c>
      <c r="P1013" s="1">
        <v>44482.05773148148</v>
      </c>
    </row>
    <row r="1014" spans="1:16" ht="85" x14ac:dyDescent="0.2">
      <c r="A1014" t="s">
        <v>5265</v>
      </c>
      <c r="B1014" t="s">
        <v>16</v>
      </c>
      <c r="C1014" t="s">
        <v>5266</v>
      </c>
      <c r="E1014" t="s">
        <v>5267</v>
      </c>
      <c r="F1014" t="s">
        <v>5267</v>
      </c>
      <c r="G1014" t="s">
        <v>19</v>
      </c>
      <c r="H1014" s="2" t="s">
        <v>5268</v>
      </c>
      <c r="I1014">
        <v>49.9</v>
      </c>
      <c r="J1014" t="s">
        <v>21</v>
      </c>
      <c r="K1014" t="s">
        <v>22</v>
      </c>
      <c r="L1014" t="s">
        <v>23</v>
      </c>
      <c r="M1014" t="s">
        <v>111</v>
      </c>
      <c r="N1014" t="s">
        <v>5269</v>
      </c>
      <c r="O1014" t="s">
        <v>123</v>
      </c>
      <c r="P1014" s="1">
        <v>44482.05773148148</v>
      </c>
    </row>
    <row r="1015" spans="1:16" x14ac:dyDescent="0.2">
      <c r="A1015" t="s">
        <v>5270</v>
      </c>
      <c r="B1015" t="s">
        <v>16</v>
      </c>
      <c r="C1015" t="s">
        <v>5271</v>
      </c>
      <c r="E1015" t="s">
        <v>5272</v>
      </c>
      <c r="F1015" t="s">
        <v>5272</v>
      </c>
      <c r="G1015" t="s">
        <v>19</v>
      </c>
      <c r="H1015" t="s">
        <v>5273</v>
      </c>
      <c r="I1015">
        <v>45.9</v>
      </c>
      <c r="J1015" t="s">
        <v>21</v>
      </c>
      <c r="K1015" t="s">
        <v>22</v>
      </c>
      <c r="L1015" t="s">
        <v>23</v>
      </c>
      <c r="M1015" t="s">
        <v>231</v>
      </c>
      <c r="N1015" t="s">
        <v>5274</v>
      </c>
      <c r="O1015" t="s">
        <v>129</v>
      </c>
      <c r="P1015" s="1">
        <v>44482.05773148148</v>
      </c>
    </row>
    <row r="1016" spans="1:16" x14ac:dyDescent="0.2">
      <c r="A1016" t="s">
        <v>5275</v>
      </c>
      <c r="B1016" t="s">
        <v>16</v>
      </c>
      <c r="C1016" t="s">
        <v>5276</v>
      </c>
      <c r="E1016" t="s">
        <v>5277</v>
      </c>
      <c r="F1016" t="s">
        <v>5277</v>
      </c>
      <c r="G1016" t="s">
        <v>19</v>
      </c>
      <c r="H1016" t="s">
        <v>5278</v>
      </c>
      <c r="I1016">
        <v>149</v>
      </c>
      <c r="J1016" t="s">
        <v>21</v>
      </c>
      <c r="K1016" t="s">
        <v>22</v>
      </c>
      <c r="L1016" t="s">
        <v>23</v>
      </c>
      <c r="M1016" t="s">
        <v>231</v>
      </c>
      <c r="N1016" t="s">
        <v>5279</v>
      </c>
      <c r="O1016" t="s">
        <v>706</v>
      </c>
      <c r="P1016" s="1">
        <v>44482.05773148148</v>
      </c>
    </row>
    <row r="1017" spans="1:16" ht="51" x14ac:dyDescent="0.2">
      <c r="A1017" t="s">
        <v>5280</v>
      </c>
      <c r="B1017" t="s">
        <v>16</v>
      </c>
      <c r="C1017" t="s">
        <v>5281</v>
      </c>
      <c r="E1017" t="s">
        <v>5282</v>
      </c>
      <c r="F1017" t="s">
        <v>5282</v>
      </c>
      <c r="G1017" t="s">
        <v>19</v>
      </c>
      <c r="H1017" s="2" t="s">
        <v>5283</v>
      </c>
      <c r="I1017">
        <v>69.900000000000006</v>
      </c>
      <c r="J1017" t="s">
        <v>21</v>
      </c>
      <c r="L1017" t="s">
        <v>23</v>
      </c>
      <c r="M1017" t="s">
        <v>57</v>
      </c>
      <c r="N1017" t="s">
        <v>5284</v>
      </c>
      <c r="P1017" s="1">
        <v>44482.05773148148</v>
      </c>
    </row>
    <row r="1018" spans="1:16" x14ac:dyDescent="0.2">
      <c r="A1018" t="s">
        <v>5285</v>
      </c>
      <c r="B1018" t="s">
        <v>16</v>
      </c>
      <c r="C1018" t="s">
        <v>5286</v>
      </c>
      <c r="E1018" t="s">
        <v>5287</v>
      </c>
      <c r="F1018" t="s">
        <v>5287</v>
      </c>
      <c r="G1018" t="s">
        <v>19</v>
      </c>
      <c r="H1018" t="s">
        <v>5288</v>
      </c>
      <c r="I1018">
        <v>49.9</v>
      </c>
      <c r="J1018" t="s">
        <v>21</v>
      </c>
      <c r="K1018" t="s">
        <v>22</v>
      </c>
      <c r="L1018" t="s">
        <v>23</v>
      </c>
      <c r="M1018" t="s">
        <v>111</v>
      </c>
      <c r="N1018" t="s">
        <v>5289</v>
      </c>
      <c r="O1018" t="s">
        <v>26</v>
      </c>
      <c r="P1018" s="1">
        <v>44482.057743055557</v>
      </c>
    </row>
    <row r="1019" spans="1:16" ht="68" x14ac:dyDescent="0.2">
      <c r="A1019" t="s">
        <v>5290</v>
      </c>
      <c r="B1019" t="s">
        <v>16</v>
      </c>
      <c r="C1019" t="s">
        <v>5291</v>
      </c>
      <c r="E1019" t="s">
        <v>5292</v>
      </c>
      <c r="F1019" t="s">
        <v>5292</v>
      </c>
      <c r="G1019" t="s">
        <v>19</v>
      </c>
      <c r="H1019" s="2" t="s">
        <v>5293</v>
      </c>
      <c r="I1019">
        <v>19.899999999999999</v>
      </c>
      <c r="J1019" t="s">
        <v>21</v>
      </c>
      <c r="K1019" t="s">
        <v>22</v>
      </c>
      <c r="L1019" t="s">
        <v>23</v>
      </c>
      <c r="M1019" t="s">
        <v>70</v>
      </c>
      <c r="N1019" t="s">
        <v>5294</v>
      </c>
      <c r="P1019" s="1">
        <v>44482.057743055557</v>
      </c>
    </row>
    <row r="1020" spans="1:16" x14ac:dyDescent="0.2">
      <c r="A1020" t="s">
        <v>5295</v>
      </c>
      <c r="B1020" t="s">
        <v>16</v>
      </c>
      <c r="C1020" t="s">
        <v>5296</v>
      </c>
      <c r="E1020" t="s">
        <v>5297</v>
      </c>
      <c r="F1020" t="s">
        <v>5297</v>
      </c>
      <c r="G1020" t="s">
        <v>19</v>
      </c>
      <c r="H1020" t="s">
        <v>5298</v>
      </c>
      <c r="I1020">
        <v>25.9</v>
      </c>
      <c r="J1020" t="s">
        <v>21</v>
      </c>
      <c r="K1020" t="s">
        <v>22</v>
      </c>
      <c r="L1020" t="s">
        <v>23</v>
      </c>
      <c r="M1020" t="s">
        <v>342</v>
      </c>
      <c r="N1020" t="s">
        <v>5299</v>
      </c>
      <c r="O1020" t="s">
        <v>129</v>
      </c>
      <c r="P1020" s="1">
        <v>44482.057743055557</v>
      </c>
    </row>
    <row r="1021" spans="1:16" x14ac:dyDescent="0.2">
      <c r="A1021" t="s">
        <v>5300</v>
      </c>
      <c r="B1021" t="s">
        <v>16</v>
      </c>
      <c r="C1021" t="s">
        <v>5301</v>
      </c>
      <c r="E1021" t="s">
        <v>5302</v>
      </c>
      <c r="F1021" t="s">
        <v>5302</v>
      </c>
      <c r="G1021" t="s">
        <v>36</v>
      </c>
      <c r="H1021" t="s">
        <v>5303</v>
      </c>
      <c r="I1021">
        <v>9.9</v>
      </c>
      <c r="J1021" t="s">
        <v>21</v>
      </c>
      <c r="K1021" t="s">
        <v>22</v>
      </c>
      <c r="L1021" t="s">
        <v>23</v>
      </c>
      <c r="M1021" t="s">
        <v>44</v>
      </c>
      <c r="N1021" t="s">
        <v>5304</v>
      </c>
      <c r="O1021" t="s">
        <v>5305</v>
      </c>
      <c r="P1021" s="1">
        <v>44482.057743055557</v>
      </c>
    </row>
    <row r="1022" spans="1:16" x14ac:dyDescent="0.2">
      <c r="A1022" t="s">
        <v>5306</v>
      </c>
      <c r="B1022" t="s">
        <v>16</v>
      </c>
      <c r="C1022" t="s">
        <v>5307</v>
      </c>
      <c r="E1022" t="s">
        <v>5308</v>
      </c>
      <c r="F1022" t="s">
        <v>5308</v>
      </c>
      <c r="G1022" t="s">
        <v>36</v>
      </c>
      <c r="H1022" t="s">
        <v>5309</v>
      </c>
      <c r="I1022">
        <v>39.9</v>
      </c>
      <c r="J1022" t="s">
        <v>21</v>
      </c>
      <c r="L1022" t="s">
        <v>23</v>
      </c>
      <c r="M1022" t="s">
        <v>44</v>
      </c>
      <c r="N1022" t="s">
        <v>5310</v>
      </c>
      <c r="O1022" t="s">
        <v>465</v>
      </c>
      <c r="P1022" s="1">
        <v>44482.057743055557</v>
      </c>
    </row>
    <row r="1023" spans="1:16" ht="51" x14ac:dyDescent="0.2">
      <c r="A1023" t="s">
        <v>5311</v>
      </c>
      <c r="B1023" t="s">
        <v>16</v>
      </c>
      <c r="C1023" t="s">
        <v>5312</v>
      </c>
      <c r="E1023" t="s">
        <v>5313</v>
      </c>
      <c r="F1023" t="s">
        <v>5313</v>
      </c>
      <c r="G1023" t="s">
        <v>19</v>
      </c>
      <c r="H1023" s="2" t="s">
        <v>5314</v>
      </c>
      <c r="I1023">
        <v>119</v>
      </c>
      <c r="J1023" t="s">
        <v>21</v>
      </c>
      <c r="K1023" t="s">
        <v>22</v>
      </c>
      <c r="L1023" t="s">
        <v>23</v>
      </c>
      <c r="M1023" t="s">
        <v>24</v>
      </c>
      <c r="N1023" t="s">
        <v>5315</v>
      </c>
      <c r="O1023" t="s">
        <v>465</v>
      </c>
      <c r="P1023" s="1">
        <v>44482.057743055557</v>
      </c>
    </row>
    <row r="1024" spans="1:16" x14ac:dyDescent="0.2">
      <c r="A1024" t="s">
        <v>5316</v>
      </c>
      <c r="B1024" t="s">
        <v>16</v>
      </c>
      <c r="C1024" t="s">
        <v>5317</v>
      </c>
      <c r="E1024" t="s">
        <v>5318</v>
      </c>
      <c r="F1024" t="s">
        <v>5318</v>
      </c>
      <c r="G1024" t="s">
        <v>19</v>
      </c>
      <c r="H1024" t="s">
        <v>5319</v>
      </c>
      <c r="I1024">
        <v>49.9</v>
      </c>
      <c r="J1024" t="s">
        <v>21</v>
      </c>
      <c r="K1024" t="s">
        <v>22</v>
      </c>
      <c r="L1024" t="s">
        <v>23</v>
      </c>
      <c r="M1024" t="s">
        <v>24</v>
      </c>
      <c r="N1024" t="s">
        <v>5320</v>
      </c>
      <c r="O1024" t="s">
        <v>84</v>
      </c>
      <c r="P1024" s="1">
        <v>44482.057743055557</v>
      </c>
    </row>
    <row r="1025" spans="1:16" x14ac:dyDescent="0.2">
      <c r="A1025" t="s">
        <v>5321</v>
      </c>
      <c r="B1025" t="s">
        <v>16</v>
      </c>
      <c r="C1025" t="s">
        <v>5322</v>
      </c>
      <c r="E1025" t="s">
        <v>5323</v>
      </c>
      <c r="F1025" t="s">
        <v>5323</v>
      </c>
      <c r="G1025" t="s">
        <v>19</v>
      </c>
      <c r="H1025" t="s">
        <v>5324</v>
      </c>
      <c r="I1025">
        <v>27.9</v>
      </c>
      <c r="J1025" t="s">
        <v>21</v>
      </c>
      <c r="K1025" t="s">
        <v>22</v>
      </c>
      <c r="L1025" t="s">
        <v>23</v>
      </c>
      <c r="M1025" t="s">
        <v>57</v>
      </c>
      <c r="N1025" t="s">
        <v>5325</v>
      </c>
      <c r="O1025" t="s">
        <v>1009</v>
      </c>
      <c r="P1025" s="1">
        <v>44482.057743055557</v>
      </c>
    </row>
    <row r="1026" spans="1:16" x14ac:dyDescent="0.2">
      <c r="A1026" t="s">
        <v>5326</v>
      </c>
      <c r="B1026" t="s">
        <v>16</v>
      </c>
      <c r="C1026" t="s">
        <v>5327</v>
      </c>
      <c r="E1026" t="s">
        <v>5328</v>
      </c>
      <c r="F1026" t="s">
        <v>5328</v>
      </c>
      <c r="G1026" t="s">
        <v>19</v>
      </c>
      <c r="H1026" t="s">
        <v>5329</v>
      </c>
      <c r="I1026">
        <v>17.899999999999999</v>
      </c>
      <c r="J1026" t="s">
        <v>21</v>
      </c>
      <c r="L1026" t="s">
        <v>23</v>
      </c>
      <c r="M1026" t="s">
        <v>70</v>
      </c>
      <c r="N1026" t="s">
        <v>5330</v>
      </c>
      <c r="O1026" t="s">
        <v>158</v>
      </c>
      <c r="P1026" s="1">
        <v>44482.057743055557</v>
      </c>
    </row>
    <row r="1027" spans="1:16" x14ac:dyDescent="0.2">
      <c r="A1027" t="s">
        <v>5331</v>
      </c>
      <c r="B1027" t="s">
        <v>16</v>
      </c>
      <c r="C1027" t="s">
        <v>5332</v>
      </c>
      <c r="E1027" t="s">
        <v>5333</v>
      </c>
      <c r="F1027" t="s">
        <v>5333</v>
      </c>
      <c r="G1027" t="s">
        <v>19</v>
      </c>
      <c r="H1027" t="s">
        <v>5334</v>
      </c>
      <c r="I1027">
        <v>49.9</v>
      </c>
      <c r="J1027" t="s">
        <v>21</v>
      </c>
      <c r="K1027" t="s">
        <v>22</v>
      </c>
      <c r="L1027" t="s">
        <v>23</v>
      </c>
      <c r="M1027" t="s">
        <v>111</v>
      </c>
      <c r="N1027" t="s">
        <v>5335</v>
      </c>
      <c r="O1027" t="s">
        <v>123</v>
      </c>
      <c r="P1027" s="1">
        <v>44482.057754629626</v>
      </c>
    </row>
    <row r="1028" spans="1:16" x14ac:dyDescent="0.2">
      <c r="A1028" t="s">
        <v>5336</v>
      </c>
      <c r="B1028" t="s">
        <v>16</v>
      </c>
      <c r="C1028" t="s">
        <v>5337</v>
      </c>
      <c r="E1028" t="s">
        <v>5338</v>
      </c>
      <c r="F1028" t="s">
        <v>5338</v>
      </c>
      <c r="G1028" t="s">
        <v>19</v>
      </c>
      <c r="H1028" t="s">
        <v>5339</v>
      </c>
      <c r="I1028">
        <v>45.9</v>
      </c>
      <c r="J1028" t="s">
        <v>21</v>
      </c>
      <c r="K1028" t="s">
        <v>22</v>
      </c>
      <c r="L1028" t="s">
        <v>23</v>
      </c>
      <c r="M1028" t="s">
        <v>57</v>
      </c>
      <c r="N1028" t="s">
        <v>5340</v>
      </c>
      <c r="O1028" t="s">
        <v>5341</v>
      </c>
      <c r="P1028" s="1">
        <v>44482.057754629626</v>
      </c>
    </row>
    <row r="1029" spans="1:16" x14ac:dyDescent="0.2">
      <c r="A1029" t="s">
        <v>5342</v>
      </c>
      <c r="B1029" t="s">
        <v>16</v>
      </c>
      <c r="C1029" t="s">
        <v>3220</v>
      </c>
      <c r="E1029" t="s">
        <v>5343</v>
      </c>
      <c r="F1029" t="s">
        <v>5343</v>
      </c>
      <c r="G1029" t="s">
        <v>36</v>
      </c>
      <c r="H1029" t="s">
        <v>5344</v>
      </c>
      <c r="I1029">
        <v>6.9</v>
      </c>
      <c r="J1029" t="s">
        <v>21</v>
      </c>
      <c r="K1029" t="s">
        <v>22</v>
      </c>
      <c r="L1029" t="s">
        <v>23</v>
      </c>
      <c r="M1029" t="s">
        <v>24</v>
      </c>
      <c r="N1029" t="s">
        <v>5345</v>
      </c>
      <c r="O1029" t="s">
        <v>5346</v>
      </c>
      <c r="P1029" s="1">
        <v>44482.057754629626</v>
      </c>
    </row>
    <row r="1030" spans="1:16" x14ac:dyDescent="0.2">
      <c r="A1030" t="s">
        <v>5347</v>
      </c>
      <c r="B1030" t="s">
        <v>16</v>
      </c>
      <c r="C1030" t="s">
        <v>5348</v>
      </c>
      <c r="E1030" t="s">
        <v>5349</v>
      </c>
      <c r="F1030" t="s">
        <v>5349</v>
      </c>
      <c r="G1030" t="s">
        <v>19</v>
      </c>
      <c r="H1030" t="s">
        <v>5350</v>
      </c>
      <c r="I1030">
        <v>12.9</v>
      </c>
      <c r="J1030" t="s">
        <v>21</v>
      </c>
      <c r="K1030" t="s">
        <v>22</v>
      </c>
      <c r="L1030" t="s">
        <v>23</v>
      </c>
      <c r="M1030" t="s">
        <v>70</v>
      </c>
      <c r="N1030" t="s">
        <v>5351</v>
      </c>
      <c r="O1030" t="s">
        <v>158</v>
      </c>
      <c r="P1030" s="1">
        <v>44482.057754629626</v>
      </c>
    </row>
    <row r="1031" spans="1:16" x14ac:dyDescent="0.2">
      <c r="A1031" t="s">
        <v>5352</v>
      </c>
      <c r="B1031" t="s">
        <v>16</v>
      </c>
      <c r="C1031" t="s">
        <v>1069</v>
      </c>
      <c r="E1031" t="s">
        <v>5353</v>
      </c>
      <c r="F1031" t="s">
        <v>5353</v>
      </c>
      <c r="G1031" t="s">
        <v>19</v>
      </c>
      <c r="H1031" t="s">
        <v>1071</v>
      </c>
      <c r="I1031">
        <v>49.9</v>
      </c>
      <c r="J1031" t="s">
        <v>21</v>
      </c>
      <c r="K1031" t="s">
        <v>22</v>
      </c>
      <c r="L1031" t="s">
        <v>23</v>
      </c>
      <c r="M1031" t="s">
        <v>94</v>
      </c>
      <c r="N1031" t="s">
        <v>5354</v>
      </c>
      <c r="O1031" t="s">
        <v>123</v>
      </c>
      <c r="P1031" s="1">
        <v>44482.057754629626</v>
      </c>
    </row>
    <row r="1032" spans="1:16" ht="85" x14ac:dyDescent="0.2">
      <c r="A1032" t="s">
        <v>5355</v>
      </c>
      <c r="B1032" t="s">
        <v>16</v>
      </c>
      <c r="C1032" t="s">
        <v>5356</v>
      </c>
      <c r="E1032" t="s">
        <v>5357</v>
      </c>
      <c r="F1032" t="s">
        <v>5357</v>
      </c>
      <c r="G1032" t="s">
        <v>19</v>
      </c>
      <c r="H1032" s="2" t="s">
        <v>5358</v>
      </c>
      <c r="I1032">
        <v>35.9</v>
      </c>
      <c r="J1032" t="s">
        <v>21</v>
      </c>
      <c r="K1032" t="s">
        <v>22</v>
      </c>
      <c r="L1032" t="s">
        <v>23</v>
      </c>
      <c r="M1032" t="s">
        <v>70</v>
      </c>
      <c r="N1032" t="s">
        <v>5359</v>
      </c>
      <c r="P1032" s="1">
        <v>44482.057754629626</v>
      </c>
    </row>
    <row r="1033" spans="1:16" x14ac:dyDescent="0.2">
      <c r="A1033" t="s">
        <v>5360</v>
      </c>
      <c r="B1033" t="s">
        <v>16</v>
      </c>
      <c r="C1033" t="s">
        <v>5361</v>
      </c>
      <c r="E1033" t="s">
        <v>5362</v>
      </c>
      <c r="F1033" t="s">
        <v>5362</v>
      </c>
      <c r="G1033" t="s">
        <v>19</v>
      </c>
      <c r="H1033" t="s">
        <v>5363</v>
      </c>
      <c r="I1033">
        <v>69.900000000000006</v>
      </c>
      <c r="J1033" t="s">
        <v>21</v>
      </c>
      <c r="K1033" t="s">
        <v>22</v>
      </c>
      <c r="L1033" t="s">
        <v>23</v>
      </c>
      <c r="M1033" t="s">
        <v>111</v>
      </c>
      <c r="N1033" t="s">
        <v>5364</v>
      </c>
      <c r="O1033" t="s">
        <v>84</v>
      </c>
      <c r="P1033" s="1">
        <v>44482.057754629626</v>
      </c>
    </row>
    <row r="1034" spans="1:16" ht="51" x14ac:dyDescent="0.2">
      <c r="A1034" t="s">
        <v>5365</v>
      </c>
      <c r="B1034" t="s">
        <v>16</v>
      </c>
      <c r="C1034" t="s">
        <v>5366</v>
      </c>
      <c r="E1034" t="s">
        <v>5367</v>
      </c>
      <c r="F1034" t="s">
        <v>5367</v>
      </c>
      <c r="G1034" t="s">
        <v>19</v>
      </c>
      <c r="H1034" s="2" t="s">
        <v>5368</v>
      </c>
      <c r="I1034">
        <v>19.899999999999999</v>
      </c>
      <c r="J1034" t="s">
        <v>21</v>
      </c>
      <c r="K1034" t="s">
        <v>22</v>
      </c>
      <c r="L1034" t="s">
        <v>23</v>
      </c>
      <c r="M1034" t="s">
        <v>57</v>
      </c>
      <c r="N1034" t="s">
        <v>5369</v>
      </c>
      <c r="O1034" t="s">
        <v>158</v>
      </c>
      <c r="P1034" s="1">
        <v>44482.057754629626</v>
      </c>
    </row>
    <row r="1035" spans="1:16" x14ac:dyDescent="0.2">
      <c r="A1035" t="s">
        <v>5370</v>
      </c>
      <c r="B1035" t="s">
        <v>16</v>
      </c>
      <c r="C1035" t="s">
        <v>5371</v>
      </c>
      <c r="E1035" t="s">
        <v>5372</v>
      </c>
      <c r="F1035" t="s">
        <v>5372</v>
      </c>
      <c r="G1035" t="s">
        <v>19</v>
      </c>
      <c r="H1035" t="s">
        <v>5373</v>
      </c>
      <c r="I1035">
        <v>39.9</v>
      </c>
      <c r="J1035" t="s">
        <v>21</v>
      </c>
      <c r="L1035" t="s">
        <v>23</v>
      </c>
      <c r="M1035" t="s">
        <v>24</v>
      </c>
      <c r="N1035" t="s">
        <v>5374</v>
      </c>
      <c r="O1035" t="s">
        <v>5375</v>
      </c>
      <c r="P1035" s="1">
        <v>44482.057754629626</v>
      </c>
    </row>
    <row r="1036" spans="1:16" x14ac:dyDescent="0.2">
      <c r="A1036" t="s">
        <v>5376</v>
      </c>
      <c r="B1036" t="s">
        <v>16</v>
      </c>
      <c r="C1036" t="s">
        <v>5377</v>
      </c>
      <c r="E1036" t="s">
        <v>5378</v>
      </c>
      <c r="F1036" t="s">
        <v>5378</v>
      </c>
      <c r="G1036" t="s">
        <v>19</v>
      </c>
      <c r="H1036" t="s">
        <v>5379</v>
      </c>
      <c r="I1036">
        <v>29.9</v>
      </c>
      <c r="J1036" t="s">
        <v>21</v>
      </c>
      <c r="K1036" t="s">
        <v>22</v>
      </c>
      <c r="L1036" t="s">
        <v>23</v>
      </c>
      <c r="M1036" t="s">
        <v>70</v>
      </c>
      <c r="N1036" t="s">
        <v>5380</v>
      </c>
      <c r="O1036" t="s">
        <v>1572</v>
      </c>
      <c r="P1036" s="1">
        <v>44482.057754629626</v>
      </c>
    </row>
    <row r="1037" spans="1:16" x14ac:dyDescent="0.2">
      <c r="A1037" t="s">
        <v>5381</v>
      </c>
      <c r="B1037" t="s">
        <v>16</v>
      </c>
      <c r="C1037" t="s">
        <v>5382</v>
      </c>
      <c r="E1037" t="s">
        <v>5383</v>
      </c>
      <c r="F1037" t="s">
        <v>5383</v>
      </c>
      <c r="G1037" t="s">
        <v>19</v>
      </c>
      <c r="H1037" t="s">
        <v>5384</v>
      </c>
      <c r="I1037">
        <v>17.899999999999999</v>
      </c>
      <c r="J1037" t="s">
        <v>21</v>
      </c>
      <c r="K1037" t="s">
        <v>22</v>
      </c>
      <c r="L1037" t="s">
        <v>23</v>
      </c>
      <c r="M1037" t="s">
        <v>44</v>
      </c>
      <c r="N1037" t="s">
        <v>5385</v>
      </c>
      <c r="O1037" t="s">
        <v>1391</v>
      </c>
      <c r="P1037" s="1">
        <v>44482.057754629626</v>
      </c>
    </row>
    <row r="1038" spans="1:16" x14ac:dyDescent="0.2">
      <c r="A1038" t="s">
        <v>5386</v>
      </c>
      <c r="B1038" t="s">
        <v>16</v>
      </c>
      <c r="C1038" t="s">
        <v>630</v>
      </c>
      <c r="E1038" t="s">
        <v>5387</v>
      </c>
      <c r="F1038" t="s">
        <v>5387</v>
      </c>
      <c r="G1038" t="s">
        <v>19</v>
      </c>
      <c r="H1038" t="s">
        <v>5388</v>
      </c>
      <c r="I1038">
        <v>45.9</v>
      </c>
      <c r="J1038" t="s">
        <v>21</v>
      </c>
      <c r="K1038" t="s">
        <v>22</v>
      </c>
      <c r="L1038" t="s">
        <v>23</v>
      </c>
      <c r="M1038" t="s">
        <v>24</v>
      </c>
      <c r="N1038" t="s">
        <v>5389</v>
      </c>
      <c r="O1038" t="s">
        <v>129</v>
      </c>
      <c r="P1038" s="1">
        <v>44482.057754629626</v>
      </c>
    </row>
    <row r="1039" spans="1:16" ht="51" x14ac:dyDescent="0.2">
      <c r="A1039" t="s">
        <v>5390</v>
      </c>
      <c r="B1039" t="s">
        <v>16</v>
      </c>
      <c r="C1039" t="s">
        <v>5391</v>
      </c>
      <c r="E1039" t="s">
        <v>5392</v>
      </c>
      <c r="F1039" t="s">
        <v>5392</v>
      </c>
      <c r="G1039" t="s">
        <v>19</v>
      </c>
      <c r="H1039" s="2" t="s">
        <v>5393</v>
      </c>
      <c r="I1039">
        <v>35.9</v>
      </c>
      <c r="J1039" t="s">
        <v>21</v>
      </c>
      <c r="K1039" t="s">
        <v>22</v>
      </c>
      <c r="L1039" t="s">
        <v>23</v>
      </c>
      <c r="M1039" t="s">
        <v>57</v>
      </c>
      <c r="N1039" t="s">
        <v>5394</v>
      </c>
      <c r="P1039" s="1">
        <v>44482.057754629626</v>
      </c>
    </row>
    <row r="1040" spans="1:16" x14ac:dyDescent="0.2">
      <c r="A1040" t="s">
        <v>5395</v>
      </c>
      <c r="B1040" t="s">
        <v>16</v>
      </c>
      <c r="C1040" t="s">
        <v>5396</v>
      </c>
      <c r="E1040" t="s">
        <v>5397</v>
      </c>
      <c r="F1040" t="s">
        <v>5397</v>
      </c>
      <c r="G1040" t="s">
        <v>19</v>
      </c>
      <c r="H1040" t="s">
        <v>5398</v>
      </c>
      <c r="I1040">
        <v>25.9</v>
      </c>
      <c r="J1040" t="s">
        <v>21</v>
      </c>
      <c r="K1040" t="s">
        <v>22</v>
      </c>
      <c r="L1040" t="s">
        <v>23</v>
      </c>
      <c r="M1040" t="s">
        <v>70</v>
      </c>
      <c r="N1040" t="s">
        <v>5399</v>
      </c>
      <c r="P1040" s="1">
        <v>44482.057754629626</v>
      </c>
    </row>
    <row r="1041" spans="1:16" ht="51" x14ac:dyDescent="0.2">
      <c r="A1041" t="s">
        <v>5400</v>
      </c>
      <c r="B1041" t="s">
        <v>16</v>
      </c>
      <c r="C1041" t="s">
        <v>5401</v>
      </c>
      <c r="E1041" t="s">
        <v>5402</v>
      </c>
      <c r="F1041" t="s">
        <v>5402</v>
      </c>
      <c r="G1041" t="s">
        <v>36</v>
      </c>
      <c r="H1041" s="2" t="s">
        <v>5403</v>
      </c>
      <c r="I1041">
        <v>9.9</v>
      </c>
      <c r="J1041" t="s">
        <v>21</v>
      </c>
      <c r="K1041" t="s">
        <v>22</v>
      </c>
      <c r="L1041" t="s">
        <v>23</v>
      </c>
      <c r="M1041" t="s">
        <v>24</v>
      </c>
      <c r="N1041" t="s">
        <v>5404</v>
      </c>
      <c r="O1041" t="s">
        <v>5405</v>
      </c>
      <c r="P1041" s="1">
        <v>44482.057754629626</v>
      </c>
    </row>
    <row r="1042" spans="1:16" x14ac:dyDescent="0.2">
      <c r="A1042" t="s">
        <v>5406</v>
      </c>
      <c r="B1042" t="s">
        <v>16</v>
      </c>
      <c r="C1042" t="s">
        <v>5407</v>
      </c>
      <c r="E1042" t="s">
        <v>5408</v>
      </c>
      <c r="F1042" t="s">
        <v>5408</v>
      </c>
      <c r="G1042" t="s">
        <v>19</v>
      </c>
      <c r="H1042" t="s">
        <v>5409</v>
      </c>
      <c r="I1042">
        <v>129</v>
      </c>
      <c r="J1042" t="s">
        <v>21</v>
      </c>
      <c r="L1042" t="s">
        <v>23</v>
      </c>
      <c r="M1042" t="s">
        <v>57</v>
      </c>
      <c r="N1042" t="s">
        <v>5410</v>
      </c>
      <c r="O1042" t="s">
        <v>84</v>
      </c>
      <c r="P1042" s="1">
        <v>44482.057766203703</v>
      </c>
    </row>
    <row r="1043" spans="1:16" x14ac:dyDescent="0.2">
      <c r="A1043" t="s">
        <v>5411</v>
      </c>
      <c r="B1043" t="s">
        <v>16</v>
      </c>
      <c r="C1043" t="s">
        <v>5412</v>
      </c>
      <c r="E1043" t="s">
        <v>5413</v>
      </c>
      <c r="F1043" t="s">
        <v>5413</v>
      </c>
      <c r="G1043" t="s">
        <v>19</v>
      </c>
      <c r="H1043" t="s">
        <v>5414</v>
      </c>
      <c r="I1043">
        <v>49.9</v>
      </c>
      <c r="J1043" t="s">
        <v>21</v>
      </c>
      <c r="K1043" t="s">
        <v>22</v>
      </c>
      <c r="L1043" t="s">
        <v>23</v>
      </c>
      <c r="M1043" t="s">
        <v>94</v>
      </c>
      <c r="N1043" t="s">
        <v>5415</v>
      </c>
      <c r="O1043" t="s">
        <v>123</v>
      </c>
      <c r="P1043" s="1">
        <v>44482.057766203703</v>
      </c>
    </row>
    <row r="1044" spans="1:16" x14ac:dyDescent="0.2">
      <c r="A1044" t="s">
        <v>5416</v>
      </c>
      <c r="B1044" t="s">
        <v>16</v>
      </c>
      <c r="C1044" t="s">
        <v>5417</v>
      </c>
      <c r="E1044" t="s">
        <v>5418</v>
      </c>
      <c r="F1044" t="s">
        <v>5418</v>
      </c>
      <c r="G1044" t="s">
        <v>36</v>
      </c>
      <c r="H1044" t="s">
        <v>5419</v>
      </c>
      <c r="I1044">
        <v>69.900000000000006</v>
      </c>
      <c r="J1044" t="s">
        <v>21</v>
      </c>
      <c r="K1044" t="s">
        <v>22</v>
      </c>
      <c r="L1044" t="s">
        <v>23</v>
      </c>
      <c r="M1044" t="s">
        <v>342</v>
      </c>
      <c r="N1044" t="s">
        <v>5420</v>
      </c>
      <c r="O1044" t="s">
        <v>5421</v>
      </c>
      <c r="P1044" s="1">
        <v>44482.057766203703</v>
      </c>
    </row>
    <row r="1045" spans="1:16" ht="68" x14ac:dyDescent="0.2">
      <c r="A1045" t="s">
        <v>5422</v>
      </c>
      <c r="B1045" t="s">
        <v>16</v>
      </c>
      <c r="C1045" t="s">
        <v>5423</v>
      </c>
      <c r="E1045" t="s">
        <v>5424</v>
      </c>
      <c r="F1045" t="s">
        <v>5424</v>
      </c>
      <c r="G1045" t="s">
        <v>19</v>
      </c>
      <c r="H1045" s="2" t="s">
        <v>5425</v>
      </c>
      <c r="I1045">
        <v>35.9</v>
      </c>
      <c r="J1045" t="s">
        <v>21</v>
      </c>
      <c r="K1045" t="s">
        <v>22</v>
      </c>
      <c r="L1045" t="s">
        <v>23</v>
      </c>
      <c r="M1045" t="s">
        <v>24</v>
      </c>
      <c r="N1045" t="s">
        <v>5426</v>
      </c>
      <c r="O1045" t="s">
        <v>5427</v>
      </c>
      <c r="P1045" s="1">
        <v>44482.057766203703</v>
      </c>
    </row>
    <row r="1046" spans="1:16" ht="51" x14ac:dyDescent="0.2">
      <c r="A1046" t="s">
        <v>5428</v>
      </c>
      <c r="B1046" t="s">
        <v>16</v>
      </c>
      <c r="C1046" t="s">
        <v>5429</v>
      </c>
      <c r="E1046" t="s">
        <v>5430</v>
      </c>
      <c r="F1046" t="s">
        <v>5430</v>
      </c>
      <c r="G1046" t="s">
        <v>36</v>
      </c>
      <c r="H1046" s="2" t="s">
        <v>5431</v>
      </c>
      <c r="I1046">
        <v>35.9</v>
      </c>
      <c r="J1046" t="s">
        <v>21</v>
      </c>
      <c r="K1046" t="s">
        <v>22</v>
      </c>
      <c r="L1046" t="s">
        <v>23</v>
      </c>
      <c r="M1046" t="s">
        <v>24</v>
      </c>
      <c r="N1046" t="s">
        <v>5432</v>
      </c>
      <c r="O1046" t="s">
        <v>5433</v>
      </c>
      <c r="P1046" s="1">
        <v>44482.057766203703</v>
      </c>
    </row>
    <row r="1047" spans="1:16" x14ac:dyDescent="0.2">
      <c r="A1047" t="s">
        <v>5434</v>
      </c>
      <c r="B1047" t="s">
        <v>16</v>
      </c>
      <c r="C1047" t="s">
        <v>5435</v>
      </c>
      <c r="E1047" t="s">
        <v>5436</v>
      </c>
      <c r="F1047" t="s">
        <v>5436</v>
      </c>
      <c r="G1047" t="s">
        <v>36</v>
      </c>
      <c r="H1047" t="s">
        <v>5437</v>
      </c>
      <c r="I1047">
        <v>89.9</v>
      </c>
      <c r="J1047" t="s">
        <v>21</v>
      </c>
      <c r="K1047" t="s">
        <v>22</v>
      </c>
      <c r="L1047" t="s">
        <v>23</v>
      </c>
      <c r="M1047" t="s">
        <v>111</v>
      </c>
      <c r="N1047" t="s">
        <v>5438</v>
      </c>
      <c r="O1047" t="s">
        <v>26</v>
      </c>
      <c r="P1047" s="1">
        <v>44482.057766203703</v>
      </c>
    </row>
    <row r="1048" spans="1:16" ht="85" x14ac:dyDescent="0.2">
      <c r="A1048" t="s">
        <v>5439</v>
      </c>
      <c r="B1048" t="s">
        <v>16</v>
      </c>
      <c r="C1048" t="s">
        <v>5440</v>
      </c>
      <c r="E1048" t="s">
        <v>5441</v>
      </c>
      <c r="F1048" t="s">
        <v>5441</v>
      </c>
      <c r="G1048" t="s">
        <v>19</v>
      </c>
      <c r="H1048" s="2" t="s">
        <v>5442</v>
      </c>
      <c r="I1048">
        <v>59.9</v>
      </c>
      <c r="J1048" t="s">
        <v>21</v>
      </c>
      <c r="K1048" t="s">
        <v>22</v>
      </c>
      <c r="L1048" t="s">
        <v>23</v>
      </c>
      <c r="M1048" t="s">
        <v>70</v>
      </c>
      <c r="N1048" t="s">
        <v>5443</v>
      </c>
      <c r="O1048" t="s">
        <v>465</v>
      </c>
      <c r="P1048" s="1">
        <v>44482.057766203703</v>
      </c>
    </row>
    <row r="1049" spans="1:16" x14ac:dyDescent="0.2">
      <c r="A1049" t="s">
        <v>5444</v>
      </c>
      <c r="B1049" t="s">
        <v>16</v>
      </c>
      <c r="C1049" t="s">
        <v>5445</v>
      </c>
      <c r="E1049" t="s">
        <v>5446</v>
      </c>
      <c r="F1049" t="s">
        <v>5446</v>
      </c>
      <c r="G1049" t="s">
        <v>19</v>
      </c>
      <c r="H1049" t="s">
        <v>1771</v>
      </c>
      <c r="I1049">
        <v>49.9</v>
      </c>
      <c r="J1049" t="s">
        <v>21</v>
      </c>
      <c r="K1049" t="s">
        <v>22</v>
      </c>
      <c r="L1049" t="s">
        <v>23</v>
      </c>
      <c r="M1049" t="s">
        <v>342</v>
      </c>
      <c r="N1049" t="s">
        <v>5447</v>
      </c>
      <c r="O1049" t="s">
        <v>72</v>
      </c>
      <c r="P1049" s="1">
        <v>44482.057766203703</v>
      </c>
    </row>
    <row r="1050" spans="1:16" x14ac:dyDescent="0.2">
      <c r="A1050" t="s">
        <v>5448</v>
      </c>
      <c r="B1050" t="s">
        <v>16</v>
      </c>
      <c r="C1050" t="s">
        <v>5449</v>
      </c>
      <c r="E1050" t="s">
        <v>5450</v>
      </c>
      <c r="F1050" t="s">
        <v>5450</v>
      </c>
      <c r="G1050" t="s">
        <v>36</v>
      </c>
      <c r="H1050" t="s">
        <v>5451</v>
      </c>
      <c r="I1050">
        <v>49.9</v>
      </c>
      <c r="J1050" t="s">
        <v>21</v>
      </c>
      <c r="K1050" t="s">
        <v>22</v>
      </c>
      <c r="L1050" t="s">
        <v>23</v>
      </c>
      <c r="M1050" t="s">
        <v>44</v>
      </c>
      <c r="N1050" t="s">
        <v>5452</v>
      </c>
      <c r="O1050" t="s">
        <v>5453</v>
      </c>
      <c r="P1050" s="1">
        <v>44482.057766203703</v>
      </c>
    </row>
    <row r="1051" spans="1:16" x14ac:dyDescent="0.2">
      <c r="A1051" t="s">
        <v>5454</v>
      </c>
      <c r="B1051" t="s">
        <v>16</v>
      </c>
      <c r="C1051" t="s">
        <v>5455</v>
      </c>
      <c r="E1051" t="s">
        <v>5456</v>
      </c>
      <c r="F1051" t="s">
        <v>5456</v>
      </c>
      <c r="G1051" t="s">
        <v>19</v>
      </c>
      <c r="H1051" t="s">
        <v>5457</v>
      </c>
      <c r="I1051">
        <v>69.900000000000006</v>
      </c>
      <c r="J1051" t="s">
        <v>21</v>
      </c>
      <c r="K1051" t="s">
        <v>22</v>
      </c>
      <c r="L1051" t="s">
        <v>23</v>
      </c>
      <c r="M1051" t="s">
        <v>111</v>
      </c>
      <c r="N1051" t="s">
        <v>5458</v>
      </c>
      <c r="O1051" t="s">
        <v>84</v>
      </c>
      <c r="P1051" s="1">
        <v>44482.057766203703</v>
      </c>
    </row>
    <row r="1052" spans="1:16" x14ac:dyDescent="0.2">
      <c r="A1052" t="s">
        <v>5459</v>
      </c>
      <c r="B1052" t="s">
        <v>16</v>
      </c>
      <c r="C1052" t="s">
        <v>5460</v>
      </c>
      <c r="E1052" t="s">
        <v>5461</v>
      </c>
      <c r="F1052" t="s">
        <v>5461</v>
      </c>
      <c r="G1052" t="s">
        <v>19</v>
      </c>
      <c r="H1052" t="s">
        <v>5462</v>
      </c>
      <c r="I1052">
        <v>45.9</v>
      </c>
      <c r="J1052" t="s">
        <v>21</v>
      </c>
      <c r="K1052" t="s">
        <v>22</v>
      </c>
      <c r="L1052" t="s">
        <v>23</v>
      </c>
      <c r="M1052" t="s">
        <v>111</v>
      </c>
      <c r="N1052" t="s">
        <v>5463</v>
      </c>
      <c r="O1052" t="s">
        <v>129</v>
      </c>
      <c r="P1052" s="1">
        <v>44482.05777777778</v>
      </c>
    </row>
    <row r="1053" spans="1:16" x14ac:dyDescent="0.2">
      <c r="A1053" t="s">
        <v>5464</v>
      </c>
      <c r="B1053" t="s">
        <v>16</v>
      </c>
      <c r="C1053" t="s">
        <v>5465</v>
      </c>
      <c r="E1053" t="s">
        <v>5466</v>
      </c>
      <c r="F1053" t="s">
        <v>5466</v>
      </c>
      <c r="G1053" t="s">
        <v>19</v>
      </c>
      <c r="H1053" t="s">
        <v>5467</v>
      </c>
      <c r="I1053">
        <v>45.9</v>
      </c>
      <c r="J1053" t="s">
        <v>21</v>
      </c>
      <c r="K1053" t="s">
        <v>22</v>
      </c>
      <c r="L1053" t="s">
        <v>23</v>
      </c>
      <c r="M1053" t="s">
        <v>342</v>
      </c>
      <c r="N1053" t="s">
        <v>5468</v>
      </c>
      <c r="O1053" t="s">
        <v>123</v>
      </c>
      <c r="P1053" s="1">
        <v>44482.05777777778</v>
      </c>
    </row>
    <row r="1054" spans="1:16" x14ac:dyDescent="0.2">
      <c r="A1054" t="s">
        <v>5469</v>
      </c>
      <c r="B1054" t="s">
        <v>16</v>
      </c>
      <c r="C1054" t="s">
        <v>5470</v>
      </c>
      <c r="E1054" t="s">
        <v>5471</v>
      </c>
      <c r="F1054" t="s">
        <v>5471</v>
      </c>
      <c r="G1054" t="s">
        <v>19</v>
      </c>
      <c r="H1054" t="s">
        <v>5472</v>
      </c>
      <c r="I1054">
        <v>29.9</v>
      </c>
      <c r="J1054" t="s">
        <v>21</v>
      </c>
      <c r="K1054" t="s">
        <v>22</v>
      </c>
      <c r="L1054" t="s">
        <v>23</v>
      </c>
      <c r="M1054" t="s">
        <v>70</v>
      </c>
      <c r="N1054" t="s">
        <v>5473</v>
      </c>
      <c r="O1054" t="s">
        <v>26</v>
      </c>
      <c r="P1054" s="1">
        <v>44482.05777777778</v>
      </c>
    </row>
    <row r="1055" spans="1:16" x14ac:dyDescent="0.2">
      <c r="A1055" t="s">
        <v>5474</v>
      </c>
      <c r="B1055" t="s">
        <v>16</v>
      </c>
      <c r="C1055" t="s">
        <v>5475</v>
      </c>
      <c r="E1055" t="s">
        <v>5476</v>
      </c>
      <c r="F1055" t="s">
        <v>5476</v>
      </c>
      <c r="G1055" t="s">
        <v>19</v>
      </c>
      <c r="H1055" t="s">
        <v>5477</v>
      </c>
      <c r="I1055">
        <v>119</v>
      </c>
      <c r="J1055" t="s">
        <v>21</v>
      </c>
      <c r="K1055" t="s">
        <v>22</v>
      </c>
      <c r="L1055" t="s">
        <v>23</v>
      </c>
      <c r="M1055" t="s">
        <v>342</v>
      </c>
      <c r="N1055" t="s">
        <v>5478</v>
      </c>
      <c r="O1055" t="s">
        <v>123</v>
      </c>
      <c r="P1055" s="1">
        <v>44482.05777777778</v>
      </c>
    </row>
    <row r="1056" spans="1:16" x14ac:dyDescent="0.2">
      <c r="A1056" t="s">
        <v>5479</v>
      </c>
      <c r="B1056" t="s">
        <v>16</v>
      </c>
      <c r="C1056" t="s">
        <v>5480</v>
      </c>
      <c r="E1056" t="s">
        <v>5481</v>
      </c>
      <c r="F1056" t="s">
        <v>5481</v>
      </c>
      <c r="G1056" t="s">
        <v>19</v>
      </c>
      <c r="H1056" t="s">
        <v>5482</v>
      </c>
      <c r="I1056">
        <v>17.899999999999999</v>
      </c>
      <c r="J1056" t="s">
        <v>21</v>
      </c>
      <c r="L1056" t="s">
        <v>23</v>
      </c>
      <c r="M1056" t="s">
        <v>44</v>
      </c>
      <c r="N1056" t="s">
        <v>5483</v>
      </c>
      <c r="O1056" t="s">
        <v>158</v>
      </c>
      <c r="P1056" s="1">
        <v>44482.05777777778</v>
      </c>
    </row>
    <row r="1057" spans="1:16" x14ac:dyDescent="0.2">
      <c r="A1057" t="s">
        <v>5484</v>
      </c>
      <c r="B1057" t="s">
        <v>16</v>
      </c>
      <c r="C1057" t="s">
        <v>5485</v>
      </c>
      <c r="E1057" t="s">
        <v>5486</v>
      </c>
      <c r="F1057" t="s">
        <v>5486</v>
      </c>
      <c r="G1057" t="s">
        <v>19</v>
      </c>
      <c r="H1057" t="s">
        <v>5487</v>
      </c>
      <c r="I1057">
        <v>45.9</v>
      </c>
      <c r="J1057" t="s">
        <v>21</v>
      </c>
      <c r="K1057" t="s">
        <v>22</v>
      </c>
      <c r="L1057" t="s">
        <v>23</v>
      </c>
      <c r="M1057" t="s">
        <v>342</v>
      </c>
      <c r="N1057" t="s">
        <v>5488</v>
      </c>
      <c r="O1057" t="s">
        <v>72</v>
      </c>
      <c r="P1057" s="1">
        <v>44482.05777777778</v>
      </c>
    </row>
    <row r="1058" spans="1:16" x14ac:dyDescent="0.2">
      <c r="A1058" t="s">
        <v>5489</v>
      </c>
      <c r="B1058" t="s">
        <v>16</v>
      </c>
      <c r="C1058" t="s">
        <v>5490</v>
      </c>
      <c r="E1058" t="s">
        <v>5491</v>
      </c>
      <c r="F1058" t="s">
        <v>5491</v>
      </c>
      <c r="G1058" t="s">
        <v>19</v>
      </c>
      <c r="H1058" t="s">
        <v>5492</v>
      </c>
      <c r="I1058">
        <v>17.899999999999999</v>
      </c>
      <c r="J1058" t="s">
        <v>21</v>
      </c>
      <c r="L1058" t="s">
        <v>23</v>
      </c>
      <c r="M1058" t="s">
        <v>57</v>
      </c>
      <c r="N1058" t="s">
        <v>5493</v>
      </c>
      <c r="O1058" t="s">
        <v>613</v>
      </c>
      <c r="P1058" s="1">
        <v>44482.05777777778</v>
      </c>
    </row>
    <row r="1059" spans="1:16" x14ac:dyDescent="0.2">
      <c r="A1059" t="s">
        <v>5494</v>
      </c>
      <c r="B1059" t="s">
        <v>16</v>
      </c>
      <c r="C1059" t="s">
        <v>5495</v>
      </c>
      <c r="E1059" t="s">
        <v>5496</v>
      </c>
      <c r="F1059" t="s">
        <v>5496</v>
      </c>
      <c r="G1059" t="s">
        <v>19</v>
      </c>
      <c r="H1059" t="s">
        <v>5497</v>
      </c>
      <c r="I1059">
        <v>69.900000000000006</v>
      </c>
      <c r="J1059" t="s">
        <v>21</v>
      </c>
      <c r="K1059" t="s">
        <v>22</v>
      </c>
      <c r="L1059" t="s">
        <v>23</v>
      </c>
      <c r="M1059" t="s">
        <v>342</v>
      </c>
      <c r="N1059" t="s">
        <v>5498</v>
      </c>
      <c r="O1059" t="s">
        <v>123</v>
      </c>
      <c r="P1059" s="1">
        <v>44482.05777777778</v>
      </c>
    </row>
    <row r="1060" spans="1:16" ht="51" x14ac:dyDescent="0.2">
      <c r="A1060" t="s">
        <v>5499</v>
      </c>
      <c r="B1060" t="s">
        <v>16</v>
      </c>
      <c r="C1060" t="s">
        <v>5500</v>
      </c>
      <c r="E1060" t="s">
        <v>5501</v>
      </c>
      <c r="F1060" t="s">
        <v>5501</v>
      </c>
      <c r="G1060" t="s">
        <v>19</v>
      </c>
      <c r="H1060" s="2" t="s">
        <v>5502</v>
      </c>
      <c r="I1060">
        <v>29.9</v>
      </c>
      <c r="J1060" t="s">
        <v>21</v>
      </c>
      <c r="K1060" t="s">
        <v>22</v>
      </c>
      <c r="L1060" t="s">
        <v>23</v>
      </c>
      <c r="M1060" t="s">
        <v>44</v>
      </c>
      <c r="N1060" t="s">
        <v>5503</v>
      </c>
      <c r="O1060" t="s">
        <v>465</v>
      </c>
      <c r="P1060" s="1">
        <v>44482.05777777778</v>
      </c>
    </row>
    <row r="1061" spans="1:16" x14ac:dyDescent="0.2">
      <c r="A1061" t="s">
        <v>5504</v>
      </c>
      <c r="B1061" t="s">
        <v>16</v>
      </c>
      <c r="C1061" t="s">
        <v>5505</v>
      </c>
      <c r="E1061" t="s">
        <v>5506</v>
      </c>
      <c r="F1061" t="s">
        <v>5506</v>
      </c>
      <c r="G1061" t="s">
        <v>36</v>
      </c>
      <c r="H1061" t="s">
        <v>5507</v>
      </c>
      <c r="I1061">
        <v>39.9</v>
      </c>
      <c r="J1061" t="s">
        <v>21</v>
      </c>
      <c r="L1061" t="s">
        <v>23</v>
      </c>
      <c r="M1061" t="s">
        <v>57</v>
      </c>
      <c r="N1061" t="s">
        <v>5508</v>
      </c>
      <c r="O1061" t="s">
        <v>5509</v>
      </c>
      <c r="P1061" s="1">
        <v>44482.05777777778</v>
      </c>
    </row>
    <row r="1062" spans="1:16" x14ac:dyDescent="0.2">
      <c r="A1062" t="s">
        <v>5510</v>
      </c>
      <c r="B1062" t="s">
        <v>16</v>
      </c>
      <c r="C1062" t="s">
        <v>5511</v>
      </c>
      <c r="E1062" t="s">
        <v>5512</v>
      </c>
      <c r="F1062" t="s">
        <v>5512</v>
      </c>
      <c r="G1062" t="s">
        <v>36</v>
      </c>
      <c r="H1062" t="s">
        <v>5513</v>
      </c>
      <c r="I1062">
        <v>9.9</v>
      </c>
      <c r="J1062" t="s">
        <v>21</v>
      </c>
      <c r="K1062" t="s">
        <v>22</v>
      </c>
      <c r="L1062" t="s">
        <v>23</v>
      </c>
      <c r="M1062" t="s">
        <v>44</v>
      </c>
      <c r="N1062" t="s">
        <v>5514</v>
      </c>
      <c r="O1062" t="s">
        <v>5515</v>
      </c>
      <c r="P1062" s="1">
        <v>44482.05777777778</v>
      </c>
    </row>
    <row r="1063" spans="1:16" x14ac:dyDescent="0.2">
      <c r="A1063" t="s">
        <v>5516</v>
      </c>
      <c r="B1063" t="s">
        <v>16</v>
      </c>
      <c r="C1063" t="s">
        <v>5517</v>
      </c>
      <c r="E1063" t="s">
        <v>5518</v>
      </c>
      <c r="F1063" t="s">
        <v>5518</v>
      </c>
      <c r="G1063" t="s">
        <v>36</v>
      </c>
      <c r="H1063" t="s">
        <v>5519</v>
      </c>
      <c r="I1063">
        <v>29.9</v>
      </c>
      <c r="J1063" t="s">
        <v>21</v>
      </c>
      <c r="K1063" t="s">
        <v>22</v>
      </c>
      <c r="L1063" t="s">
        <v>23</v>
      </c>
      <c r="M1063" t="s">
        <v>24</v>
      </c>
      <c r="N1063" t="s">
        <v>5520</v>
      </c>
      <c r="O1063" t="s">
        <v>5521</v>
      </c>
      <c r="P1063" s="1">
        <v>44482.05777777778</v>
      </c>
    </row>
    <row r="1064" spans="1:16" x14ac:dyDescent="0.2">
      <c r="A1064" t="s">
        <v>5522</v>
      </c>
      <c r="B1064" t="s">
        <v>16</v>
      </c>
      <c r="C1064" t="s">
        <v>5523</v>
      </c>
      <c r="E1064" t="s">
        <v>5524</v>
      </c>
      <c r="F1064" t="s">
        <v>5524</v>
      </c>
      <c r="G1064" t="s">
        <v>19</v>
      </c>
      <c r="H1064" t="s">
        <v>5525</v>
      </c>
      <c r="I1064">
        <v>19.899999999999999</v>
      </c>
      <c r="J1064" t="s">
        <v>21</v>
      </c>
      <c r="K1064" t="s">
        <v>22</v>
      </c>
      <c r="L1064" t="s">
        <v>23</v>
      </c>
      <c r="M1064" t="s">
        <v>24</v>
      </c>
      <c r="N1064" t="s">
        <v>5526</v>
      </c>
      <c r="O1064" t="s">
        <v>26</v>
      </c>
      <c r="P1064" s="1">
        <v>44482.057789351849</v>
      </c>
    </row>
    <row r="1065" spans="1:16" x14ac:dyDescent="0.2">
      <c r="A1065" t="s">
        <v>5527</v>
      </c>
      <c r="B1065" t="s">
        <v>16</v>
      </c>
      <c r="C1065" t="s">
        <v>240</v>
      </c>
      <c r="E1065" t="s">
        <v>5528</v>
      </c>
      <c r="F1065" t="s">
        <v>5528</v>
      </c>
      <c r="G1065" t="s">
        <v>19</v>
      </c>
      <c r="H1065" t="s">
        <v>5529</v>
      </c>
      <c r="I1065">
        <v>45.9</v>
      </c>
      <c r="J1065" t="s">
        <v>21</v>
      </c>
      <c r="K1065" t="s">
        <v>22</v>
      </c>
      <c r="L1065" t="s">
        <v>23</v>
      </c>
      <c r="M1065" t="s">
        <v>231</v>
      </c>
      <c r="N1065" t="s">
        <v>5530</v>
      </c>
      <c r="O1065" t="s">
        <v>129</v>
      </c>
      <c r="P1065" s="1">
        <v>44482.057789351849</v>
      </c>
    </row>
    <row r="1066" spans="1:16" x14ac:dyDescent="0.2">
      <c r="A1066" t="s">
        <v>5531</v>
      </c>
      <c r="B1066" t="s">
        <v>16</v>
      </c>
      <c r="C1066" t="s">
        <v>5532</v>
      </c>
      <c r="E1066" t="s">
        <v>5533</v>
      </c>
      <c r="F1066" t="s">
        <v>5533</v>
      </c>
      <c r="G1066" t="s">
        <v>19</v>
      </c>
      <c r="H1066" t="s">
        <v>5534</v>
      </c>
      <c r="I1066">
        <v>25.9</v>
      </c>
      <c r="J1066" t="s">
        <v>21</v>
      </c>
      <c r="K1066" t="s">
        <v>22</v>
      </c>
      <c r="L1066" t="s">
        <v>23</v>
      </c>
      <c r="M1066" t="s">
        <v>64</v>
      </c>
      <c r="N1066" t="s">
        <v>5535</v>
      </c>
      <c r="P1066" s="1">
        <v>44482.057789351849</v>
      </c>
    </row>
    <row r="1067" spans="1:16" ht="85" x14ac:dyDescent="0.2">
      <c r="A1067" t="s">
        <v>5536</v>
      </c>
      <c r="B1067" t="s">
        <v>16</v>
      </c>
      <c r="C1067" t="s">
        <v>5537</v>
      </c>
      <c r="E1067" t="s">
        <v>5538</v>
      </c>
      <c r="F1067" t="s">
        <v>5538</v>
      </c>
      <c r="G1067" t="s">
        <v>19</v>
      </c>
      <c r="H1067" s="2" t="s">
        <v>5539</v>
      </c>
      <c r="I1067">
        <v>49.9</v>
      </c>
      <c r="J1067" t="s">
        <v>21</v>
      </c>
      <c r="K1067" t="s">
        <v>22</v>
      </c>
      <c r="L1067" t="s">
        <v>23</v>
      </c>
      <c r="M1067" t="s">
        <v>24</v>
      </c>
      <c r="N1067" t="s">
        <v>5540</v>
      </c>
      <c r="O1067" t="s">
        <v>465</v>
      </c>
      <c r="P1067" s="1">
        <v>44482.057789351849</v>
      </c>
    </row>
    <row r="1068" spans="1:16" x14ac:dyDescent="0.2">
      <c r="A1068" t="s">
        <v>5541</v>
      </c>
      <c r="B1068" t="s">
        <v>16</v>
      </c>
      <c r="C1068" t="s">
        <v>5542</v>
      </c>
      <c r="E1068" t="s">
        <v>5543</v>
      </c>
      <c r="F1068" t="s">
        <v>5543</v>
      </c>
      <c r="G1068" t="s">
        <v>36</v>
      </c>
      <c r="I1068">
        <v>159</v>
      </c>
      <c r="J1068" t="s">
        <v>21</v>
      </c>
      <c r="K1068" t="s">
        <v>22</v>
      </c>
      <c r="L1068" t="s">
        <v>23</v>
      </c>
      <c r="M1068" t="s">
        <v>44</v>
      </c>
      <c r="N1068" t="s">
        <v>5544</v>
      </c>
      <c r="O1068" t="s">
        <v>5545</v>
      </c>
      <c r="P1068" s="1">
        <v>44482.057789351849</v>
      </c>
    </row>
    <row r="1069" spans="1:16" x14ac:dyDescent="0.2">
      <c r="A1069" t="s">
        <v>5546</v>
      </c>
      <c r="B1069" t="s">
        <v>16</v>
      </c>
      <c r="C1069" t="s">
        <v>5547</v>
      </c>
      <c r="E1069" t="s">
        <v>5548</v>
      </c>
      <c r="F1069" t="s">
        <v>5548</v>
      </c>
      <c r="G1069" t="s">
        <v>19</v>
      </c>
      <c r="H1069" t="s">
        <v>5549</v>
      </c>
      <c r="I1069">
        <v>45.9</v>
      </c>
      <c r="J1069" t="s">
        <v>21</v>
      </c>
      <c r="K1069" t="s">
        <v>22</v>
      </c>
      <c r="L1069" t="s">
        <v>23</v>
      </c>
      <c r="M1069" t="s">
        <v>111</v>
      </c>
      <c r="N1069" t="s">
        <v>5550</v>
      </c>
      <c r="O1069" t="s">
        <v>26</v>
      </c>
      <c r="P1069" s="1">
        <v>44482.057789351849</v>
      </c>
    </row>
    <row r="1070" spans="1:16" x14ac:dyDescent="0.2">
      <c r="A1070" t="s">
        <v>5551</v>
      </c>
      <c r="B1070" t="s">
        <v>16</v>
      </c>
      <c r="C1070" t="s">
        <v>5552</v>
      </c>
      <c r="E1070" t="s">
        <v>5553</v>
      </c>
      <c r="F1070" t="s">
        <v>5553</v>
      </c>
      <c r="G1070" t="s">
        <v>19</v>
      </c>
      <c r="H1070" t="s">
        <v>5554</v>
      </c>
      <c r="I1070">
        <v>49.9</v>
      </c>
      <c r="J1070" t="s">
        <v>21</v>
      </c>
      <c r="K1070" t="s">
        <v>22</v>
      </c>
      <c r="L1070" t="s">
        <v>23</v>
      </c>
      <c r="M1070" t="s">
        <v>70</v>
      </c>
      <c r="N1070" t="s">
        <v>5555</v>
      </c>
      <c r="O1070" t="s">
        <v>226</v>
      </c>
      <c r="P1070" s="1">
        <v>44482.057789351849</v>
      </c>
    </row>
    <row r="1071" spans="1:16" x14ac:dyDescent="0.2">
      <c r="A1071" t="s">
        <v>5556</v>
      </c>
      <c r="B1071" t="s">
        <v>16</v>
      </c>
      <c r="C1071" t="s">
        <v>5557</v>
      </c>
      <c r="E1071" t="s">
        <v>5558</v>
      </c>
      <c r="F1071" t="s">
        <v>5558</v>
      </c>
      <c r="G1071" t="s">
        <v>19</v>
      </c>
      <c r="H1071" t="s">
        <v>5559</v>
      </c>
      <c r="I1071">
        <v>29.9</v>
      </c>
      <c r="J1071" t="s">
        <v>21</v>
      </c>
      <c r="K1071" t="s">
        <v>22</v>
      </c>
      <c r="L1071" t="s">
        <v>23</v>
      </c>
      <c r="M1071" t="s">
        <v>70</v>
      </c>
      <c r="N1071" t="s">
        <v>5560</v>
      </c>
      <c r="O1071" t="s">
        <v>2208</v>
      </c>
      <c r="P1071" s="1">
        <v>44482.057800925926</v>
      </c>
    </row>
    <row r="1072" spans="1:16" ht="51" x14ac:dyDescent="0.2">
      <c r="A1072" t="s">
        <v>5561</v>
      </c>
      <c r="B1072" t="s">
        <v>16</v>
      </c>
      <c r="C1072" t="s">
        <v>5562</v>
      </c>
      <c r="E1072" t="s">
        <v>5563</v>
      </c>
      <c r="F1072" t="s">
        <v>5563</v>
      </c>
      <c r="G1072" t="s">
        <v>19</v>
      </c>
      <c r="H1072" s="2" t="s">
        <v>5564</v>
      </c>
      <c r="I1072">
        <v>9.9</v>
      </c>
      <c r="J1072" t="s">
        <v>21</v>
      </c>
      <c r="K1072" t="s">
        <v>22</v>
      </c>
      <c r="L1072" t="s">
        <v>23</v>
      </c>
      <c r="M1072" t="s">
        <v>70</v>
      </c>
      <c r="N1072" t="s">
        <v>5565</v>
      </c>
      <c r="O1072" t="s">
        <v>26</v>
      </c>
      <c r="P1072" s="1">
        <v>44482.057800925926</v>
      </c>
    </row>
    <row r="1073" spans="1:16" x14ac:dyDescent="0.2">
      <c r="A1073" t="s">
        <v>5566</v>
      </c>
      <c r="B1073" t="s">
        <v>16</v>
      </c>
      <c r="C1073" t="s">
        <v>5567</v>
      </c>
      <c r="E1073" t="s">
        <v>5568</v>
      </c>
      <c r="F1073" t="s">
        <v>5568</v>
      </c>
      <c r="G1073" t="s">
        <v>19</v>
      </c>
      <c r="H1073" t="s">
        <v>5569</v>
      </c>
      <c r="I1073">
        <v>35.9</v>
      </c>
      <c r="J1073" t="s">
        <v>21</v>
      </c>
      <c r="K1073" t="s">
        <v>22</v>
      </c>
      <c r="L1073" t="s">
        <v>23</v>
      </c>
      <c r="M1073" t="s">
        <v>231</v>
      </c>
      <c r="N1073" t="s">
        <v>5570</v>
      </c>
      <c r="O1073" t="s">
        <v>123</v>
      </c>
      <c r="P1073" s="1">
        <v>44482.057800925926</v>
      </c>
    </row>
    <row r="1074" spans="1:16" x14ac:dyDescent="0.2">
      <c r="A1074" t="s">
        <v>5571</v>
      </c>
      <c r="B1074" t="s">
        <v>16</v>
      </c>
      <c r="C1074" t="s">
        <v>5572</v>
      </c>
      <c r="E1074" t="s">
        <v>5573</v>
      </c>
      <c r="F1074" t="s">
        <v>5573</v>
      </c>
      <c r="G1074" t="s">
        <v>19</v>
      </c>
      <c r="H1074" t="s">
        <v>5574</v>
      </c>
      <c r="I1074">
        <v>7.9</v>
      </c>
      <c r="J1074" t="s">
        <v>21</v>
      </c>
      <c r="K1074" t="s">
        <v>22</v>
      </c>
      <c r="L1074" t="s">
        <v>23</v>
      </c>
      <c r="M1074" t="s">
        <v>64</v>
      </c>
      <c r="N1074" t="s">
        <v>5575</v>
      </c>
      <c r="O1074" t="s">
        <v>5576</v>
      </c>
      <c r="P1074" s="1">
        <v>44482.057800925926</v>
      </c>
    </row>
    <row r="1075" spans="1:16" x14ac:dyDescent="0.2">
      <c r="A1075" t="s">
        <v>5577</v>
      </c>
      <c r="B1075" t="s">
        <v>16</v>
      </c>
      <c r="C1075" t="s">
        <v>5578</v>
      </c>
      <c r="E1075" t="s">
        <v>5579</v>
      </c>
      <c r="F1075" t="s">
        <v>5579</v>
      </c>
      <c r="G1075" t="s">
        <v>19</v>
      </c>
      <c r="H1075" t="s">
        <v>5580</v>
      </c>
      <c r="I1075">
        <v>25.9</v>
      </c>
      <c r="J1075" t="s">
        <v>21</v>
      </c>
      <c r="K1075" t="s">
        <v>22</v>
      </c>
      <c r="L1075" t="s">
        <v>23</v>
      </c>
      <c r="M1075" t="s">
        <v>70</v>
      </c>
      <c r="N1075" t="s">
        <v>5581</v>
      </c>
      <c r="O1075" t="s">
        <v>158</v>
      </c>
      <c r="P1075" s="1">
        <v>44482.057800925926</v>
      </c>
    </row>
    <row r="1076" spans="1:16" x14ac:dyDescent="0.2">
      <c r="A1076" t="s">
        <v>5582</v>
      </c>
      <c r="B1076" t="s">
        <v>16</v>
      </c>
      <c r="C1076" t="s">
        <v>5583</v>
      </c>
      <c r="E1076" t="s">
        <v>5584</v>
      </c>
      <c r="F1076" t="s">
        <v>5584</v>
      </c>
      <c r="G1076" t="s">
        <v>19</v>
      </c>
      <c r="H1076" t="s">
        <v>5585</v>
      </c>
      <c r="I1076">
        <v>45.9</v>
      </c>
      <c r="J1076" t="s">
        <v>21</v>
      </c>
      <c r="K1076" t="s">
        <v>22</v>
      </c>
      <c r="L1076" t="s">
        <v>23</v>
      </c>
      <c r="M1076" t="s">
        <v>111</v>
      </c>
      <c r="N1076" t="s">
        <v>5586</v>
      </c>
      <c r="O1076" t="s">
        <v>26</v>
      </c>
      <c r="P1076" s="1">
        <v>44482.057800925926</v>
      </c>
    </row>
    <row r="1077" spans="1:16" x14ac:dyDescent="0.2">
      <c r="A1077" t="s">
        <v>5587</v>
      </c>
      <c r="B1077" t="s">
        <v>16</v>
      </c>
      <c r="C1077" t="s">
        <v>5588</v>
      </c>
      <c r="E1077" t="s">
        <v>5589</v>
      </c>
      <c r="F1077" t="s">
        <v>5589</v>
      </c>
      <c r="G1077" t="s">
        <v>36</v>
      </c>
      <c r="H1077" t="s">
        <v>5590</v>
      </c>
      <c r="I1077">
        <v>2.9</v>
      </c>
      <c r="J1077" t="s">
        <v>21</v>
      </c>
      <c r="K1077" t="s">
        <v>22</v>
      </c>
      <c r="L1077" t="s">
        <v>23</v>
      </c>
      <c r="M1077" t="s">
        <v>44</v>
      </c>
      <c r="N1077" t="s">
        <v>5591</v>
      </c>
      <c r="O1077" t="s">
        <v>5592</v>
      </c>
      <c r="P1077" s="1">
        <v>44482.057800925926</v>
      </c>
    </row>
    <row r="1078" spans="1:16" x14ac:dyDescent="0.2">
      <c r="A1078" t="s">
        <v>5593</v>
      </c>
      <c r="B1078" t="s">
        <v>16</v>
      </c>
      <c r="C1078" t="s">
        <v>5594</v>
      </c>
      <c r="E1078" t="s">
        <v>5595</v>
      </c>
      <c r="F1078" t="s">
        <v>5595</v>
      </c>
      <c r="G1078" t="s">
        <v>19</v>
      </c>
      <c r="H1078" t="s">
        <v>5596</v>
      </c>
      <c r="I1078">
        <v>17.899999999999999</v>
      </c>
      <c r="J1078" t="s">
        <v>21</v>
      </c>
      <c r="K1078" t="s">
        <v>22</v>
      </c>
      <c r="L1078" t="s">
        <v>23</v>
      </c>
      <c r="M1078" t="s">
        <v>64</v>
      </c>
      <c r="N1078" t="s">
        <v>5597</v>
      </c>
      <c r="O1078" t="s">
        <v>158</v>
      </c>
      <c r="P1078" s="1">
        <v>44482.057800925926</v>
      </c>
    </row>
    <row r="1079" spans="1:16" x14ac:dyDescent="0.2">
      <c r="A1079" t="s">
        <v>5598</v>
      </c>
      <c r="B1079" t="s">
        <v>16</v>
      </c>
      <c r="C1079" t="s">
        <v>5599</v>
      </c>
      <c r="E1079" t="s">
        <v>5600</v>
      </c>
      <c r="F1079" t="s">
        <v>5600</v>
      </c>
      <c r="G1079" t="s">
        <v>36</v>
      </c>
      <c r="H1079" t="s">
        <v>5601</v>
      </c>
      <c r="I1079">
        <v>17.899999999999999</v>
      </c>
      <c r="J1079" t="s">
        <v>21</v>
      </c>
      <c r="K1079" t="s">
        <v>22</v>
      </c>
      <c r="L1079" t="s">
        <v>23</v>
      </c>
      <c r="M1079" t="s">
        <v>44</v>
      </c>
      <c r="N1079" t="s">
        <v>5602</v>
      </c>
      <c r="O1079" t="s">
        <v>5603</v>
      </c>
      <c r="P1079" s="1">
        <v>44482.057800925926</v>
      </c>
    </row>
    <row r="1080" spans="1:16" x14ac:dyDescent="0.2">
      <c r="A1080" t="s">
        <v>5604</v>
      </c>
      <c r="B1080" t="s">
        <v>16</v>
      </c>
      <c r="C1080" t="s">
        <v>5605</v>
      </c>
      <c r="E1080" t="s">
        <v>5606</v>
      </c>
      <c r="F1080" t="s">
        <v>5606</v>
      </c>
      <c r="G1080" t="s">
        <v>36</v>
      </c>
      <c r="H1080" t="s">
        <v>5607</v>
      </c>
      <c r="I1080">
        <v>17.899999999999999</v>
      </c>
      <c r="J1080" t="s">
        <v>21</v>
      </c>
      <c r="K1080" t="s">
        <v>22</v>
      </c>
      <c r="L1080" t="s">
        <v>23</v>
      </c>
      <c r="M1080" t="s">
        <v>24</v>
      </c>
      <c r="N1080" t="s">
        <v>5608</v>
      </c>
      <c r="O1080" t="s">
        <v>5609</v>
      </c>
      <c r="P1080" s="1">
        <v>44482.057800925926</v>
      </c>
    </row>
    <row r="1081" spans="1:16" x14ac:dyDescent="0.2">
      <c r="A1081" t="s">
        <v>5610</v>
      </c>
      <c r="B1081" t="s">
        <v>16</v>
      </c>
      <c r="C1081" t="s">
        <v>5611</v>
      </c>
      <c r="E1081" t="s">
        <v>5612</v>
      </c>
      <c r="F1081" t="s">
        <v>5612</v>
      </c>
      <c r="G1081" t="s">
        <v>19</v>
      </c>
      <c r="H1081" t="s">
        <v>5613</v>
      </c>
      <c r="I1081">
        <v>17.899999999999999</v>
      </c>
      <c r="J1081" t="s">
        <v>21</v>
      </c>
      <c r="K1081" t="s">
        <v>22</v>
      </c>
      <c r="L1081" t="s">
        <v>23</v>
      </c>
      <c r="M1081" t="s">
        <v>44</v>
      </c>
      <c r="N1081" t="s">
        <v>5614</v>
      </c>
      <c r="P1081" s="1">
        <v>44482.057800925926</v>
      </c>
    </row>
    <row r="1082" spans="1:16" ht="51" x14ac:dyDescent="0.2">
      <c r="A1082" t="s">
        <v>5615</v>
      </c>
      <c r="B1082" t="s">
        <v>16</v>
      </c>
      <c r="C1082" t="s">
        <v>1475</v>
      </c>
      <c r="E1082" t="s">
        <v>5616</v>
      </c>
      <c r="F1082" t="s">
        <v>5616</v>
      </c>
      <c r="G1082" t="s">
        <v>19</v>
      </c>
      <c r="H1082" s="2" t="s">
        <v>1477</v>
      </c>
      <c r="I1082">
        <v>17.899999999999999</v>
      </c>
      <c r="J1082" t="s">
        <v>21</v>
      </c>
      <c r="K1082" t="s">
        <v>22</v>
      </c>
      <c r="L1082" t="s">
        <v>23</v>
      </c>
      <c r="M1082" t="s">
        <v>44</v>
      </c>
      <c r="N1082" t="s">
        <v>5617</v>
      </c>
      <c r="P1082" s="1">
        <v>44482.057800925926</v>
      </c>
    </row>
    <row r="1083" spans="1:16" x14ac:dyDescent="0.2">
      <c r="A1083" t="s">
        <v>5618</v>
      </c>
      <c r="B1083" t="s">
        <v>16</v>
      </c>
      <c r="C1083" t="s">
        <v>5619</v>
      </c>
      <c r="E1083" t="s">
        <v>5620</v>
      </c>
      <c r="F1083" t="s">
        <v>5620</v>
      </c>
      <c r="G1083" t="s">
        <v>19</v>
      </c>
      <c r="H1083" t="s">
        <v>5621</v>
      </c>
      <c r="I1083">
        <v>25.9</v>
      </c>
      <c r="J1083" t="s">
        <v>21</v>
      </c>
      <c r="K1083" t="s">
        <v>22</v>
      </c>
      <c r="L1083" t="s">
        <v>23</v>
      </c>
      <c r="M1083" t="s">
        <v>44</v>
      </c>
      <c r="N1083" t="s">
        <v>5622</v>
      </c>
      <c r="O1083" t="s">
        <v>799</v>
      </c>
      <c r="P1083" s="1">
        <v>44482.057800925926</v>
      </c>
    </row>
    <row r="1084" spans="1:16" ht="51" x14ac:dyDescent="0.2">
      <c r="A1084" t="s">
        <v>5623</v>
      </c>
      <c r="B1084" t="s">
        <v>16</v>
      </c>
      <c r="C1084" t="s">
        <v>5624</v>
      </c>
      <c r="E1084" t="s">
        <v>5625</v>
      </c>
      <c r="F1084" t="s">
        <v>5625</v>
      </c>
      <c r="G1084" t="s">
        <v>36</v>
      </c>
      <c r="H1084" s="2" t="s">
        <v>5626</v>
      </c>
      <c r="I1084">
        <v>49.9</v>
      </c>
      <c r="J1084" t="s">
        <v>21</v>
      </c>
      <c r="K1084" t="s">
        <v>22</v>
      </c>
      <c r="L1084" t="s">
        <v>23</v>
      </c>
      <c r="M1084" t="s">
        <v>111</v>
      </c>
      <c r="N1084" t="s">
        <v>5627</v>
      </c>
      <c r="O1084" t="s">
        <v>5609</v>
      </c>
      <c r="P1084" s="1">
        <v>44482.057812500003</v>
      </c>
    </row>
    <row r="1085" spans="1:16" ht="51" x14ac:dyDescent="0.2">
      <c r="A1085" t="s">
        <v>5628</v>
      </c>
      <c r="B1085" t="s">
        <v>16</v>
      </c>
      <c r="C1085" t="s">
        <v>5629</v>
      </c>
      <c r="E1085" t="s">
        <v>5630</v>
      </c>
      <c r="F1085" t="s">
        <v>5630</v>
      </c>
      <c r="G1085" t="s">
        <v>19</v>
      </c>
      <c r="H1085" s="2" t="s">
        <v>5631</v>
      </c>
      <c r="I1085">
        <v>49.9</v>
      </c>
      <c r="J1085" t="s">
        <v>21</v>
      </c>
      <c r="K1085" t="s">
        <v>22</v>
      </c>
      <c r="L1085" t="s">
        <v>23</v>
      </c>
      <c r="M1085" t="s">
        <v>44</v>
      </c>
      <c r="N1085" t="s">
        <v>5632</v>
      </c>
      <c r="O1085" t="s">
        <v>729</v>
      </c>
      <c r="P1085" s="1">
        <v>44482.057812500003</v>
      </c>
    </row>
    <row r="1086" spans="1:16" x14ac:dyDescent="0.2">
      <c r="A1086" t="s">
        <v>5633</v>
      </c>
      <c r="B1086" t="s">
        <v>16</v>
      </c>
      <c r="C1086" t="s">
        <v>5634</v>
      </c>
      <c r="E1086" t="s">
        <v>5635</v>
      </c>
      <c r="F1086" t="s">
        <v>5635</v>
      </c>
      <c r="G1086" t="s">
        <v>19</v>
      </c>
      <c r="H1086" t="s">
        <v>5636</v>
      </c>
      <c r="I1086">
        <v>45.9</v>
      </c>
      <c r="J1086" t="s">
        <v>21</v>
      </c>
      <c r="K1086" t="s">
        <v>22</v>
      </c>
      <c r="L1086" t="s">
        <v>23</v>
      </c>
      <c r="M1086" t="s">
        <v>231</v>
      </c>
      <c r="N1086" t="s">
        <v>5637</v>
      </c>
      <c r="O1086" t="s">
        <v>84</v>
      </c>
      <c r="P1086" s="1">
        <v>44482.057812500003</v>
      </c>
    </row>
    <row r="1087" spans="1:16" x14ac:dyDescent="0.2">
      <c r="A1087" t="s">
        <v>5638</v>
      </c>
      <c r="B1087" t="s">
        <v>16</v>
      </c>
      <c r="C1087" t="s">
        <v>5639</v>
      </c>
      <c r="E1087" t="s">
        <v>5640</v>
      </c>
      <c r="F1087" t="s">
        <v>5640</v>
      </c>
      <c r="G1087" t="s">
        <v>19</v>
      </c>
      <c r="H1087" t="s">
        <v>5641</v>
      </c>
      <c r="I1087">
        <v>29.9</v>
      </c>
      <c r="J1087" t="s">
        <v>21</v>
      </c>
      <c r="K1087" t="s">
        <v>22</v>
      </c>
      <c r="L1087" t="s">
        <v>23</v>
      </c>
      <c r="M1087" t="s">
        <v>64</v>
      </c>
      <c r="N1087" t="s">
        <v>5642</v>
      </c>
      <c r="O1087" t="s">
        <v>2208</v>
      </c>
      <c r="P1087" s="1">
        <v>44482.057812500003</v>
      </c>
    </row>
    <row r="1088" spans="1:16" ht="85" x14ac:dyDescent="0.2">
      <c r="A1088" t="s">
        <v>5643</v>
      </c>
      <c r="B1088" t="s">
        <v>16</v>
      </c>
      <c r="C1088" t="s">
        <v>5644</v>
      </c>
      <c r="E1088" t="s">
        <v>5645</v>
      </c>
      <c r="F1088" t="s">
        <v>5645</v>
      </c>
      <c r="G1088" t="s">
        <v>19</v>
      </c>
      <c r="H1088" s="2" t="s">
        <v>5646</v>
      </c>
      <c r="I1088">
        <v>25.99</v>
      </c>
      <c r="J1088" t="s">
        <v>21</v>
      </c>
      <c r="L1088" t="s">
        <v>23</v>
      </c>
      <c r="M1088" t="s">
        <v>44</v>
      </c>
      <c r="N1088" t="s">
        <v>5647</v>
      </c>
      <c r="O1088" t="s">
        <v>5648</v>
      </c>
      <c r="P1088" s="1">
        <v>44482.057812500003</v>
      </c>
    </row>
    <row r="1089" spans="1:16" x14ac:dyDescent="0.2">
      <c r="A1089" t="s">
        <v>5649</v>
      </c>
      <c r="B1089" t="s">
        <v>16</v>
      </c>
      <c r="C1089" t="s">
        <v>5650</v>
      </c>
      <c r="E1089" t="s">
        <v>5651</v>
      </c>
      <c r="F1089" t="s">
        <v>5651</v>
      </c>
      <c r="G1089" t="s">
        <v>19</v>
      </c>
      <c r="H1089" t="s">
        <v>5652</v>
      </c>
      <c r="I1089">
        <v>35.9</v>
      </c>
      <c r="J1089" t="s">
        <v>21</v>
      </c>
      <c r="K1089" t="s">
        <v>22</v>
      </c>
      <c r="L1089" t="s">
        <v>23</v>
      </c>
      <c r="M1089" t="s">
        <v>57</v>
      </c>
      <c r="N1089" t="s">
        <v>5653</v>
      </c>
      <c r="O1089" t="s">
        <v>1009</v>
      </c>
      <c r="P1089" s="1">
        <v>44482.057812500003</v>
      </c>
    </row>
    <row r="1090" spans="1:16" x14ac:dyDescent="0.2">
      <c r="A1090" t="s">
        <v>5654</v>
      </c>
      <c r="B1090" t="s">
        <v>16</v>
      </c>
      <c r="C1090" t="s">
        <v>5655</v>
      </c>
      <c r="E1090" t="s">
        <v>5656</v>
      </c>
      <c r="F1090" t="s">
        <v>5656</v>
      </c>
      <c r="G1090" t="s">
        <v>19</v>
      </c>
      <c r="H1090" t="s">
        <v>1998</v>
      </c>
      <c r="I1090">
        <v>69.900000000000006</v>
      </c>
      <c r="J1090" t="s">
        <v>21</v>
      </c>
      <c r="K1090" t="s">
        <v>22</v>
      </c>
      <c r="L1090" t="s">
        <v>23</v>
      </c>
      <c r="M1090" t="s">
        <v>231</v>
      </c>
      <c r="N1090" t="s">
        <v>5657</v>
      </c>
      <c r="O1090" t="s">
        <v>123</v>
      </c>
      <c r="P1090" s="1">
        <v>44482.057812500003</v>
      </c>
    </row>
    <row r="1091" spans="1:16" x14ac:dyDescent="0.2">
      <c r="A1091" t="s">
        <v>5658</v>
      </c>
      <c r="B1091" t="s">
        <v>16</v>
      </c>
      <c r="C1091" t="s">
        <v>5659</v>
      </c>
      <c r="E1091" t="s">
        <v>5660</v>
      </c>
      <c r="F1091" t="s">
        <v>5660</v>
      </c>
      <c r="G1091" t="s">
        <v>19</v>
      </c>
      <c r="H1091" t="s">
        <v>5661</v>
      </c>
      <c r="I1091">
        <v>49.9</v>
      </c>
      <c r="J1091" t="s">
        <v>21</v>
      </c>
      <c r="K1091" t="s">
        <v>22</v>
      </c>
      <c r="L1091" t="s">
        <v>23</v>
      </c>
      <c r="M1091" t="s">
        <v>24</v>
      </c>
      <c r="N1091" t="s">
        <v>5662</v>
      </c>
      <c r="O1091" t="s">
        <v>84</v>
      </c>
      <c r="P1091" s="1">
        <v>44482.057812500003</v>
      </c>
    </row>
    <row r="1092" spans="1:16" x14ac:dyDescent="0.2">
      <c r="A1092" t="s">
        <v>5663</v>
      </c>
      <c r="B1092" t="s">
        <v>16</v>
      </c>
      <c r="C1092" t="s">
        <v>5664</v>
      </c>
      <c r="E1092" t="s">
        <v>5665</v>
      </c>
      <c r="F1092" t="s">
        <v>5665</v>
      </c>
      <c r="G1092" t="s">
        <v>19</v>
      </c>
      <c r="H1092" t="s">
        <v>5666</v>
      </c>
      <c r="I1092">
        <v>25.9</v>
      </c>
      <c r="J1092" t="s">
        <v>21</v>
      </c>
      <c r="K1092" t="s">
        <v>22</v>
      </c>
      <c r="L1092" t="s">
        <v>23</v>
      </c>
      <c r="M1092" t="s">
        <v>24</v>
      </c>
      <c r="N1092" t="s">
        <v>5667</v>
      </c>
      <c r="O1092" t="s">
        <v>26</v>
      </c>
      <c r="P1092" s="1">
        <v>44482.057812500003</v>
      </c>
    </row>
    <row r="1093" spans="1:16" x14ac:dyDescent="0.2">
      <c r="A1093" t="s">
        <v>5668</v>
      </c>
      <c r="B1093" t="s">
        <v>16</v>
      </c>
      <c r="C1093" t="s">
        <v>1838</v>
      </c>
      <c r="E1093" t="s">
        <v>5669</v>
      </c>
      <c r="F1093" t="s">
        <v>5669</v>
      </c>
      <c r="G1093" t="s">
        <v>19</v>
      </c>
      <c r="H1093" t="s">
        <v>5670</v>
      </c>
      <c r="I1093">
        <v>29.9</v>
      </c>
      <c r="J1093" t="s">
        <v>21</v>
      </c>
      <c r="K1093" t="s">
        <v>22</v>
      </c>
      <c r="L1093" t="s">
        <v>23</v>
      </c>
      <c r="M1093" t="s">
        <v>70</v>
      </c>
      <c r="N1093" t="s">
        <v>5671</v>
      </c>
      <c r="O1093" t="s">
        <v>158</v>
      </c>
      <c r="P1093" s="1">
        <v>44482.057812500003</v>
      </c>
    </row>
    <row r="1094" spans="1:16" x14ac:dyDescent="0.2">
      <c r="A1094" t="s">
        <v>5672</v>
      </c>
      <c r="B1094" t="s">
        <v>16</v>
      </c>
      <c r="C1094" t="s">
        <v>5673</v>
      </c>
      <c r="E1094" t="s">
        <v>5674</v>
      </c>
      <c r="F1094" t="s">
        <v>5674</v>
      </c>
      <c r="G1094" t="s">
        <v>36</v>
      </c>
      <c r="H1094" t="s">
        <v>5675</v>
      </c>
      <c r="I1094">
        <v>49.9</v>
      </c>
      <c r="J1094" t="s">
        <v>21</v>
      </c>
      <c r="K1094" t="s">
        <v>22</v>
      </c>
      <c r="L1094" t="s">
        <v>23</v>
      </c>
      <c r="M1094" t="s">
        <v>24</v>
      </c>
      <c r="N1094" t="s">
        <v>5676</v>
      </c>
      <c r="O1094" t="s">
        <v>3578</v>
      </c>
      <c r="P1094" s="1">
        <v>44482.057812500003</v>
      </c>
    </row>
    <row r="1095" spans="1:16" x14ac:dyDescent="0.2">
      <c r="A1095" t="s">
        <v>5677</v>
      </c>
      <c r="B1095" t="s">
        <v>16</v>
      </c>
      <c r="C1095" t="s">
        <v>5678</v>
      </c>
      <c r="E1095" t="s">
        <v>5679</v>
      </c>
      <c r="F1095" t="s">
        <v>5679</v>
      </c>
      <c r="G1095" t="s">
        <v>19</v>
      </c>
      <c r="H1095" t="s">
        <v>5680</v>
      </c>
      <c r="I1095">
        <v>45.9</v>
      </c>
      <c r="J1095" t="s">
        <v>21</v>
      </c>
      <c r="K1095" t="s">
        <v>22</v>
      </c>
      <c r="L1095" t="s">
        <v>23</v>
      </c>
      <c r="M1095" t="s">
        <v>24</v>
      </c>
      <c r="N1095" t="s">
        <v>5681</v>
      </c>
      <c r="O1095" t="s">
        <v>26</v>
      </c>
      <c r="P1095" s="1">
        <v>44482.057812500003</v>
      </c>
    </row>
    <row r="1096" spans="1:16" x14ac:dyDescent="0.2">
      <c r="A1096" t="s">
        <v>5682</v>
      </c>
      <c r="B1096" t="s">
        <v>16</v>
      </c>
      <c r="C1096" t="s">
        <v>5683</v>
      </c>
      <c r="E1096" t="s">
        <v>5684</v>
      </c>
      <c r="F1096" t="s">
        <v>5684</v>
      </c>
      <c r="G1096" t="s">
        <v>19</v>
      </c>
      <c r="H1096" t="s">
        <v>5685</v>
      </c>
      <c r="I1096">
        <v>69.900000000000006</v>
      </c>
      <c r="J1096" t="s">
        <v>21</v>
      </c>
      <c r="K1096" t="s">
        <v>22</v>
      </c>
      <c r="L1096" t="s">
        <v>23</v>
      </c>
      <c r="M1096" t="s">
        <v>231</v>
      </c>
      <c r="N1096" t="s">
        <v>5686</v>
      </c>
      <c r="O1096" t="s">
        <v>123</v>
      </c>
      <c r="P1096" s="1">
        <v>44482.057824074072</v>
      </c>
    </row>
    <row r="1097" spans="1:16" x14ac:dyDescent="0.2">
      <c r="A1097" t="s">
        <v>5687</v>
      </c>
      <c r="B1097" t="s">
        <v>16</v>
      </c>
      <c r="C1097" t="s">
        <v>5688</v>
      </c>
      <c r="E1097" t="s">
        <v>5689</v>
      </c>
      <c r="F1097" t="s">
        <v>5689</v>
      </c>
      <c r="G1097" t="s">
        <v>19</v>
      </c>
      <c r="H1097" t="s">
        <v>5690</v>
      </c>
      <c r="I1097">
        <v>39.9</v>
      </c>
      <c r="J1097" t="s">
        <v>21</v>
      </c>
      <c r="L1097" t="s">
        <v>23</v>
      </c>
      <c r="M1097" t="s">
        <v>70</v>
      </c>
      <c r="N1097" t="s">
        <v>5691</v>
      </c>
      <c r="O1097" t="s">
        <v>639</v>
      </c>
      <c r="P1097" s="1">
        <v>44482.057824074072</v>
      </c>
    </row>
    <row r="1098" spans="1:16" x14ac:dyDescent="0.2">
      <c r="A1098" t="s">
        <v>5692</v>
      </c>
      <c r="B1098" t="s">
        <v>16</v>
      </c>
      <c r="C1098" t="s">
        <v>5693</v>
      </c>
      <c r="E1098" t="s">
        <v>5694</v>
      </c>
      <c r="F1098" t="s">
        <v>5694</v>
      </c>
      <c r="G1098" t="s">
        <v>19</v>
      </c>
      <c r="H1098" t="s">
        <v>5695</v>
      </c>
      <c r="I1098">
        <v>89.9</v>
      </c>
      <c r="J1098" t="s">
        <v>21</v>
      </c>
      <c r="K1098" t="s">
        <v>22</v>
      </c>
      <c r="L1098" t="s">
        <v>23</v>
      </c>
      <c r="M1098" t="s">
        <v>111</v>
      </c>
      <c r="N1098" t="s">
        <v>5696</v>
      </c>
      <c r="O1098" t="s">
        <v>84</v>
      </c>
      <c r="P1098" s="1">
        <v>44482.057824074072</v>
      </c>
    </row>
    <row r="1099" spans="1:16" x14ac:dyDescent="0.2">
      <c r="A1099" t="s">
        <v>5697</v>
      </c>
      <c r="B1099" t="s">
        <v>16</v>
      </c>
      <c r="C1099" t="s">
        <v>5698</v>
      </c>
      <c r="E1099" t="s">
        <v>5699</v>
      </c>
      <c r="F1099" t="s">
        <v>5699</v>
      </c>
      <c r="G1099" t="s">
        <v>19</v>
      </c>
      <c r="H1099" t="s">
        <v>5700</v>
      </c>
      <c r="I1099">
        <v>19.899999999999999</v>
      </c>
      <c r="J1099" t="s">
        <v>21</v>
      </c>
      <c r="K1099" t="s">
        <v>22</v>
      </c>
      <c r="L1099" t="s">
        <v>23</v>
      </c>
      <c r="M1099" t="s">
        <v>70</v>
      </c>
      <c r="N1099" t="s">
        <v>5701</v>
      </c>
      <c r="P1099" s="1">
        <v>44482.057824074072</v>
      </c>
    </row>
    <row r="1100" spans="1:16" x14ac:dyDescent="0.2">
      <c r="A1100" t="s">
        <v>5702</v>
      </c>
      <c r="B1100" t="s">
        <v>16</v>
      </c>
      <c r="C1100" t="s">
        <v>5703</v>
      </c>
      <c r="E1100" t="s">
        <v>5704</v>
      </c>
      <c r="F1100" t="s">
        <v>5704</v>
      </c>
      <c r="G1100" t="s">
        <v>19</v>
      </c>
      <c r="H1100" t="s">
        <v>1116</v>
      </c>
      <c r="I1100">
        <v>35.9</v>
      </c>
      <c r="J1100" t="s">
        <v>21</v>
      </c>
      <c r="K1100" t="s">
        <v>22</v>
      </c>
      <c r="L1100" t="s">
        <v>23</v>
      </c>
      <c r="M1100" t="s">
        <v>24</v>
      </c>
      <c r="N1100" t="s">
        <v>5705</v>
      </c>
      <c r="O1100" t="s">
        <v>26</v>
      </c>
      <c r="P1100" s="1">
        <v>44482.057824074072</v>
      </c>
    </row>
    <row r="1101" spans="1:16" x14ac:dyDescent="0.2">
      <c r="A1101" t="s">
        <v>5706</v>
      </c>
      <c r="B1101" t="s">
        <v>16</v>
      </c>
      <c r="C1101" t="s">
        <v>4134</v>
      </c>
      <c r="E1101" t="s">
        <v>5707</v>
      </c>
      <c r="F1101" t="s">
        <v>5707</v>
      </c>
      <c r="G1101" t="s">
        <v>19</v>
      </c>
      <c r="H1101" t="s">
        <v>5708</v>
      </c>
      <c r="I1101">
        <v>17.899999999999999</v>
      </c>
      <c r="J1101" t="s">
        <v>21</v>
      </c>
      <c r="K1101" t="s">
        <v>22</v>
      </c>
      <c r="L1101" t="s">
        <v>23</v>
      </c>
      <c r="M1101" t="s">
        <v>70</v>
      </c>
      <c r="N1101" t="s">
        <v>5709</v>
      </c>
      <c r="O1101" t="s">
        <v>158</v>
      </c>
      <c r="P1101" s="1">
        <v>44482.057824074072</v>
      </c>
    </row>
    <row r="1102" spans="1:16" ht="102" x14ac:dyDescent="0.2">
      <c r="A1102" t="s">
        <v>5710</v>
      </c>
      <c r="B1102" t="s">
        <v>16</v>
      </c>
      <c r="C1102" t="s">
        <v>5711</v>
      </c>
      <c r="E1102" t="s">
        <v>5712</v>
      </c>
      <c r="F1102" t="s">
        <v>5712</v>
      </c>
      <c r="G1102" t="s">
        <v>19</v>
      </c>
      <c r="H1102" s="2" t="s">
        <v>5713</v>
      </c>
      <c r="I1102">
        <v>69.900000000000006</v>
      </c>
      <c r="J1102" t="s">
        <v>21</v>
      </c>
      <c r="K1102" t="s">
        <v>22</v>
      </c>
      <c r="L1102" t="s">
        <v>23</v>
      </c>
      <c r="M1102" t="s">
        <v>44</v>
      </c>
      <c r="N1102" t="s">
        <v>5714</v>
      </c>
      <c r="O1102" t="s">
        <v>123</v>
      </c>
      <c r="P1102" s="1">
        <v>44482.057824074072</v>
      </c>
    </row>
    <row r="1103" spans="1:16" x14ac:dyDescent="0.2">
      <c r="A1103" t="s">
        <v>5715</v>
      </c>
      <c r="B1103" t="s">
        <v>16</v>
      </c>
      <c r="C1103" t="s">
        <v>5716</v>
      </c>
      <c r="E1103" t="s">
        <v>5717</v>
      </c>
      <c r="F1103" t="s">
        <v>5717</v>
      </c>
      <c r="G1103" t="s">
        <v>19</v>
      </c>
      <c r="H1103" t="s">
        <v>5718</v>
      </c>
      <c r="I1103">
        <v>25.9</v>
      </c>
      <c r="J1103" t="s">
        <v>21</v>
      </c>
      <c r="K1103" t="s">
        <v>22</v>
      </c>
      <c r="L1103" t="s">
        <v>23</v>
      </c>
      <c r="M1103" t="s">
        <v>70</v>
      </c>
      <c r="N1103" t="s">
        <v>5719</v>
      </c>
      <c r="O1103" t="s">
        <v>72</v>
      </c>
      <c r="P1103" s="1">
        <v>44482.057824074072</v>
      </c>
    </row>
    <row r="1104" spans="1:16" x14ac:dyDescent="0.2">
      <c r="A1104" t="s">
        <v>5720</v>
      </c>
      <c r="B1104" t="s">
        <v>16</v>
      </c>
      <c r="C1104" t="s">
        <v>5721</v>
      </c>
      <c r="E1104" t="s">
        <v>5722</v>
      </c>
      <c r="F1104" t="s">
        <v>5722</v>
      </c>
      <c r="G1104" t="s">
        <v>19</v>
      </c>
      <c r="H1104" t="s">
        <v>5723</v>
      </c>
      <c r="I1104">
        <v>69.900000000000006</v>
      </c>
      <c r="J1104" t="s">
        <v>21</v>
      </c>
      <c r="K1104" t="s">
        <v>22</v>
      </c>
      <c r="L1104" t="s">
        <v>23</v>
      </c>
      <c r="M1104" t="s">
        <v>24</v>
      </c>
      <c r="N1104" t="s">
        <v>5724</v>
      </c>
      <c r="O1104" t="s">
        <v>440</v>
      </c>
      <c r="P1104" s="1">
        <v>44482.057824074072</v>
      </c>
    </row>
    <row r="1105" spans="1:16" x14ac:dyDescent="0.2">
      <c r="A1105" t="s">
        <v>5725</v>
      </c>
      <c r="B1105" t="s">
        <v>16</v>
      </c>
      <c r="C1105" t="s">
        <v>5726</v>
      </c>
      <c r="E1105" t="s">
        <v>5727</v>
      </c>
      <c r="F1105" t="s">
        <v>5727</v>
      </c>
      <c r="G1105" t="s">
        <v>19</v>
      </c>
      <c r="H1105" t="s">
        <v>5728</v>
      </c>
      <c r="I1105">
        <v>7.9</v>
      </c>
      <c r="J1105" t="s">
        <v>21</v>
      </c>
      <c r="K1105" t="s">
        <v>22</v>
      </c>
      <c r="L1105" t="s">
        <v>23</v>
      </c>
      <c r="M1105" t="s">
        <v>57</v>
      </c>
      <c r="N1105" t="s">
        <v>5729</v>
      </c>
      <c r="O1105" t="s">
        <v>1009</v>
      </c>
      <c r="P1105" s="1">
        <v>44482.057824074072</v>
      </c>
    </row>
    <row r="1106" spans="1:16" x14ac:dyDescent="0.2">
      <c r="A1106" t="s">
        <v>5730</v>
      </c>
      <c r="B1106" t="s">
        <v>16</v>
      </c>
      <c r="C1106" t="s">
        <v>5731</v>
      </c>
      <c r="E1106" t="s">
        <v>5732</v>
      </c>
      <c r="F1106" t="s">
        <v>5732</v>
      </c>
      <c r="G1106" t="s">
        <v>19</v>
      </c>
      <c r="H1106" t="s">
        <v>5733</v>
      </c>
      <c r="I1106">
        <v>49.9</v>
      </c>
      <c r="J1106" t="s">
        <v>21</v>
      </c>
      <c r="K1106" t="s">
        <v>22</v>
      </c>
      <c r="L1106" t="s">
        <v>23</v>
      </c>
      <c r="M1106" t="s">
        <v>44</v>
      </c>
      <c r="N1106" t="s">
        <v>5734</v>
      </c>
      <c r="O1106" t="s">
        <v>84</v>
      </c>
      <c r="P1106" s="1">
        <v>44482.057824074072</v>
      </c>
    </row>
    <row r="1107" spans="1:16" x14ac:dyDescent="0.2">
      <c r="A1107" t="s">
        <v>5735</v>
      </c>
      <c r="B1107" t="s">
        <v>16</v>
      </c>
      <c r="C1107" t="s">
        <v>5736</v>
      </c>
      <c r="E1107" t="s">
        <v>5737</v>
      </c>
      <c r="F1107" t="s">
        <v>5737</v>
      </c>
      <c r="G1107" t="s">
        <v>19</v>
      </c>
      <c r="H1107" t="s">
        <v>5738</v>
      </c>
      <c r="I1107">
        <v>35.9</v>
      </c>
      <c r="J1107" t="s">
        <v>21</v>
      </c>
      <c r="K1107" t="s">
        <v>22</v>
      </c>
      <c r="L1107" t="s">
        <v>23</v>
      </c>
      <c r="M1107" t="s">
        <v>57</v>
      </c>
      <c r="N1107" t="s">
        <v>5739</v>
      </c>
      <c r="O1107" t="s">
        <v>26</v>
      </c>
      <c r="P1107" s="1">
        <v>44482.057824074072</v>
      </c>
    </row>
    <row r="1108" spans="1:16" x14ac:dyDescent="0.2">
      <c r="A1108" t="s">
        <v>5740</v>
      </c>
      <c r="B1108" t="s">
        <v>16</v>
      </c>
      <c r="C1108" t="s">
        <v>5741</v>
      </c>
      <c r="E1108" t="s">
        <v>5742</v>
      </c>
      <c r="F1108" t="s">
        <v>5742</v>
      </c>
      <c r="G1108" t="s">
        <v>19</v>
      </c>
      <c r="H1108" t="s">
        <v>5743</v>
      </c>
      <c r="I1108">
        <v>9.9</v>
      </c>
      <c r="J1108" t="s">
        <v>21</v>
      </c>
      <c r="K1108" t="s">
        <v>22</v>
      </c>
      <c r="L1108" t="s">
        <v>23</v>
      </c>
      <c r="M1108" t="s">
        <v>64</v>
      </c>
      <c r="N1108" t="s">
        <v>5744</v>
      </c>
      <c r="O1108" t="s">
        <v>645</v>
      </c>
      <c r="P1108" s="1">
        <v>44482.057824074072</v>
      </c>
    </row>
    <row r="1109" spans="1:16" x14ac:dyDescent="0.2">
      <c r="A1109" t="s">
        <v>5745</v>
      </c>
      <c r="B1109" t="s">
        <v>16</v>
      </c>
      <c r="C1109" t="s">
        <v>5746</v>
      </c>
      <c r="E1109" t="s">
        <v>5747</v>
      </c>
      <c r="F1109" t="s">
        <v>5747</v>
      </c>
      <c r="G1109" t="s">
        <v>19</v>
      </c>
      <c r="H1109" t="s">
        <v>5748</v>
      </c>
      <c r="I1109">
        <v>49.9</v>
      </c>
      <c r="J1109" t="s">
        <v>21</v>
      </c>
      <c r="K1109" t="s">
        <v>22</v>
      </c>
      <c r="L1109" t="s">
        <v>23</v>
      </c>
      <c r="M1109" t="s">
        <v>342</v>
      </c>
      <c r="N1109" t="s">
        <v>5749</v>
      </c>
      <c r="O1109" t="s">
        <v>84</v>
      </c>
      <c r="P1109" s="1">
        <v>44482.057824074072</v>
      </c>
    </row>
    <row r="1110" spans="1:16" x14ac:dyDescent="0.2">
      <c r="A1110" t="s">
        <v>5750</v>
      </c>
      <c r="B1110" t="s">
        <v>16</v>
      </c>
      <c r="C1110" t="s">
        <v>5751</v>
      </c>
      <c r="E1110" t="s">
        <v>5752</v>
      </c>
      <c r="F1110" t="s">
        <v>5752</v>
      </c>
      <c r="G1110" t="s">
        <v>19</v>
      </c>
      <c r="H1110" t="s">
        <v>5753</v>
      </c>
      <c r="I1110">
        <v>25.9</v>
      </c>
      <c r="J1110" t="s">
        <v>21</v>
      </c>
      <c r="K1110" t="s">
        <v>22</v>
      </c>
      <c r="L1110" t="s">
        <v>23</v>
      </c>
      <c r="M1110" t="s">
        <v>64</v>
      </c>
      <c r="N1110" t="s">
        <v>5754</v>
      </c>
      <c r="P1110" s="1">
        <v>44482.057835648149</v>
      </c>
    </row>
    <row r="1111" spans="1:16" x14ac:dyDescent="0.2">
      <c r="A1111" t="s">
        <v>5755</v>
      </c>
      <c r="B1111" t="s">
        <v>16</v>
      </c>
      <c r="C1111" t="s">
        <v>5756</v>
      </c>
      <c r="E1111" t="s">
        <v>5757</v>
      </c>
      <c r="F1111" t="s">
        <v>5757</v>
      </c>
      <c r="G1111" t="s">
        <v>19</v>
      </c>
      <c r="H1111" t="s">
        <v>5758</v>
      </c>
      <c r="I1111">
        <v>27.9</v>
      </c>
      <c r="J1111" t="s">
        <v>21</v>
      </c>
      <c r="K1111" t="s">
        <v>22</v>
      </c>
      <c r="L1111" t="s">
        <v>23</v>
      </c>
      <c r="M1111" t="s">
        <v>70</v>
      </c>
      <c r="N1111" t="s">
        <v>5759</v>
      </c>
      <c r="O1111" t="s">
        <v>158</v>
      </c>
      <c r="P1111" s="1">
        <v>44482.057835648149</v>
      </c>
    </row>
    <row r="1112" spans="1:16" x14ac:dyDescent="0.2">
      <c r="A1112" t="s">
        <v>5760</v>
      </c>
      <c r="B1112" t="s">
        <v>16</v>
      </c>
      <c r="C1112" t="s">
        <v>5255</v>
      </c>
      <c r="E1112" t="s">
        <v>5761</v>
      </c>
      <c r="F1112" t="s">
        <v>5761</v>
      </c>
      <c r="G1112" t="s">
        <v>19</v>
      </c>
      <c r="H1112" t="s">
        <v>5762</v>
      </c>
      <c r="I1112">
        <v>19.899999999999999</v>
      </c>
      <c r="J1112" t="s">
        <v>21</v>
      </c>
      <c r="K1112" t="s">
        <v>22</v>
      </c>
      <c r="L1112" t="s">
        <v>23</v>
      </c>
      <c r="M1112" t="s">
        <v>57</v>
      </c>
      <c r="N1112" t="s">
        <v>5763</v>
      </c>
      <c r="O1112" t="s">
        <v>1009</v>
      </c>
      <c r="P1112" s="1">
        <v>44482.057835648149</v>
      </c>
    </row>
    <row r="1113" spans="1:16" x14ac:dyDescent="0.2">
      <c r="A1113" t="s">
        <v>5764</v>
      </c>
      <c r="B1113" t="s">
        <v>16</v>
      </c>
      <c r="C1113" t="s">
        <v>5765</v>
      </c>
      <c r="E1113" t="s">
        <v>5766</v>
      </c>
      <c r="F1113" t="s">
        <v>5766</v>
      </c>
      <c r="G1113" t="s">
        <v>19</v>
      </c>
      <c r="H1113" t="s">
        <v>5767</v>
      </c>
      <c r="I1113">
        <v>45.9</v>
      </c>
      <c r="J1113" t="s">
        <v>21</v>
      </c>
      <c r="K1113" t="s">
        <v>22</v>
      </c>
      <c r="L1113" t="s">
        <v>23</v>
      </c>
      <c r="M1113" t="s">
        <v>231</v>
      </c>
      <c r="N1113" t="s">
        <v>5768</v>
      </c>
      <c r="O1113" t="s">
        <v>129</v>
      </c>
      <c r="P1113" s="1">
        <v>44482.057835648149</v>
      </c>
    </row>
    <row r="1114" spans="1:16" ht="68" x14ac:dyDescent="0.2">
      <c r="A1114" t="s">
        <v>5769</v>
      </c>
      <c r="B1114" t="s">
        <v>16</v>
      </c>
      <c r="C1114" t="s">
        <v>5770</v>
      </c>
      <c r="E1114" t="s">
        <v>5771</v>
      </c>
      <c r="F1114" t="s">
        <v>5771</v>
      </c>
      <c r="G1114" t="s">
        <v>19</v>
      </c>
      <c r="H1114" s="2" t="s">
        <v>5772</v>
      </c>
      <c r="I1114">
        <v>25.9</v>
      </c>
      <c r="J1114" t="s">
        <v>21</v>
      </c>
      <c r="K1114" t="s">
        <v>22</v>
      </c>
      <c r="L1114" t="s">
        <v>23</v>
      </c>
      <c r="M1114" t="s">
        <v>70</v>
      </c>
      <c r="N1114" t="s">
        <v>5773</v>
      </c>
      <c r="P1114" s="1">
        <v>44482.057835648149</v>
      </c>
    </row>
    <row r="1115" spans="1:16" x14ac:dyDescent="0.2">
      <c r="A1115" t="s">
        <v>5774</v>
      </c>
      <c r="B1115" t="s">
        <v>16</v>
      </c>
      <c r="C1115" t="s">
        <v>5775</v>
      </c>
      <c r="E1115" t="s">
        <v>5776</v>
      </c>
      <c r="F1115" t="s">
        <v>5776</v>
      </c>
      <c r="G1115" t="s">
        <v>36</v>
      </c>
      <c r="H1115" t="s">
        <v>5777</v>
      </c>
      <c r="I1115">
        <v>35.9</v>
      </c>
      <c r="J1115" t="s">
        <v>21</v>
      </c>
      <c r="K1115" t="s">
        <v>22</v>
      </c>
      <c r="L1115" t="s">
        <v>23</v>
      </c>
      <c r="M1115" t="s">
        <v>44</v>
      </c>
      <c r="N1115" t="s">
        <v>5778</v>
      </c>
      <c r="O1115" t="s">
        <v>5779</v>
      </c>
      <c r="P1115" s="1">
        <v>44482.057835648149</v>
      </c>
    </row>
    <row r="1116" spans="1:16" x14ac:dyDescent="0.2">
      <c r="A1116" t="s">
        <v>5780</v>
      </c>
      <c r="B1116" t="s">
        <v>16</v>
      </c>
      <c r="C1116" t="s">
        <v>5781</v>
      </c>
      <c r="E1116" t="s">
        <v>5782</v>
      </c>
      <c r="F1116" t="s">
        <v>5782</v>
      </c>
      <c r="G1116" t="s">
        <v>19</v>
      </c>
      <c r="H1116" t="s">
        <v>5783</v>
      </c>
      <c r="I1116">
        <v>35.9</v>
      </c>
      <c r="J1116" t="s">
        <v>21</v>
      </c>
      <c r="K1116" t="s">
        <v>22</v>
      </c>
      <c r="L1116" t="s">
        <v>23</v>
      </c>
      <c r="M1116" t="s">
        <v>57</v>
      </c>
      <c r="N1116" t="s">
        <v>5784</v>
      </c>
      <c r="O1116" t="s">
        <v>5785</v>
      </c>
      <c r="P1116" s="1">
        <v>44482.057835648149</v>
      </c>
    </row>
    <row r="1117" spans="1:16" x14ac:dyDescent="0.2">
      <c r="A1117" t="s">
        <v>5786</v>
      </c>
      <c r="B1117" t="s">
        <v>16</v>
      </c>
      <c r="C1117" t="s">
        <v>5787</v>
      </c>
      <c r="E1117" t="s">
        <v>5788</v>
      </c>
      <c r="F1117" t="s">
        <v>5788</v>
      </c>
      <c r="G1117" t="s">
        <v>19</v>
      </c>
      <c r="H1117" t="s">
        <v>5789</v>
      </c>
      <c r="I1117">
        <v>19.899999999999999</v>
      </c>
      <c r="J1117" t="s">
        <v>21</v>
      </c>
      <c r="L1117" t="s">
        <v>23</v>
      </c>
      <c r="M1117" t="s">
        <v>57</v>
      </c>
      <c r="N1117" t="s">
        <v>5790</v>
      </c>
      <c r="O1117" t="s">
        <v>5791</v>
      </c>
      <c r="P1117" s="1">
        <v>44482.057835648149</v>
      </c>
    </row>
    <row r="1118" spans="1:16" ht="34" x14ac:dyDescent="0.2">
      <c r="A1118" t="s">
        <v>5792</v>
      </c>
      <c r="B1118" t="s">
        <v>16</v>
      </c>
      <c r="C1118" t="s">
        <v>4740</v>
      </c>
      <c r="E1118" t="s">
        <v>5793</v>
      </c>
      <c r="F1118" t="s">
        <v>5793</v>
      </c>
      <c r="G1118" t="s">
        <v>19</v>
      </c>
      <c r="H1118" s="2" t="s">
        <v>5794</v>
      </c>
      <c r="I1118">
        <v>17.899999999999999</v>
      </c>
      <c r="J1118" t="s">
        <v>21</v>
      </c>
      <c r="K1118" t="s">
        <v>22</v>
      </c>
      <c r="L1118" t="s">
        <v>23</v>
      </c>
      <c r="M1118" t="s">
        <v>24</v>
      </c>
      <c r="N1118" t="s">
        <v>5795</v>
      </c>
      <c r="O1118" t="s">
        <v>1391</v>
      </c>
      <c r="P1118" s="1">
        <v>44482.057835648149</v>
      </c>
    </row>
    <row r="1119" spans="1:16" x14ac:dyDescent="0.2">
      <c r="A1119" t="s">
        <v>5796</v>
      </c>
      <c r="B1119" t="s">
        <v>16</v>
      </c>
      <c r="C1119" t="s">
        <v>5797</v>
      </c>
      <c r="E1119" t="s">
        <v>5798</v>
      </c>
      <c r="F1119" t="s">
        <v>5798</v>
      </c>
      <c r="G1119" t="s">
        <v>19</v>
      </c>
      <c r="H1119" t="s">
        <v>5799</v>
      </c>
      <c r="I1119">
        <v>45.9</v>
      </c>
      <c r="J1119" t="s">
        <v>21</v>
      </c>
      <c r="K1119" t="s">
        <v>22</v>
      </c>
      <c r="L1119" t="s">
        <v>23</v>
      </c>
      <c r="M1119" t="s">
        <v>342</v>
      </c>
      <c r="N1119" t="s">
        <v>5800</v>
      </c>
      <c r="O1119" t="s">
        <v>84</v>
      </c>
      <c r="P1119" s="1">
        <v>44482.057835648149</v>
      </c>
    </row>
    <row r="1120" spans="1:16" ht="85" x14ac:dyDescent="0.2">
      <c r="A1120" t="s">
        <v>5801</v>
      </c>
      <c r="B1120" t="s">
        <v>16</v>
      </c>
      <c r="C1120" t="s">
        <v>5802</v>
      </c>
      <c r="E1120" t="s">
        <v>5803</v>
      </c>
      <c r="F1120" t="s">
        <v>5803</v>
      </c>
      <c r="G1120" t="s">
        <v>19</v>
      </c>
      <c r="H1120" s="2" t="s">
        <v>5804</v>
      </c>
      <c r="I1120">
        <v>25.99</v>
      </c>
      <c r="J1120" t="s">
        <v>21</v>
      </c>
      <c r="K1120" t="s">
        <v>22</v>
      </c>
      <c r="L1120" t="s">
        <v>23</v>
      </c>
      <c r="M1120" t="s">
        <v>44</v>
      </c>
      <c r="N1120" t="s">
        <v>5805</v>
      </c>
      <c r="O1120" t="s">
        <v>5806</v>
      </c>
      <c r="P1120" s="1">
        <v>44482.057835648149</v>
      </c>
    </row>
    <row r="1121" spans="1:16" x14ac:dyDescent="0.2">
      <c r="A1121" t="s">
        <v>5807</v>
      </c>
      <c r="B1121" t="s">
        <v>16</v>
      </c>
      <c r="C1121" t="s">
        <v>5808</v>
      </c>
      <c r="E1121" t="s">
        <v>5809</v>
      </c>
      <c r="F1121" t="s">
        <v>5809</v>
      </c>
      <c r="G1121" t="s">
        <v>36</v>
      </c>
      <c r="H1121" t="s">
        <v>5810</v>
      </c>
      <c r="I1121">
        <v>2.9</v>
      </c>
      <c r="J1121" t="s">
        <v>21</v>
      </c>
      <c r="K1121" t="s">
        <v>22</v>
      </c>
      <c r="L1121" t="s">
        <v>23</v>
      </c>
      <c r="M1121" t="s">
        <v>24</v>
      </c>
      <c r="N1121" t="s">
        <v>5811</v>
      </c>
      <c r="O1121" t="s">
        <v>5812</v>
      </c>
      <c r="P1121" s="1">
        <v>44482.057847222219</v>
      </c>
    </row>
    <row r="1122" spans="1:16" x14ac:dyDescent="0.2">
      <c r="A1122" t="s">
        <v>5813</v>
      </c>
      <c r="B1122" t="s">
        <v>16</v>
      </c>
      <c r="C1122" t="s">
        <v>5814</v>
      </c>
      <c r="E1122" t="s">
        <v>5815</v>
      </c>
      <c r="F1122" t="s">
        <v>5815</v>
      </c>
      <c r="G1122" t="s">
        <v>19</v>
      </c>
      <c r="H1122" t="s">
        <v>5816</v>
      </c>
      <c r="I1122">
        <v>49.9</v>
      </c>
      <c r="J1122" t="s">
        <v>21</v>
      </c>
      <c r="K1122" t="s">
        <v>22</v>
      </c>
      <c r="L1122" t="s">
        <v>23</v>
      </c>
      <c r="M1122" t="s">
        <v>64</v>
      </c>
      <c r="N1122" t="s">
        <v>5817</v>
      </c>
      <c r="O1122" t="s">
        <v>123</v>
      </c>
      <c r="P1122" s="1">
        <v>44482.057847222219</v>
      </c>
    </row>
    <row r="1123" spans="1:16" ht="68" x14ac:dyDescent="0.2">
      <c r="A1123" t="s">
        <v>5818</v>
      </c>
      <c r="B1123" t="s">
        <v>16</v>
      </c>
      <c r="C1123" t="s">
        <v>5819</v>
      </c>
      <c r="E1123" t="s">
        <v>5820</v>
      </c>
      <c r="F1123" t="s">
        <v>5820</v>
      </c>
      <c r="G1123" t="s">
        <v>36</v>
      </c>
      <c r="H1123" s="2" t="s">
        <v>5821</v>
      </c>
      <c r="I1123">
        <v>25.9</v>
      </c>
      <c r="J1123" t="s">
        <v>21</v>
      </c>
      <c r="K1123" t="s">
        <v>22</v>
      </c>
      <c r="L1123" t="s">
        <v>23</v>
      </c>
      <c r="M1123" t="s">
        <v>111</v>
      </c>
      <c r="N1123" t="s">
        <v>5822</v>
      </c>
      <c r="O1123" t="s">
        <v>5823</v>
      </c>
      <c r="P1123" s="1">
        <v>44482.057847222219</v>
      </c>
    </row>
    <row r="1124" spans="1:16" x14ac:dyDescent="0.2">
      <c r="A1124" t="s">
        <v>5824</v>
      </c>
      <c r="B1124" t="s">
        <v>16</v>
      </c>
      <c r="C1124" t="s">
        <v>5825</v>
      </c>
      <c r="E1124" t="s">
        <v>5826</v>
      </c>
      <c r="F1124" t="s">
        <v>5826</v>
      </c>
      <c r="G1124" t="s">
        <v>19</v>
      </c>
      <c r="H1124" t="s">
        <v>5827</v>
      </c>
      <c r="I1124">
        <v>45.9</v>
      </c>
      <c r="J1124" t="s">
        <v>21</v>
      </c>
      <c r="K1124" t="s">
        <v>22</v>
      </c>
      <c r="L1124" t="s">
        <v>23</v>
      </c>
      <c r="M1124" t="s">
        <v>24</v>
      </c>
      <c r="N1124" t="s">
        <v>5828</v>
      </c>
      <c r="O1124" t="s">
        <v>84</v>
      </c>
      <c r="P1124" s="1">
        <v>44482.057847222219</v>
      </c>
    </row>
    <row r="1125" spans="1:16" ht="51" x14ac:dyDescent="0.2">
      <c r="A1125" t="s">
        <v>5829</v>
      </c>
      <c r="B1125" t="s">
        <v>16</v>
      </c>
      <c r="C1125" t="s">
        <v>5830</v>
      </c>
      <c r="E1125" t="s">
        <v>5831</v>
      </c>
      <c r="F1125" t="s">
        <v>5831</v>
      </c>
      <c r="G1125" t="s">
        <v>19</v>
      </c>
      <c r="H1125" s="2" t="s">
        <v>5832</v>
      </c>
      <c r="I1125">
        <v>49.9</v>
      </c>
      <c r="J1125" t="s">
        <v>21</v>
      </c>
      <c r="K1125" t="s">
        <v>22</v>
      </c>
      <c r="L1125" t="s">
        <v>23</v>
      </c>
      <c r="M1125" t="s">
        <v>44</v>
      </c>
      <c r="N1125" t="s">
        <v>5833</v>
      </c>
      <c r="O1125" t="s">
        <v>465</v>
      </c>
      <c r="P1125" s="1">
        <v>44482.057847222219</v>
      </c>
    </row>
    <row r="1126" spans="1:16" x14ac:dyDescent="0.2">
      <c r="A1126" t="s">
        <v>5834</v>
      </c>
      <c r="B1126" t="s">
        <v>16</v>
      </c>
      <c r="C1126" t="s">
        <v>5835</v>
      </c>
      <c r="E1126" t="s">
        <v>5836</v>
      </c>
      <c r="F1126" t="s">
        <v>5836</v>
      </c>
      <c r="G1126" t="s">
        <v>19</v>
      </c>
      <c r="H1126" t="s">
        <v>5837</v>
      </c>
      <c r="I1126">
        <v>49.9</v>
      </c>
      <c r="J1126" t="s">
        <v>21</v>
      </c>
      <c r="K1126" t="s">
        <v>22</v>
      </c>
      <c r="L1126" t="s">
        <v>23</v>
      </c>
      <c r="M1126" t="s">
        <v>231</v>
      </c>
      <c r="N1126" t="s">
        <v>5838</v>
      </c>
      <c r="O1126" t="s">
        <v>84</v>
      </c>
      <c r="P1126" s="1">
        <v>44482.057847222219</v>
      </c>
    </row>
    <row r="1127" spans="1:16" x14ac:dyDescent="0.2">
      <c r="A1127" t="s">
        <v>5839</v>
      </c>
      <c r="B1127" t="s">
        <v>16</v>
      </c>
      <c r="C1127" t="s">
        <v>415</v>
      </c>
      <c r="E1127" t="s">
        <v>5840</v>
      </c>
      <c r="F1127" t="s">
        <v>5840</v>
      </c>
      <c r="G1127" t="s">
        <v>19</v>
      </c>
      <c r="H1127" t="s">
        <v>5841</v>
      </c>
      <c r="I1127">
        <v>49.9</v>
      </c>
      <c r="J1127" t="s">
        <v>21</v>
      </c>
      <c r="K1127" t="s">
        <v>22</v>
      </c>
      <c r="L1127" t="s">
        <v>23</v>
      </c>
      <c r="M1127" t="s">
        <v>231</v>
      </c>
      <c r="N1127" t="s">
        <v>5842</v>
      </c>
      <c r="O1127" t="s">
        <v>123</v>
      </c>
      <c r="P1127" s="1">
        <v>44482.057847222219</v>
      </c>
    </row>
    <row r="1128" spans="1:16" ht="68" x14ac:dyDescent="0.2">
      <c r="A1128" t="s">
        <v>5843</v>
      </c>
      <c r="B1128" t="s">
        <v>16</v>
      </c>
      <c r="C1128" t="s">
        <v>5844</v>
      </c>
      <c r="E1128" t="s">
        <v>5845</v>
      </c>
      <c r="F1128" t="s">
        <v>5845</v>
      </c>
      <c r="G1128" t="s">
        <v>19</v>
      </c>
      <c r="H1128" s="2" t="s">
        <v>5846</v>
      </c>
      <c r="I1128">
        <v>17.899999999999999</v>
      </c>
      <c r="J1128" t="s">
        <v>21</v>
      </c>
      <c r="K1128" t="s">
        <v>22</v>
      </c>
      <c r="L1128" t="s">
        <v>23</v>
      </c>
      <c r="M1128" t="s">
        <v>173</v>
      </c>
      <c r="N1128" t="s">
        <v>5847</v>
      </c>
      <c r="P1128" s="1">
        <v>44482.057847222219</v>
      </c>
    </row>
    <row r="1129" spans="1:16" ht="102" x14ac:dyDescent="0.2">
      <c r="A1129" t="s">
        <v>5848</v>
      </c>
      <c r="B1129" t="s">
        <v>16</v>
      </c>
      <c r="C1129" t="s">
        <v>5849</v>
      </c>
      <c r="E1129" t="s">
        <v>5850</v>
      </c>
      <c r="F1129" t="s">
        <v>5850</v>
      </c>
      <c r="G1129" t="s">
        <v>19</v>
      </c>
      <c r="H1129" s="2" t="s">
        <v>5851</v>
      </c>
      <c r="I1129">
        <v>99.9</v>
      </c>
      <c r="J1129" t="s">
        <v>21</v>
      </c>
      <c r="K1129" t="s">
        <v>22</v>
      </c>
      <c r="L1129" t="s">
        <v>23</v>
      </c>
      <c r="M1129" t="s">
        <v>231</v>
      </c>
      <c r="N1129" t="s">
        <v>5852</v>
      </c>
      <c r="P1129" s="1">
        <v>44482.057847222219</v>
      </c>
    </row>
    <row r="1130" spans="1:16" ht="68" x14ac:dyDescent="0.2">
      <c r="A1130" t="s">
        <v>5853</v>
      </c>
      <c r="B1130" t="s">
        <v>16</v>
      </c>
      <c r="C1130" t="s">
        <v>5854</v>
      </c>
      <c r="E1130" t="s">
        <v>5855</v>
      </c>
      <c r="F1130" t="s">
        <v>5855</v>
      </c>
      <c r="G1130" t="s">
        <v>19</v>
      </c>
      <c r="H1130" s="2" t="s">
        <v>5856</v>
      </c>
      <c r="I1130">
        <v>17.899999999999999</v>
      </c>
      <c r="J1130" t="s">
        <v>21</v>
      </c>
      <c r="K1130" t="s">
        <v>22</v>
      </c>
      <c r="L1130" t="s">
        <v>23</v>
      </c>
      <c r="M1130" t="s">
        <v>173</v>
      </c>
      <c r="N1130" t="s">
        <v>5857</v>
      </c>
      <c r="P1130" s="1">
        <v>44482.057858796295</v>
      </c>
    </row>
    <row r="1131" spans="1:16" ht="51" x14ac:dyDescent="0.2">
      <c r="A1131" t="s">
        <v>5858</v>
      </c>
      <c r="B1131" t="s">
        <v>16</v>
      </c>
      <c r="C1131" t="s">
        <v>5859</v>
      </c>
      <c r="E1131" t="s">
        <v>5860</v>
      </c>
      <c r="F1131" t="s">
        <v>5860</v>
      </c>
      <c r="G1131" t="s">
        <v>19</v>
      </c>
      <c r="H1131" s="2" t="s">
        <v>5861</v>
      </c>
      <c r="I1131">
        <v>25.9</v>
      </c>
      <c r="J1131" t="s">
        <v>21</v>
      </c>
      <c r="K1131" t="s">
        <v>22</v>
      </c>
      <c r="L1131" t="s">
        <v>23</v>
      </c>
      <c r="M1131" t="s">
        <v>64</v>
      </c>
      <c r="N1131" t="s">
        <v>5862</v>
      </c>
      <c r="P1131" s="1">
        <v>44482.057858796295</v>
      </c>
    </row>
    <row r="1132" spans="1:16" x14ac:dyDescent="0.2">
      <c r="A1132" t="s">
        <v>5863</v>
      </c>
      <c r="B1132" t="s">
        <v>16</v>
      </c>
      <c r="C1132" t="s">
        <v>5864</v>
      </c>
      <c r="E1132" t="s">
        <v>5865</v>
      </c>
      <c r="F1132" t="s">
        <v>5865</v>
      </c>
      <c r="G1132" t="s">
        <v>19</v>
      </c>
      <c r="H1132" t="s">
        <v>5866</v>
      </c>
      <c r="I1132">
        <v>39.9</v>
      </c>
      <c r="J1132" t="s">
        <v>21</v>
      </c>
      <c r="K1132" t="s">
        <v>22</v>
      </c>
      <c r="L1132" t="s">
        <v>23</v>
      </c>
      <c r="M1132" t="s">
        <v>44</v>
      </c>
      <c r="N1132" t="s">
        <v>5867</v>
      </c>
      <c r="O1132" t="s">
        <v>84</v>
      </c>
      <c r="P1132" s="1">
        <v>44482.057858796295</v>
      </c>
    </row>
    <row r="1133" spans="1:16" x14ac:dyDescent="0.2">
      <c r="A1133" t="s">
        <v>5868</v>
      </c>
      <c r="B1133" t="s">
        <v>16</v>
      </c>
      <c r="C1133" t="s">
        <v>5869</v>
      </c>
      <c r="E1133" t="s">
        <v>5870</v>
      </c>
      <c r="F1133" t="s">
        <v>5870</v>
      </c>
      <c r="G1133" t="s">
        <v>19</v>
      </c>
      <c r="H1133" t="s">
        <v>5871</v>
      </c>
      <c r="I1133">
        <v>69.900000000000006</v>
      </c>
      <c r="J1133" t="s">
        <v>21</v>
      </c>
      <c r="K1133" t="s">
        <v>22</v>
      </c>
      <c r="L1133" t="s">
        <v>23</v>
      </c>
      <c r="M1133" t="s">
        <v>44</v>
      </c>
      <c r="N1133" t="s">
        <v>5872</v>
      </c>
      <c r="O1133" t="s">
        <v>26</v>
      </c>
      <c r="P1133" s="1">
        <v>44482.057858796295</v>
      </c>
    </row>
    <row r="1134" spans="1:16" x14ac:dyDescent="0.2">
      <c r="A1134" t="s">
        <v>5873</v>
      </c>
      <c r="B1134" t="s">
        <v>16</v>
      </c>
      <c r="C1134" t="s">
        <v>5874</v>
      </c>
      <c r="E1134" t="s">
        <v>5875</v>
      </c>
      <c r="F1134" t="s">
        <v>5875</v>
      </c>
      <c r="G1134" t="s">
        <v>19</v>
      </c>
      <c r="H1134" t="s">
        <v>5876</v>
      </c>
      <c r="I1134">
        <v>39.9</v>
      </c>
      <c r="J1134" t="s">
        <v>21</v>
      </c>
      <c r="K1134" t="s">
        <v>22</v>
      </c>
      <c r="L1134" t="s">
        <v>23</v>
      </c>
      <c r="M1134" t="s">
        <v>24</v>
      </c>
      <c r="N1134" t="s">
        <v>5877</v>
      </c>
      <c r="O1134" t="s">
        <v>84</v>
      </c>
      <c r="P1134" s="1">
        <v>44482.057858796295</v>
      </c>
    </row>
    <row r="1135" spans="1:16" x14ac:dyDescent="0.2">
      <c r="A1135" t="s">
        <v>5878</v>
      </c>
      <c r="B1135" t="s">
        <v>16</v>
      </c>
      <c r="C1135" t="s">
        <v>5879</v>
      </c>
      <c r="E1135" t="s">
        <v>5880</v>
      </c>
      <c r="F1135" t="s">
        <v>5880</v>
      </c>
      <c r="G1135" t="s">
        <v>19</v>
      </c>
      <c r="H1135" t="s">
        <v>5881</v>
      </c>
      <c r="I1135">
        <v>45.9</v>
      </c>
      <c r="J1135" t="s">
        <v>21</v>
      </c>
      <c r="K1135" t="s">
        <v>22</v>
      </c>
      <c r="L1135" t="s">
        <v>23</v>
      </c>
      <c r="M1135" t="s">
        <v>342</v>
      </c>
      <c r="N1135" t="s">
        <v>5882</v>
      </c>
      <c r="O1135" t="s">
        <v>690</v>
      </c>
      <c r="P1135" s="1">
        <v>44482.057858796295</v>
      </c>
    </row>
    <row r="1136" spans="1:16" ht="85" x14ac:dyDescent="0.2">
      <c r="A1136" t="s">
        <v>5883</v>
      </c>
      <c r="B1136" t="s">
        <v>16</v>
      </c>
      <c r="C1136" t="s">
        <v>5884</v>
      </c>
      <c r="E1136" t="s">
        <v>5885</v>
      </c>
      <c r="F1136" t="s">
        <v>5885</v>
      </c>
      <c r="G1136" t="s">
        <v>19</v>
      </c>
      <c r="H1136" s="2" t="s">
        <v>5886</v>
      </c>
      <c r="I1136">
        <v>69.900000000000006</v>
      </c>
      <c r="J1136" t="s">
        <v>21</v>
      </c>
      <c r="K1136" t="s">
        <v>22</v>
      </c>
      <c r="L1136" t="s">
        <v>23</v>
      </c>
      <c r="M1136" t="s">
        <v>44</v>
      </c>
      <c r="N1136" t="s">
        <v>5887</v>
      </c>
      <c r="P1136" s="1">
        <v>44482.057858796295</v>
      </c>
    </row>
    <row r="1137" spans="1:16" x14ac:dyDescent="0.2">
      <c r="A1137" t="s">
        <v>5888</v>
      </c>
      <c r="B1137" t="s">
        <v>16</v>
      </c>
      <c r="C1137" t="s">
        <v>5889</v>
      </c>
      <c r="E1137" t="s">
        <v>5890</v>
      </c>
      <c r="F1137" t="s">
        <v>5890</v>
      </c>
      <c r="G1137" t="s">
        <v>19</v>
      </c>
      <c r="H1137" t="s">
        <v>5891</v>
      </c>
      <c r="I1137">
        <v>39.9</v>
      </c>
      <c r="J1137" t="s">
        <v>21</v>
      </c>
      <c r="K1137" t="s">
        <v>22</v>
      </c>
      <c r="L1137" t="s">
        <v>23</v>
      </c>
      <c r="M1137" t="s">
        <v>57</v>
      </c>
      <c r="N1137" t="s">
        <v>5892</v>
      </c>
      <c r="O1137" t="s">
        <v>158</v>
      </c>
      <c r="P1137" s="1">
        <v>44482.057858796295</v>
      </c>
    </row>
    <row r="1138" spans="1:16" x14ac:dyDescent="0.2">
      <c r="A1138" t="s">
        <v>5893</v>
      </c>
      <c r="B1138" t="s">
        <v>16</v>
      </c>
      <c r="C1138" t="s">
        <v>5894</v>
      </c>
      <c r="E1138" t="s">
        <v>5895</v>
      </c>
      <c r="F1138" t="s">
        <v>5895</v>
      </c>
      <c r="G1138" t="s">
        <v>19</v>
      </c>
      <c r="H1138" t="s">
        <v>5896</v>
      </c>
      <c r="I1138">
        <v>25.9</v>
      </c>
      <c r="J1138" t="s">
        <v>21</v>
      </c>
      <c r="L1138" t="s">
        <v>23</v>
      </c>
      <c r="M1138" t="s">
        <v>70</v>
      </c>
      <c r="N1138" t="s">
        <v>5897</v>
      </c>
      <c r="O1138" t="s">
        <v>5898</v>
      </c>
      <c r="P1138" s="1">
        <v>44482.057858796295</v>
      </c>
    </row>
    <row r="1139" spans="1:16" x14ac:dyDescent="0.2">
      <c r="A1139" t="s">
        <v>5899</v>
      </c>
      <c r="B1139" t="s">
        <v>16</v>
      </c>
      <c r="C1139" t="s">
        <v>5900</v>
      </c>
      <c r="E1139" t="s">
        <v>5901</v>
      </c>
      <c r="F1139" t="s">
        <v>5901</v>
      </c>
      <c r="G1139" t="s">
        <v>19</v>
      </c>
      <c r="H1139" t="s">
        <v>5902</v>
      </c>
      <c r="I1139">
        <v>119</v>
      </c>
      <c r="J1139" t="s">
        <v>21</v>
      </c>
      <c r="K1139" t="s">
        <v>22</v>
      </c>
      <c r="L1139" t="s">
        <v>23</v>
      </c>
      <c r="M1139" t="s">
        <v>111</v>
      </c>
      <c r="N1139" t="s">
        <v>5903</v>
      </c>
      <c r="O1139" t="s">
        <v>129</v>
      </c>
      <c r="P1139" s="1">
        <v>44482.057858796295</v>
      </c>
    </row>
    <row r="1140" spans="1:16" x14ac:dyDescent="0.2">
      <c r="A1140" t="s">
        <v>5904</v>
      </c>
      <c r="B1140" t="s">
        <v>16</v>
      </c>
      <c r="C1140" t="s">
        <v>5905</v>
      </c>
      <c r="E1140" t="s">
        <v>5906</v>
      </c>
      <c r="F1140" t="s">
        <v>5906</v>
      </c>
      <c r="G1140" t="s">
        <v>19</v>
      </c>
      <c r="H1140" t="s">
        <v>5907</v>
      </c>
      <c r="I1140">
        <v>49.9</v>
      </c>
      <c r="J1140" t="s">
        <v>21</v>
      </c>
      <c r="L1140" t="s">
        <v>23</v>
      </c>
      <c r="M1140" t="s">
        <v>70</v>
      </c>
      <c r="N1140" t="s">
        <v>5908</v>
      </c>
      <c r="O1140" t="s">
        <v>639</v>
      </c>
      <c r="P1140" s="1">
        <v>44482.057858796295</v>
      </c>
    </row>
    <row r="1141" spans="1:16" x14ac:dyDescent="0.2">
      <c r="A1141" t="s">
        <v>5909</v>
      </c>
      <c r="B1141" t="s">
        <v>16</v>
      </c>
      <c r="C1141" t="s">
        <v>5910</v>
      </c>
      <c r="E1141" t="s">
        <v>5911</v>
      </c>
      <c r="F1141" t="s">
        <v>5911</v>
      </c>
      <c r="G1141" t="s">
        <v>36</v>
      </c>
      <c r="H1141" t="s">
        <v>5912</v>
      </c>
      <c r="I1141">
        <v>35.9</v>
      </c>
      <c r="J1141" t="s">
        <v>21</v>
      </c>
      <c r="K1141" t="s">
        <v>22</v>
      </c>
      <c r="L1141" t="s">
        <v>23</v>
      </c>
      <c r="M1141" t="s">
        <v>44</v>
      </c>
      <c r="N1141" t="s">
        <v>5913</v>
      </c>
      <c r="O1141" t="s">
        <v>5914</v>
      </c>
      <c r="P1141" s="1">
        <v>44482.057858796295</v>
      </c>
    </row>
    <row r="1142" spans="1:16" ht="102" x14ac:dyDescent="0.2">
      <c r="A1142" t="s">
        <v>5915</v>
      </c>
      <c r="B1142" t="s">
        <v>16</v>
      </c>
      <c r="C1142" t="s">
        <v>5916</v>
      </c>
      <c r="E1142" t="s">
        <v>5917</v>
      </c>
      <c r="F1142" t="s">
        <v>5917</v>
      </c>
      <c r="G1142" t="s">
        <v>19</v>
      </c>
      <c r="H1142" s="2" t="s">
        <v>5918</v>
      </c>
      <c r="I1142">
        <v>49.99</v>
      </c>
      <c r="J1142" t="s">
        <v>21</v>
      </c>
      <c r="L1142" t="s">
        <v>23</v>
      </c>
      <c r="M1142" t="s">
        <v>24</v>
      </c>
      <c r="N1142" t="s">
        <v>5919</v>
      </c>
      <c r="O1142" t="s">
        <v>465</v>
      </c>
      <c r="P1142" s="1">
        <v>44482.057858796295</v>
      </c>
    </row>
    <row r="1143" spans="1:16" ht="51" x14ac:dyDescent="0.2">
      <c r="A1143" t="s">
        <v>5920</v>
      </c>
      <c r="B1143" t="s">
        <v>16</v>
      </c>
      <c r="C1143" t="s">
        <v>5921</v>
      </c>
      <c r="E1143" t="s">
        <v>5922</v>
      </c>
      <c r="F1143" t="s">
        <v>5922</v>
      </c>
      <c r="G1143" t="s">
        <v>36</v>
      </c>
      <c r="H1143" s="2" t="s">
        <v>5923</v>
      </c>
      <c r="I1143">
        <v>9.9</v>
      </c>
      <c r="J1143" t="s">
        <v>21</v>
      </c>
      <c r="K1143" t="s">
        <v>22</v>
      </c>
      <c r="L1143" t="s">
        <v>23</v>
      </c>
      <c r="M1143" t="s">
        <v>24</v>
      </c>
      <c r="N1143" t="s">
        <v>5924</v>
      </c>
      <c r="O1143" t="s">
        <v>5925</v>
      </c>
      <c r="P1143" s="1">
        <v>44482.057870370372</v>
      </c>
    </row>
    <row r="1144" spans="1:16" ht="409.6" x14ac:dyDescent="0.2">
      <c r="A1144" t="s">
        <v>5926</v>
      </c>
      <c r="B1144" t="s">
        <v>16</v>
      </c>
      <c r="C1144" t="s">
        <v>5927</v>
      </c>
      <c r="E1144" t="s">
        <v>5928</v>
      </c>
      <c r="F1144" t="s">
        <v>5928</v>
      </c>
      <c r="G1144" t="s">
        <v>19</v>
      </c>
      <c r="H1144" s="2" t="s">
        <v>5929</v>
      </c>
      <c r="I1144">
        <v>17.899999999999999</v>
      </c>
      <c r="J1144" t="s">
        <v>21</v>
      </c>
      <c r="K1144" t="s">
        <v>22</v>
      </c>
      <c r="L1144" t="s">
        <v>23</v>
      </c>
      <c r="M1144" t="s">
        <v>64</v>
      </c>
      <c r="N1144" t="s">
        <v>5930</v>
      </c>
      <c r="P1144" s="1">
        <v>44482.057870370372</v>
      </c>
    </row>
    <row r="1145" spans="1:16" x14ac:dyDescent="0.2">
      <c r="A1145" t="s">
        <v>5931</v>
      </c>
      <c r="B1145" t="s">
        <v>16</v>
      </c>
      <c r="C1145" t="s">
        <v>5932</v>
      </c>
      <c r="E1145" t="s">
        <v>5933</v>
      </c>
      <c r="F1145" t="s">
        <v>5933</v>
      </c>
      <c r="G1145" t="s">
        <v>19</v>
      </c>
      <c r="H1145" t="s">
        <v>5934</v>
      </c>
      <c r="I1145">
        <v>69.900000000000006</v>
      </c>
      <c r="J1145" t="s">
        <v>21</v>
      </c>
      <c r="K1145" t="s">
        <v>22</v>
      </c>
      <c r="L1145" t="s">
        <v>23</v>
      </c>
      <c r="M1145" t="s">
        <v>44</v>
      </c>
      <c r="N1145" t="s">
        <v>5935</v>
      </c>
      <c r="O1145" t="s">
        <v>84</v>
      </c>
      <c r="P1145" s="1">
        <v>44482.057870370372</v>
      </c>
    </row>
    <row r="1146" spans="1:16" ht="51" x14ac:dyDescent="0.2">
      <c r="A1146" t="s">
        <v>5936</v>
      </c>
      <c r="B1146" t="s">
        <v>16</v>
      </c>
      <c r="C1146" t="s">
        <v>5937</v>
      </c>
      <c r="E1146" t="s">
        <v>5938</v>
      </c>
      <c r="F1146" t="s">
        <v>5938</v>
      </c>
      <c r="G1146" t="s">
        <v>19</v>
      </c>
      <c r="H1146" s="2" t="s">
        <v>5939</v>
      </c>
      <c r="I1146">
        <v>19.899999999999999</v>
      </c>
      <c r="J1146" t="s">
        <v>21</v>
      </c>
      <c r="K1146" t="s">
        <v>22</v>
      </c>
      <c r="L1146" t="s">
        <v>23</v>
      </c>
      <c r="M1146" t="s">
        <v>70</v>
      </c>
      <c r="N1146" t="s">
        <v>5940</v>
      </c>
      <c r="P1146" s="1">
        <v>44482.057870370372</v>
      </c>
    </row>
    <row r="1147" spans="1:16" x14ac:dyDescent="0.2">
      <c r="A1147" t="s">
        <v>5941</v>
      </c>
      <c r="B1147" t="s">
        <v>16</v>
      </c>
      <c r="C1147" t="s">
        <v>5942</v>
      </c>
      <c r="E1147" t="s">
        <v>5943</v>
      </c>
      <c r="F1147" t="s">
        <v>5943</v>
      </c>
      <c r="G1147" t="s">
        <v>36</v>
      </c>
      <c r="H1147" t="s">
        <v>5944</v>
      </c>
      <c r="I1147">
        <v>4.9000000000000004</v>
      </c>
      <c r="J1147" t="s">
        <v>21</v>
      </c>
      <c r="K1147" t="s">
        <v>22</v>
      </c>
      <c r="L1147" t="s">
        <v>23</v>
      </c>
      <c r="M1147" t="s">
        <v>44</v>
      </c>
      <c r="N1147" t="s">
        <v>5945</v>
      </c>
      <c r="O1147" t="s">
        <v>5946</v>
      </c>
      <c r="P1147" s="1">
        <v>44482.057870370372</v>
      </c>
    </row>
    <row r="1148" spans="1:16" x14ac:dyDescent="0.2">
      <c r="A1148" t="s">
        <v>5947</v>
      </c>
      <c r="B1148" t="s">
        <v>16</v>
      </c>
      <c r="C1148" t="s">
        <v>5948</v>
      </c>
      <c r="E1148" t="s">
        <v>5949</v>
      </c>
      <c r="F1148" t="s">
        <v>5949</v>
      </c>
      <c r="G1148" t="s">
        <v>19</v>
      </c>
      <c r="H1148" t="s">
        <v>5950</v>
      </c>
      <c r="I1148">
        <v>45.9</v>
      </c>
      <c r="J1148" t="s">
        <v>21</v>
      </c>
      <c r="K1148" t="s">
        <v>22</v>
      </c>
      <c r="L1148" t="s">
        <v>23</v>
      </c>
      <c r="M1148" t="s">
        <v>342</v>
      </c>
      <c r="N1148" t="s">
        <v>5951</v>
      </c>
      <c r="O1148" t="s">
        <v>123</v>
      </c>
      <c r="P1148" s="1">
        <v>44482.057870370372</v>
      </c>
    </row>
    <row r="1149" spans="1:16" x14ac:dyDescent="0.2">
      <c r="A1149" t="s">
        <v>5952</v>
      </c>
      <c r="B1149" t="s">
        <v>16</v>
      </c>
      <c r="C1149" t="s">
        <v>5953</v>
      </c>
      <c r="E1149" t="s">
        <v>5954</v>
      </c>
      <c r="F1149" t="s">
        <v>5954</v>
      </c>
      <c r="G1149" t="s">
        <v>19</v>
      </c>
      <c r="H1149" t="s">
        <v>5955</v>
      </c>
      <c r="I1149">
        <v>35.9</v>
      </c>
      <c r="J1149" t="s">
        <v>21</v>
      </c>
      <c r="K1149" t="s">
        <v>22</v>
      </c>
      <c r="L1149" t="s">
        <v>23</v>
      </c>
      <c r="M1149" t="s">
        <v>70</v>
      </c>
      <c r="N1149" t="s">
        <v>5956</v>
      </c>
      <c r="O1149" t="s">
        <v>226</v>
      </c>
      <c r="P1149" s="1">
        <v>44482.057870370372</v>
      </c>
    </row>
    <row r="1150" spans="1:16" x14ac:dyDescent="0.2">
      <c r="A1150" t="s">
        <v>5957</v>
      </c>
      <c r="B1150" t="s">
        <v>16</v>
      </c>
      <c r="C1150" t="s">
        <v>5958</v>
      </c>
      <c r="E1150" t="s">
        <v>5959</v>
      </c>
      <c r="F1150" t="s">
        <v>5959</v>
      </c>
      <c r="G1150" t="s">
        <v>19</v>
      </c>
      <c r="H1150" t="s">
        <v>5960</v>
      </c>
      <c r="I1150">
        <v>25.9</v>
      </c>
      <c r="J1150" t="s">
        <v>21</v>
      </c>
      <c r="K1150" t="s">
        <v>22</v>
      </c>
      <c r="L1150" t="s">
        <v>23</v>
      </c>
      <c r="M1150" t="s">
        <v>57</v>
      </c>
      <c r="N1150" t="s">
        <v>5961</v>
      </c>
      <c r="O1150" t="s">
        <v>158</v>
      </c>
      <c r="P1150" s="1">
        <v>44482.057870370372</v>
      </c>
    </row>
    <row r="1151" spans="1:16" x14ac:dyDescent="0.2">
      <c r="A1151" t="s">
        <v>5962</v>
      </c>
      <c r="B1151" t="s">
        <v>16</v>
      </c>
      <c r="C1151" t="s">
        <v>2883</v>
      </c>
      <c r="E1151" t="s">
        <v>5963</v>
      </c>
      <c r="F1151" t="s">
        <v>5963</v>
      </c>
      <c r="G1151" t="s">
        <v>19</v>
      </c>
      <c r="H1151" t="s">
        <v>5964</v>
      </c>
      <c r="I1151">
        <v>49.9</v>
      </c>
      <c r="J1151" t="s">
        <v>21</v>
      </c>
      <c r="K1151" t="s">
        <v>22</v>
      </c>
      <c r="L1151" t="s">
        <v>23</v>
      </c>
      <c r="M1151" t="s">
        <v>44</v>
      </c>
      <c r="N1151" t="s">
        <v>5965</v>
      </c>
      <c r="O1151" t="s">
        <v>129</v>
      </c>
      <c r="P1151" s="1">
        <v>44482.057870370372</v>
      </c>
    </row>
    <row r="1152" spans="1:16" x14ac:dyDescent="0.2">
      <c r="A1152" t="s">
        <v>5966</v>
      </c>
      <c r="B1152" t="s">
        <v>16</v>
      </c>
      <c r="C1152" t="s">
        <v>5967</v>
      </c>
      <c r="E1152" t="s">
        <v>5968</v>
      </c>
      <c r="F1152" t="s">
        <v>5968</v>
      </c>
      <c r="G1152" t="s">
        <v>19</v>
      </c>
      <c r="H1152" t="s">
        <v>5969</v>
      </c>
      <c r="I1152">
        <v>89.9</v>
      </c>
      <c r="J1152" t="s">
        <v>21</v>
      </c>
      <c r="K1152" t="s">
        <v>22</v>
      </c>
      <c r="L1152" t="s">
        <v>23</v>
      </c>
      <c r="M1152" t="s">
        <v>24</v>
      </c>
      <c r="N1152" t="s">
        <v>5970</v>
      </c>
      <c r="O1152" t="s">
        <v>129</v>
      </c>
      <c r="P1152" s="1">
        <v>44482.057881944442</v>
      </c>
    </row>
    <row r="1153" spans="1:16" x14ac:dyDescent="0.2">
      <c r="A1153" t="s">
        <v>5971</v>
      </c>
      <c r="B1153" t="s">
        <v>16</v>
      </c>
      <c r="C1153" t="s">
        <v>5972</v>
      </c>
      <c r="E1153" t="s">
        <v>5973</v>
      </c>
      <c r="F1153" t="s">
        <v>5973</v>
      </c>
      <c r="G1153" t="s">
        <v>19</v>
      </c>
      <c r="H1153" t="s">
        <v>5974</v>
      </c>
      <c r="I1153">
        <v>49.9</v>
      </c>
      <c r="J1153" t="s">
        <v>21</v>
      </c>
      <c r="K1153" t="s">
        <v>22</v>
      </c>
      <c r="L1153" t="s">
        <v>23</v>
      </c>
      <c r="M1153" t="s">
        <v>44</v>
      </c>
      <c r="N1153" t="s">
        <v>5975</v>
      </c>
      <c r="O1153" t="s">
        <v>129</v>
      </c>
      <c r="P1153" s="1">
        <v>44482.057881944442</v>
      </c>
    </row>
    <row r="1154" spans="1:16" x14ac:dyDescent="0.2">
      <c r="A1154" t="s">
        <v>5976</v>
      </c>
      <c r="B1154" t="s">
        <v>16</v>
      </c>
      <c r="C1154" t="s">
        <v>5977</v>
      </c>
      <c r="E1154" t="s">
        <v>5978</v>
      </c>
      <c r="F1154" t="s">
        <v>5978</v>
      </c>
      <c r="G1154" t="s">
        <v>19</v>
      </c>
      <c r="H1154" t="s">
        <v>5979</v>
      </c>
      <c r="I1154">
        <v>169</v>
      </c>
      <c r="J1154" t="s">
        <v>21</v>
      </c>
      <c r="K1154" t="s">
        <v>22</v>
      </c>
      <c r="L1154" t="s">
        <v>23</v>
      </c>
      <c r="M1154" t="s">
        <v>231</v>
      </c>
      <c r="N1154" t="s">
        <v>5980</v>
      </c>
      <c r="O1154" t="s">
        <v>26</v>
      </c>
      <c r="P1154" s="1">
        <v>44482.057881944442</v>
      </c>
    </row>
    <row r="1155" spans="1:16" x14ac:dyDescent="0.2">
      <c r="A1155" t="s">
        <v>5981</v>
      </c>
      <c r="B1155" t="s">
        <v>16</v>
      </c>
      <c r="C1155" t="s">
        <v>512</v>
      </c>
      <c r="E1155" t="s">
        <v>5982</v>
      </c>
      <c r="F1155" t="s">
        <v>5982</v>
      </c>
      <c r="G1155" t="s">
        <v>19</v>
      </c>
      <c r="H1155" t="s">
        <v>5983</v>
      </c>
      <c r="I1155">
        <v>69.900000000000006</v>
      </c>
      <c r="J1155" t="s">
        <v>21</v>
      </c>
      <c r="K1155" t="s">
        <v>22</v>
      </c>
      <c r="L1155" t="s">
        <v>23</v>
      </c>
      <c r="M1155" t="s">
        <v>342</v>
      </c>
      <c r="N1155" t="s">
        <v>5984</v>
      </c>
      <c r="O1155" t="s">
        <v>5985</v>
      </c>
      <c r="P1155" s="1">
        <v>44482.057881944442</v>
      </c>
    </row>
    <row r="1156" spans="1:16" x14ac:dyDescent="0.2">
      <c r="A1156" t="s">
        <v>5986</v>
      </c>
      <c r="B1156" t="s">
        <v>16</v>
      </c>
      <c r="C1156" t="s">
        <v>5987</v>
      </c>
      <c r="E1156" t="s">
        <v>5988</v>
      </c>
      <c r="F1156" t="s">
        <v>5988</v>
      </c>
      <c r="G1156" t="s">
        <v>19</v>
      </c>
      <c r="H1156" t="s">
        <v>5989</v>
      </c>
      <c r="I1156">
        <v>25.9</v>
      </c>
      <c r="J1156" t="s">
        <v>21</v>
      </c>
      <c r="K1156" t="s">
        <v>22</v>
      </c>
      <c r="L1156" t="s">
        <v>23</v>
      </c>
      <c r="M1156" t="s">
        <v>24</v>
      </c>
      <c r="N1156" t="s">
        <v>5990</v>
      </c>
      <c r="O1156" t="s">
        <v>26</v>
      </c>
      <c r="P1156" s="1">
        <v>44482.057881944442</v>
      </c>
    </row>
    <row r="1157" spans="1:16" x14ac:dyDescent="0.2">
      <c r="A1157" t="s">
        <v>5991</v>
      </c>
      <c r="B1157" t="s">
        <v>16</v>
      </c>
      <c r="C1157" t="s">
        <v>5992</v>
      </c>
      <c r="E1157" t="s">
        <v>5993</v>
      </c>
      <c r="F1157" t="s">
        <v>5993</v>
      </c>
      <c r="G1157" t="s">
        <v>19</v>
      </c>
      <c r="H1157" t="s">
        <v>5994</v>
      </c>
      <c r="I1157">
        <v>49.9</v>
      </c>
      <c r="J1157" t="s">
        <v>21</v>
      </c>
      <c r="K1157" t="s">
        <v>22</v>
      </c>
      <c r="L1157" t="s">
        <v>23</v>
      </c>
      <c r="M1157" t="s">
        <v>44</v>
      </c>
      <c r="N1157" t="s">
        <v>5995</v>
      </c>
      <c r="O1157" t="s">
        <v>2612</v>
      </c>
      <c r="P1157" s="1">
        <v>44482.057881944442</v>
      </c>
    </row>
    <row r="1158" spans="1:16" x14ac:dyDescent="0.2">
      <c r="A1158" t="s">
        <v>5996</v>
      </c>
      <c r="B1158" t="s">
        <v>16</v>
      </c>
      <c r="C1158" t="s">
        <v>5997</v>
      </c>
      <c r="E1158" t="s">
        <v>5998</v>
      </c>
      <c r="F1158" t="s">
        <v>5998</v>
      </c>
      <c r="G1158" t="s">
        <v>19</v>
      </c>
      <c r="H1158" t="s">
        <v>5999</v>
      </c>
      <c r="I1158">
        <v>27.9</v>
      </c>
      <c r="J1158" t="s">
        <v>21</v>
      </c>
      <c r="K1158" t="s">
        <v>22</v>
      </c>
      <c r="L1158" t="s">
        <v>23</v>
      </c>
      <c r="M1158" t="s">
        <v>70</v>
      </c>
      <c r="N1158" t="s">
        <v>6000</v>
      </c>
      <c r="O1158" t="s">
        <v>158</v>
      </c>
      <c r="P1158" s="1">
        <v>44482.057881944442</v>
      </c>
    </row>
    <row r="1159" spans="1:16" x14ac:dyDescent="0.2">
      <c r="A1159" t="s">
        <v>6001</v>
      </c>
      <c r="B1159" t="s">
        <v>16</v>
      </c>
      <c r="C1159" t="s">
        <v>6002</v>
      </c>
      <c r="E1159" t="s">
        <v>6003</v>
      </c>
      <c r="F1159" t="s">
        <v>6003</v>
      </c>
      <c r="G1159" t="s">
        <v>19</v>
      </c>
      <c r="H1159" t="s">
        <v>6004</v>
      </c>
      <c r="I1159">
        <v>69.900000000000006</v>
      </c>
      <c r="J1159" t="s">
        <v>21</v>
      </c>
      <c r="K1159" t="s">
        <v>22</v>
      </c>
      <c r="L1159" t="s">
        <v>23</v>
      </c>
      <c r="M1159" t="s">
        <v>231</v>
      </c>
      <c r="N1159" t="s">
        <v>6005</v>
      </c>
      <c r="O1159" t="s">
        <v>123</v>
      </c>
      <c r="P1159" s="1">
        <v>44482.057881944442</v>
      </c>
    </row>
    <row r="1160" spans="1:16" x14ac:dyDescent="0.2">
      <c r="A1160" t="s">
        <v>6006</v>
      </c>
      <c r="B1160" t="s">
        <v>16</v>
      </c>
      <c r="C1160" t="s">
        <v>6007</v>
      </c>
      <c r="E1160" t="s">
        <v>6008</v>
      </c>
      <c r="F1160" t="s">
        <v>6008</v>
      </c>
      <c r="G1160" t="s">
        <v>19</v>
      </c>
      <c r="H1160" t="s">
        <v>6009</v>
      </c>
      <c r="I1160">
        <v>49.9</v>
      </c>
      <c r="J1160" t="s">
        <v>21</v>
      </c>
      <c r="K1160" t="s">
        <v>22</v>
      </c>
      <c r="L1160" t="s">
        <v>23</v>
      </c>
      <c r="M1160" t="s">
        <v>342</v>
      </c>
      <c r="N1160" t="s">
        <v>6010</v>
      </c>
      <c r="O1160" t="s">
        <v>84</v>
      </c>
      <c r="P1160" s="1">
        <v>44482.057893518519</v>
      </c>
    </row>
    <row r="1161" spans="1:16" ht="68" x14ac:dyDescent="0.2">
      <c r="A1161" t="s">
        <v>6011</v>
      </c>
      <c r="B1161" t="s">
        <v>16</v>
      </c>
      <c r="C1161" t="s">
        <v>6012</v>
      </c>
      <c r="E1161" t="s">
        <v>6013</v>
      </c>
      <c r="F1161" t="s">
        <v>6013</v>
      </c>
      <c r="G1161" t="s">
        <v>19</v>
      </c>
      <c r="H1161" s="2" t="s">
        <v>6014</v>
      </c>
      <c r="I1161">
        <v>49.9</v>
      </c>
      <c r="J1161" t="s">
        <v>21</v>
      </c>
      <c r="K1161" t="s">
        <v>22</v>
      </c>
      <c r="L1161" t="s">
        <v>23</v>
      </c>
      <c r="M1161" t="s">
        <v>57</v>
      </c>
      <c r="N1161" t="s">
        <v>6015</v>
      </c>
      <c r="P1161" s="1">
        <v>44482.057893518519</v>
      </c>
    </row>
    <row r="1162" spans="1:16" x14ac:dyDescent="0.2">
      <c r="A1162" t="s">
        <v>6016</v>
      </c>
      <c r="B1162" t="s">
        <v>16</v>
      </c>
      <c r="C1162" t="s">
        <v>6017</v>
      </c>
      <c r="E1162" t="s">
        <v>6018</v>
      </c>
      <c r="F1162" t="s">
        <v>6018</v>
      </c>
      <c r="G1162" t="s">
        <v>19</v>
      </c>
      <c r="H1162" t="s">
        <v>6019</v>
      </c>
      <c r="I1162">
        <v>35.9</v>
      </c>
      <c r="J1162" t="s">
        <v>21</v>
      </c>
      <c r="K1162" t="s">
        <v>22</v>
      </c>
      <c r="L1162" t="s">
        <v>23</v>
      </c>
      <c r="M1162" t="s">
        <v>111</v>
      </c>
      <c r="N1162" t="s">
        <v>6020</v>
      </c>
      <c r="O1162" t="s">
        <v>123</v>
      </c>
      <c r="P1162" s="1">
        <v>44482.057893518519</v>
      </c>
    </row>
    <row r="1163" spans="1:16" x14ac:dyDescent="0.2">
      <c r="A1163" t="s">
        <v>6021</v>
      </c>
      <c r="B1163" t="s">
        <v>16</v>
      </c>
      <c r="C1163" t="s">
        <v>6022</v>
      </c>
      <c r="E1163" t="s">
        <v>6023</v>
      </c>
      <c r="F1163" t="s">
        <v>6023</v>
      </c>
      <c r="G1163" t="s">
        <v>19</v>
      </c>
      <c r="H1163" t="s">
        <v>6024</v>
      </c>
      <c r="I1163">
        <v>69.900000000000006</v>
      </c>
      <c r="J1163" t="s">
        <v>21</v>
      </c>
      <c r="K1163" t="s">
        <v>22</v>
      </c>
      <c r="L1163" t="s">
        <v>23</v>
      </c>
      <c r="M1163" t="s">
        <v>44</v>
      </c>
      <c r="N1163" t="s">
        <v>6025</v>
      </c>
      <c r="O1163" t="s">
        <v>84</v>
      </c>
      <c r="P1163" s="1">
        <v>44482.057893518519</v>
      </c>
    </row>
    <row r="1164" spans="1:16" ht="51" x14ac:dyDescent="0.2">
      <c r="A1164" t="s">
        <v>6026</v>
      </c>
      <c r="B1164" t="s">
        <v>16</v>
      </c>
      <c r="C1164" t="s">
        <v>6027</v>
      </c>
      <c r="E1164" t="s">
        <v>6028</v>
      </c>
      <c r="F1164" t="s">
        <v>6028</v>
      </c>
      <c r="G1164" t="s">
        <v>36</v>
      </c>
      <c r="H1164" s="2" t="s">
        <v>6029</v>
      </c>
      <c r="I1164">
        <v>35.9</v>
      </c>
      <c r="J1164" t="s">
        <v>21</v>
      </c>
      <c r="K1164" t="s">
        <v>22</v>
      </c>
      <c r="L1164" t="s">
        <v>23</v>
      </c>
      <c r="M1164" t="s">
        <v>24</v>
      </c>
      <c r="N1164" t="s">
        <v>6030</v>
      </c>
      <c r="O1164" t="s">
        <v>3260</v>
      </c>
      <c r="P1164" s="1">
        <v>44482.057893518519</v>
      </c>
    </row>
    <row r="1165" spans="1:16" x14ac:dyDescent="0.2">
      <c r="A1165" t="s">
        <v>6031</v>
      </c>
      <c r="B1165" t="s">
        <v>16</v>
      </c>
      <c r="C1165" t="s">
        <v>6032</v>
      </c>
      <c r="E1165" t="s">
        <v>6033</v>
      </c>
      <c r="F1165" t="s">
        <v>6033</v>
      </c>
      <c r="G1165" t="s">
        <v>19</v>
      </c>
      <c r="H1165" t="s">
        <v>6034</v>
      </c>
      <c r="I1165">
        <v>49.9</v>
      </c>
      <c r="J1165" t="s">
        <v>21</v>
      </c>
      <c r="K1165" t="s">
        <v>22</v>
      </c>
      <c r="L1165" t="s">
        <v>23</v>
      </c>
      <c r="M1165" t="s">
        <v>94</v>
      </c>
      <c r="N1165" t="s">
        <v>6035</v>
      </c>
      <c r="O1165" t="s">
        <v>123</v>
      </c>
      <c r="P1165" s="1">
        <v>44482.057905092595</v>
      </c>
    </row>
    <row r="1166" spans="1:16" x14ac:dyDescent="0.2">
      <c r="A1166" t="s">
        <v>6036</v>
      </c>
      <c r="B1166" t="s">
        <v>16</v>
      </c>
      <c r="C1166" t="s">
        <v>6037</v>
      </c>
      <c r="E1166" t="s">
        <v>6038</v>
      </c>
      <c r="F1166" t="s">
        <v>6038</v>
      </c>
      <c r="G1166" t="s">
        <v>19</v>
      </c>
      <c r="H1166" t="s">
        <v>6039</v>
      </c>
      <c r="I1166">
        <v>49.9</v>
      </c>
      <c r="J1166" t="s">
        <v>21</v>
      </c>
      <c r="K1166" t="s">
        <v>22</v>
      </c>
      <c r="L1166" t="s">
        <v>23</v>
      </c>
      <c r="M1166" t="s">
        <v>231</v>
      </c>
      <c r="N1166" t="s">
        <v>6040</v>
      </c>
      <c r="O1166" t="s">
        <v>123</v>
      </c>
      <c r="P1166" s="1">
        <v>44482.057905092595</v>
      </c>
    </row>
    <row r="1167" spans="1:16" x14ac:dyDescent="0.2">
      <c r="A1167" t="s">
        <v>6041</v>
      </c>
      <c r="B1167" t="s">
        <v>16</v>
      </c>
      <c r="C1167" t="s">
        <v>6042</v>
      </c>
      <c r="E1167" t="s">
        <v>6043</v>
      </c>
      <c r="F1167" t="s">
        <v>6043</v>
      </c>
      <c r="G1167" t="s">
        <v>19</v>
      </c>
      <c r="H1167" t="s">
        <v>6044</v>
      </c>
      <c r="I1167">
        <v>49.9</v>
      </c>
      <c r="J1167" t="s">
        <v>21</v>
      </c>
      <c r="K1167" t="s">
        <v>22</v>
      </c>
      <c r="L1167" t="s">
        <v>23</v>
      </c>
      <c r="M1167" t="s">
        <v>342</v>
      </c>
      <c r="N1167" t="s">
        <v>6045</v>
      </c>
      <c r="O1167" t="s">
        <v>129</v>
      </c>
      <c r="P1167" s="1">
        <v>44482.057905092595</v>
      </c>
    </row>
    <row r="1168" spans="1:16" x14ac:dyDescent="0.2">
      <c r="A1168" t="s">
        <v>6046</v>
      </c>
      <c r="B1168" t="s">
        <v>16</v>
      </c>
      <c r="C1168" t="s">
        <v>6047</v>
      </c>
      <c r="E1168" t="s">
        <v>6048</v>
      </c>
      <c r="F1168" t="s">
        <v>6048</v>
      </c>
      <c r="G1168" t="s">
        <v>19</v>
      </c>
      <c r="H1168" t="s">
        <v>6049</v>
      </c>
      <c r="I1168">
        <v>35.9</v>
      </c>
      <c r="J1168" t="s">
        <v>21</v>
      </c>
      <c r="K1168" t="s">
        <v>22</v>
      </c>
      <c r="L1168" t="s">
        <v>23</v>
      </c>
      <c r="M1168" t="s">
        <v>24</v>
      </c>
      <c r="N1168" t="s">
        <v>6050</v>
      </c>
      <c r="O1168" t="s">
        <v>84</v>
      </c>
      <c r="P1168" s="1">
        <v>44482.057905092595</v>
      </c>
    </row>
    <row r="1169" spans="1:16" ht="51" x14ac:dyDescent="0.2">
      <c r="A1169" t="s">
        <v>6051</v>
      </c>
      <c r="B1169" t="s">
        <v>16</v>
      </c>
      <c r="C1169" t="s">
        <v>6052</v>
      </c>
      <c r="E1169" t="s">
        <v>6053</v>
      </c>
      <c r="F1169" t="s">
        <v>6053</v>
      </c>
      <c r="G1169" t="s">
        <v>19</v>
      </c>
      <c r="H1169" s="2" t="s">
        <v>6054</v>
      </c>
      <c r="I1169">
        <v>45.9</v>
      </c>
      <c r="J1169" t="s">
        <v>21</v>
      </c>
      <c r="K1169" t="s">
        <v>22</v>
      </c>
      <c r="L1169" t="s">
        <v>23</v>
      </c>
      <c r="M1169" t="s">
        <v>321</v>
      </c>
      <c r="N1169" t="s">
        <v>6055</v>
      </c>
      <c r="O1169" t="s">
        <v>729</v>
      </c>
      <c r="P1169" s="1">
        <v>44482.057905092595</v>
      </c>
    </row>
    <row r="1170" spans="1:16" x14ac:dyDescent="0.2">
      <c r="A1170" t="s">
        <v>6056</v>
      </c>
      <c r="B1170" t="s">
        <v>16</v>
      </c>
      <c r="C1170" t="s">
        <v>6057</v>
      </c>
      <c r="E1170" t="s">
        <v>6058</v>
      </c>
      <c r="F1170" t="s">
        <v>6058</v>
      </c>
      <c r="G1170" t="s">
        <v>19</v>
      </c>
      <c r="H1170" t="s">
        <v>6059</v>
      </c>
      <c r="I1170">
        <v>49.9</v>
      </c>
      <c r="J1170" t="s">
        <v>21</v>
      </c>
      <c r="K1170" t="s">
        <v>22</v>
      </c>
      <c r="L1170" t="s">
        <v>23</v>
      </c>
      <c r="M1170" t="s">
        <v>57</v>
      </c>
      <c r="N1170" t="s">
        <v>6060</v>
      </c>
      <c r="O1170" t="s">
        <v>129</v>
      </c>
      <c r="P1170" s="1">
        <v>44482.057905092595</v>
      </c>
    </row>
    <row r="1171" spans="1:16" x14ac:dyDescent="0.2">
      <c r="A1171" t="s">
        <v>6061</v>
      </c>
      <c r="B1171" t="s">
        <v>16</v>
      </c>
      <c r="C1171" t="s">
        <v>6062</v>
      </c>
      <c r="E1171" t="s">
        <v>6063</v>
      </c>
      <c r="F1171" t="s">
        <v>6063</v>
      </c>
      <c r="G1171" t="s">
        <v>36</v>
      </c>
      <c r="H1171" t="s">
        <v>6064</v>
      </c>
      <c r="I1171">
        <v>9.9</v>
      </c>
      <c r="J1171" t="s">
        <v>21</v>
      </c>
      <c r="K1171" t="s">
        <v>22</v>
      </c>
      <c r="L1171" t="s">
        <v>23</v>
      </c>
      <c r="M1171" t="s">
        <v>24</v>
      </c>
      <c r="N1171" t="s">
        <v>6065</v>
      </c>
      <c r="O1171" t="s">
        <v>6066</v>
      </c>
      <c r="P1171" s="1">
        <v>44482.057905092595</v>
      </c>
    </row>
    <row r="1172" spans="1:16" x14ac:dyDescent="0.2">
      <c r="A1172" t="s">
        <v>6067</v>
      </c>
      <c r="B1172" t="s">
        <v>16</v>
      </c>
      <c r="C1172" t="s">
        <v>1261</v>
      </c>
      <c r="E1172" t="s">
        <v>6068</v>
      </c>
      <c r="F1172" t="s">
        <v>6068</v>
      </c>
      <c r="G1172" t="s">
        <v>19</v>
      </c>
      <c r="H1172" t="s">
        <v>6069</v>
      </c>
      <c r="I1172">
        <v>49.9</v>
      </c>
      <c r="J1172" t="s">
        <v>21</v>
      </c>
      <c r="K1172" t="s">
        <v>22</v>
      </c>
      <c r="L1172" t="s">
        <v>23</v>
      </c>
      <c r="M1172" t="s">
        <v>342</v>
      </c>
      <c r="N1172" t="s">
        <v>6070</v>
      </c>
      <c r="O1172" t="s">
        <v>123</v>
      </c>
      <c r="P1172" s="1">
        <v>44482.057905092595</v>
      </c>
    </row>
    <row r="1173" spans="1:16" x14ac:dyDescent="0.2">
      <c r="A1173" t="s">
        <v>6071</v>
      </c>
      <c r="B1173" t="s">
        <v>16</v>
      </c>
      <c r="C1173" t="s">
        <v>6072</v>
      </c>
      <c r="E1173" t="s">
        <v>6073</v>
      </c>
      <c r="F1173" t="s">
        <v>6073</v>
      </c>
      <c r="G1173" t="s">
        <v>36</v>
      </c>
      <c r="H1173" t="s">
        <v>6074</v>
      </c>
      <c r="I1173">
        <v>25.9</v>
      </c>
      <c r="J1173" t="s">
        <v>21</v>
      </c>
      <c r="K1173" t="s">
        <v>22</v>
      </c>
      <c r="L1173" t="s">
        <v>23</v>
      </c>
      <c r="M1173" t="s">
        <v>44</v>
      </c>
      <c r="N1173" t="s">
        <v>6075</v>
      </c>
      <c r="O1173" t="s">
        <v>1484</v>
      </c>
      <c r="P1173" s="1">
        <v>44482.057905092595</v>
      </c>
    </row>
    <row r="1174" spans="1:16" x14ac:dyDescent="0.2">
      <c r="A1174" t="s">
        <v>6076</v>
      </c>
      <c r="B1174" t="s">
        <v>16</v>
      </c>
      <c r="C1174" t="s">
        <v>6077</v>
      </c>
      <c r="E1174" t="s">
        <v>6078</v>
      </c>
      <c r="F1174" t="s">
        <v>6078</v>
      </c>
      <c r="G1174" t="s">
        <v>19</v>
      </c>
      <c r="H1174" t="s">
        <v>6079</v>
      </c>
      <c r="I1174">
        <v>19.899999999999999</v>
      </c>
      <c r="J1174" t="s">
        <v>21</v>
      </c>
      <c r="K1174" t="s">
        <v>22</v>
      </c>
      <c r="L1174" t="s">
        <v>23</v>
      </c>
      <c r="M1174" t="s">
        <v>64</v>
      </c>
      <c r="N1174" t="s">
        <v>6080</v>
      </c>
      <c r="O1174" t="s">
        <v>158</v>
      </c>
      <c r="P1174" s="1">
        <v>44482.057905092595</v>
      </c>
    </row>
    <row r="1175" spans="1:16" ht="51" x14ac:dyDescent="0.2">
      <c r="A1175" t="s">
        <v>6081</v>
      </c>
      <c r="B1175" t="s">
        <v>16</v>
      </c>
      <c r="C1175" t="s">
        <v>6082</v>
      </c>
      <c r="E1175" t="s">
        <v>6083</v>
      </c>
      <c r="F1175" t="s">
        <v>6083</v>
      </c>
      <c r="G1175" t="s">
        <v>36</v>
      </c>
      <c r="H1175" s="2" t="s">
        <v>6084</v>
      </c>
      <c r="I1175">
        <v>35.9</v>
      </c>
      <c r="J1175" t="s">
        <v>21</v>
      </c>
      <c r="K1175" t="s">
        <v>22</v>
      </c>
      <c r="L1175" t="s">
        <v>23</v>
      </c>
      <c r="M1175" t="s">
        <v>24</v>
      </c>
      <c r="N1175" t="s">
        <v>6085</v>
      </c>
      <c r="O1175" t="s">
        <v>6086</v>
      </c>
      <c r="P1175" s="1">
        <v>44482.057905092595</v>
      </c>
    </row>
    <row r="1176" spans="1:16" x14ac:dyDescent="0.2">
      <c r="A1176" t="s">
        <v>6087</v>
      </c>
      <c r="B1176" t="s">
        <v>16</v>
      </c>
      <c r="C1176" t="s">
        <v>6088</v>
      </c>
      <c r="E1176" t="s">
        <v>6089</v>
      </c>
      <c r="F1176" t="s">
        <v>6089</v>
      </c>
      <c r="G1176" t="s">
        <v>19</v>
      </c>
      <c r="H1176" t="s">
        <v>6090</v>
      </c>
      <c r="I1176">
        <v>49.9</v>
      </c>
      <c r="J1176" t="s">
        <v>21</v>
      </c>
      <c r="K1176" t="s">
        <v>22</v>
      </c>
      <c r="L1176" t="s">
        <v>23</v>
      </c>
      <c r="M1176" t="s">
        <v>111</v>
      </c>
      <c r="N1176" t="s">
        <v>6091</v>
      </c>
      <c r="O1176" t="s">
        <v>129</v>
      </c>
      <c r="P1176" s="1">
        <v>44482.057905092595</v>
      </c>
    </row>
    <row r="1177" spans="1:16" x14ac:dyDescent="0.2">
      <c r="A1177" t="s">
        <v>6092</v>
      </c>
      <c r="B1177" t="s">
        <v>16</v>
      </c>
      <c r="C1177" t="s">
        <v>6093</v>
      </c>
      <c r="E1177" t="s">
        <v>6094</v>
      </c>
      <c r="F1177" t="s">
        <v>6094</v>
      </c>
      <c r="G1177" t="s">
        <v>19</v>
      </c>
      <c r="H1177" t="s">
        <v>6095</v>
      </c>
      <c r="I1177">
        <v>25.9</v>
      </c>
      <c r="J1177" t="s">
        <v>21</v>
      </c>
      <c r="K1177" t="s">
        <v>22</v>
      </c>
      <c r="L1177" t="s">
        <v>23</v>
      </c>
      <c r="M1177" t="s">
        <v>57</v>
      </c>
      <c r="N1177" t="s">
        <v>6096</v>
      </c>
      <c r="P1177" s="1">
        <v>44482.057905092595</v>
      </c>
    </row>
    <row r="1178" spans="1:16" x14ac:dyDescent="0.2">
      <c r="A1178" t="s">
        <v>6097</v>
      </c>
      <c r="B1178" t="s">
        <v>16</v>
      </c>
      <c r="C1178" t="s">
        <v>6098</v>
      </c>
      <c r="E1178" t="s">
        <v>6099</v>
      </c>
      <c r="F1178" t="s">
        <v>6099</v>
      </c>
      <c r="G1178" t="s">
        <v>19</v>
      </c>
      <c r="H1178" t="s">
        <v>6100</v>
      </c>
      <c r="I1178">
        <v>19.899999999999999</v>
      </c>
      <c r="J1178" t="s">
        <v>21</v>
      </c>
      <c r="K1178" t="s">
        <v>22</v>
      </c>
      <c r="L1178" t="s">
        <v>23</v>
      </c>
      <c r="M1178" t="s">
        <v>57</v>
      </c>
      <c r="N1178" t="s">
        <v>6101</v>
      </c>
      <c r="O1178" t="s">
        <v>5341</v>
      </c>
      <c r="P1178" s="1">
        <v>44482.057905092595</v>
      </c>
    </row>
    <row r="1179" spans="1:16" ht="68" x14ac:dyDescent="0.2">
      <c r="A1179" t="s">
        <v>6102</v>
      </c>
      <c r="B1179" t="s">
        <v>16</v>
      </c>
      <c r="C1179" t="s">
        <v>6103</v>
      </c>
      <c r="E1179" t="s">
        <v>6104</v>
      </c>
      <c r="F1179" t="s">
        <v>6104</v>
      </c>
      <c r="G1179" t="s">
        <v>19</v>
      </c>
      <c r="H1179" s="2" t="s">
        <v>6105</v>
      </c>
      <c r="I1179">
        <v>19.899999999999999</v>
      </c>
      <c r="J1179" t="s">
        <v>21</v>
      </c>
      <c r="K1179" t="s">
        <v>22</v>
      </c>
      <c r="L1179" t="s">
        <v>23</v>
      </c>
      <c r="M1179" t="s">
        <v>44</v>
      </c>
      <c r="N1179" t="s">
        <v>6106</v>
      </c>
      <c r="P1179" s="1">
        <v>44482.057905092595</v>
      </c>
    </row>
    <row r="1180" spans="1:16" ht="102" x14ac:dyDescent="0.2">
      <c r="A1180" t="s">
        <v>6107</v>
      </c>
      <c r="B1180" t="s">
        <v>16</v>
      </c>
      <c r="C1180" t="s">
        <v>6108</v>
      </c>
      <c r="E1180" t="s">
        <v>6109</v>
      </c>
      <c r="F1180" t="s">
        <v>6109</v>
      </c>
      <c r="G1180" t="s">
        <v>19</v>
      </c>
      <c r="H1180" s="2" t="s">
        <v>6110</v>
      </c>
      <c r="I1180">
        <v>169</v>
      </c>
      <c r="J1180" t="s">
        <v>21</v>
      </c>
      <c r="K1180" t="s">
        <v>22</v>
      </c>
      <c r="L1180" t="s">
        <v>23</v>
      </c>
      <c r="M1180" t="s">
        <v>44</v>
      </c>
      <c r="N1180" t="s">
        <v>6111</v>
      </c>
      <c r="P1180" s="1">
        <v>44482.057916666665</v>
      </c>
    </row>
    <row r="1181" spans="1:16" ht="68" x14ac:dyDescent="0.2">
      <c r="A1181" t="s">
        <v>6112</v>
      </c>
      <c r="B1181" t="s">
        <v>16</v>
      </c>
      <c r="C1181" t="s">
        <v>6113</v>
      </c>
      <c r="E1181" t="s">
        <v>6114</v>
      </c>
      <c r="F1181" t="s">
        <v>6114</v>
      </c>
      <c r="G1181" t="s">
        <v>19</v>
      </c>
      <c r="H1181" s="2" t="s">
        <v>6115</v>
      </c>
      <c r="I1181">
        <v>35.9</v>
      </c>
      <c r="J1181" t="s">
        <v>21</v>
      </c>
      <c r="K1181" t="s">
        <v>22</v>
      </c>
      <c r="L1181" t="s">
        <v>23</v>
      </c>
      <c r="M1181" t="s">
        <v>342</v>
      </c>
      <c r="N1181" t="s">
        <v>6116</v>
      </c>
      <c r="O1181" t="s">
        <v>729</v>
      </c>
      <c r="P1181" s="1">
        <v>44482.057916666665</v>
      </c>
    </row>
    <row r="1182" spans="1:16" x14ac:dyDescent="0.2">
      <c r="A1182" t="s">
        <v>6117</v>
      </c>
      <c r="B1182" t="s">
        <v>16</v>
      </c>
      <c r="C1182" t="s">
        <v>6118</v>
      </c>
      <c r="E1182" t="s">
        <v>6119</v>
      </c>
      <c r="F1182" t="s">
        <v>6119</v>
      </c>
      <c r="G1182" t="s">
        <v>19</v>
      </c>
      <c r="H1182" t="s">
        <v>6120</v>
      </c>
      <c r="I1182">
        <v>27.9</v>
      </c>
      <c r="J1182" t="s">
        <v>21</v>
      </c>
      <c r="K1182" t="s">
        <v>22</v>
      </c>
      <c r="L1182" t="s">
        <v>23</v>
      </c>
      <c r="M1182" t="s">
        <v>70</v>
      </c>
      <c r="N1182" t="s">
        <v>6121</v>
      </c>
      <c r="O1182" t="s">
        <v>158</v>
      </c>
      <c r="P1182" s="1">
        <v>44482.057916666665</v>
      </c>
    </row>
    <row r="1183" spans="1:16" ht="51" x14ac:dyDescent="0.2">
      <c r="A1183" t="s">
        <v>6122</v>
      </c>
      <c r="B1183" t="s">
        <v>16</v>
      </c>
      <c r="C1183" t="s">
        <v>6123</v>
      </c>
      <c r="E1183" t="s">
        <v>6124</v>
      </c>
      <c r="F1183" t="s">
        <v>6124</v>
      </c>
      <c r="G1183" t="s">
        <v>36</v>
      </c>
      <c r="H1183" s="2" t="s">
        <v>6125</v>
      </c>
      <c r="I1183">
        <v>39.9</v>
      </c>
      <c r="J1183" t="s">
        <v>21</v>
      </c>
      <c r="K1183" t="s">
        <v>22</v>
      </c>
      <c r="L1183" t="s">
        <v>23</v>
      </c>
      <c r="M1183" t="s">
        <v>24</v>
      </c>
      <c r="N1183" t="s">
        <v>6126</v>
      </c>
      <c r="O1183" t="s">
        <v>6127</v>
      </c>
      <c r="P1183" s="1">
        <v>44482.057916666665</v>
      </c>
    </row>
    <row r="1184" spans="1:16" x14ac:dyDescent="0.2">
      <c r="A1184" t="s">
        <v>6128</v>
      </c>
      <c r="B1184" t="s">
        <v>16</v>
      </c>
      <c r="C1184" t="s">
        <v>6129</v>
      </c>
      <c r="E1184" t="s">
        <v>6130</v>
      </c>
      <c r="F1184" t="s">
        <v>6130</v>
      </c>
      <c r="G1184" t="s">
        <v>19</v>
      </c>
      <c r="H1184" t="s">
        <v>6131</v>
      </c>
      <c r="I1184">
        <v>45.9</v>
      </c>
      <c r="J1184" t="s">
        <v>21</v>
      </c>
      <c r="K1184" t="s">
        <v>22</v>
      </c>
      <c r="L1184" t="s">
        <v>23</v>
      </c>
      <c r="M1184" t="s">
        <v>44</v>
      </c>
      <c r="N1184" t="s">
        <v>6132</v>
      </c>
      <c r="O1184" t="s">
        <v>26</v>
      </c>
      <c r="P1184" s="1">
        <v>44482.057916666665</v>
      </c>
    </row>
    <row r="1185" spans="1:16" x14ac:dyDescent="0.2">
      <c r="A1185" t="s">
        <v>6133</v>
      </c>
      <c r="B1185" t="s">
        <v>16</v>
      </c>
      <c r="C1185" t="s">
        <v>3818</v>
      </c>
      <c r="E1185" t="s">
        <v>6134</v>
      </c>
      <c r="F1185" t="s">
        <v>6134</v>
      </c>
      <c r="G1185" t="s">
        <v>19</v>
      </c>
      <c r="H1185" t="s">
        <v>6135</v>
      </c>
      <c r="I1185">
        <v>19.899999999999999</v>
      </c>
      <c r="J1185" t="s">
        <v>21</v>
      </c>
      <c r="K1185" t="s">
        <v>22</v>
      </c>
      <c r="L1185" t="s">
        <v>23</v>
      </c>
      <c r="M1185" t="s">
        <v>111</v>
      </c>
      <c r="N1185" t="s">
        <v>6136</v>
      </c>
      <c r="O1185" t="s">
        <v>26</v>
      </c>
      <c r="P1185" s="1">
        <v>44482.057916666665</v>
      </c>
    </row>
    <row r="1186" spans="1:16" x14ac:dyDescent="0.2">
      <c r="A1186" t="s">
        <v>6137</v>
      </c>
      <c r="B1186" t="s">
        <v>16</v>
      </c>
      <c r="C1186" t="s">
        <v>2374</v>
      </c>
      <c r="E1186" t="s">
        <v>6138</v>
      </c>
      <c r="F1186" t="s">
        <v>6138</v>
      </c>
      <c r="G1186" t="s">
        <v>19</v>
      </c>
      <c r="H1186" t="s">
        <v>6139</v>
      </c>
      <c r="I1186">
        <v>49.9</v>
      </c>
      <c r="J1186" t="s">
        <v>21</v>
      </c>
      <c r="K1186" t="s">
        <v>22</v>
      </c>
      <c r="L1186" t="s">
        <v>23</v>
      </c>
      <c r="M1186" t="s">
        <v>44</v>
      </c>
      <c r="N1186" t="s">
        <v>6140</v>
      </c>
      <c r="O1186" t="s">
        <v>440</v>
      </c>
      <c r="P1186" s="1">
        <v>44482.057916666665</v>
      </c>
    </row>
    <row r="1187" spans="1:16" ht="85" x14ac:dyDescent="0.2">
      <c r="A1187" t="s">
        <v>6141</v>
      </c>
      <c r="B1187" t="s">
        <v>16</v>
      </c>
      <c r="C1187" t="s">
        <v>6142</v>
      </c>
      <c r="E1187" t="s">
        <v>6143</v>
      </c>
      <c r="F1187" t="s">
        <v>6143</v>
      </c>
      <c r="G1187" t="s">
        <v>19</v>
      </c>
      <c r="H1187" s="2" t="s">
        <v>6144</v>
      </c>
      <c r="I1187">
        <v>49.9</v>
      </c>
      <c r="J1187" t="s">
        <v>21</v>
      </c>
      <c r="K1187" t="s">
        <v>22</v>
      </c>
      <c r="L1187" t="s">
        <v>23</v>
      </c>
      <c r="M1187" t="s">
        <v>24</v>
      </c>
      <c r="N1187" t="s">
        <v>6145</v>
      </c>
      <c r="P1187" s="1">
        <v>44482.057916666665</v>
      </c>
    </row>
    <row r="1188" spans="1:16" x14ac:dyDescent="0.2">
      <c r="A1188" t="s">
        <v>6146</v>
      </c>
      <c r="B1188" t="s">
        <v>16</v>
      </c>
      <c r="C1188" t="s">
        <v>6147</v>
      </c>
      <c r="E1188" t="s">
        <v>6148</v>
      </c>
      <c r="F1188" t="s">
        <v>6148</v>
      </c>
      <c r="G1188" t="s">
        <v>19</v>
      </c>
      <c r="H1188" t="s">
        <v>6149</v>
      </c>
      <c r="I1188">
        <v>35.9</v>
      </c>
      <c r="J1188" t="s">
        <v>21</v>
      </c>
      <c r="K1188" t="s">
        <v>22</v>
      </c>
      <c r="L1188" t="s">
        <v>23</v>
      </c>
      <c r="M1188" t="s">
        <v>70</v>
      </c>
      <c r="N1188" t="s">
        <v>6150</v>
      </c>
      <c r="O1188" t="s">
        <v>158</v>
      </c>
      <c r="P1188" s="1">
        <v>44482.057916666665</v>
      </c>
    </row>
    <row r="1189" spans="1:16" ht="34" x14ac:dyDescent="0.2">
      <c r="A1189" t="s">
        <v>6151</v>
      </c>
      <c r="B1189" t="s">
        <v>16</v>
      </c>
      <c r="C1189" t="s">
        <v>6152</v>
      </c>
      <c r="E1189" t="s">
        <v>6153</v>
      </c>
      <c r="F1189" t="s">
        <v>6153</v>
      </c>
      <c r="G1189" t="s">
        <v>36</v>
      </c>
      <c r="H1189" s="2" t="s">
        <v>6154</v>
      </c>
      <c r="I1189">
        <v>49.9</v>
      </c>
      <c r="J1189" t="s">
        <v>21</v>
      </c>
      <c r="K1189" t="s">
        <v>22</v>
      </c>
      <c r="L1189" t="s">
        <v>23</v>
      </c>
      <c r="M1189" t="s">
        <v>24</v>
      </c>
      <c r="N1189" t="s">
        <v>6155</v>
      </c>
      <c r="O1189" t="s">
        <v>6156</v>
      </c>
      <c r="P1189" s="1">
        <v>44482.057916666665</v>
      </c>
    </row>
    <row r="1190" spans="1:16" x14ac:dyDescent="0.2">
      <c r="A1190" t="s">
        <v>6157</v>
      </c>
      <c r="B1190" t="s">
        <v>16</v>
      </c>
      <c r="C1190" t="s">
        <v>697</v>
      </c>
      <c r="E1190" t="s">
        <v>6158</v>
      </c>
      <c r="F1190" t="s">
        <v>6158</v>
      </c>
      <c r="G1190" t="s">
        <v>19</v>
      </c>
      <c r="H1190" t="s">
        <v>6159</v>
      </c>
      <c r="I1190">
        <v>69.900000000000006</v>
      </c>
      <c r="J1190" t="s">
        <v>21</v>
      </c>
      <c r="K1190" t="s">
        <v>22</v>
      </c>
      <c r="L1190" t="s">
        <v>23</v>
      </c>
      <c r="M1190" t="s">
        <v>24</v>
      </c>
      <c r="N1190" t="s">
        <v>6160</v>
      </c>
      <c r="O1190" t="s">
        <v>84</v>
      </c>
      <c r="P1190" s="1">
        <v>44482.057916666665</v>
      </c>
    </row>
    <row r="1191" spans="1:16" ht="34" x14ac:dyDescent="0.2">
      <c r="A1191" t="s">
        <v>6161</v>
      </c>
      <c r="B1191" t="s">
        <v>16</v>
      </c>
      <c r="C1191" t="s">
        <v>6162</v>
      </c>
      <c r="E1191" t="s">
        <v>6163</v>
      </c>
      <c r="F1191" t="s">
        <v>6163</v>
      </c>
      <c r="G1191" t="s">
        <v>19</v>
      </c>
      <c r="H1191" s="2" t="s">
        <v>6164</v>
      </c>
      <c r="I1191">
        <v>29.9</v>
      </c>
      <c r="J1191" t="s">
        <v>21</v>
      </c>
      <c r="K1191" t="s">
        <v>22</v>
      </c>
      <c r="L1191" t="s">
        <v>23</v>
      </c>
      <c r="M1191" t="s">
        <v>57</v>
      </c>
      <c r="N1191" t="s">
        <v>6165</v>
      </c>
      <c r="O1191" t="s">
        <v>1391</v>
      </c>
      <c r="P1191" s="1">
        <v>44482.057916666665</v>
      </c>
    </row>
    <row r="1192" spans="1:16" ht="68" x14ac:dyDescent="0.2">
      <c r="A1192" t="s">
        <v>6166</v>
      </c>
      <c r="B1192" t="s">
        <v>16</v>
      </c>
      <c r="C1192" t="s">
        <v>6167</v>
      </c>
      <c r="E1192" t="s">
        <v>6168</v>
      </c>
      <c r="F1192" t="s">
        <v>6168</v>
      </c>
      <c r="G1192" t="s">
        <v>19</v>
      </c>
      <c r="H1192" s="2" t="s">
        <v>6169</v>
      </c>
      <c r="I1192">
        <v>49.9</v>
      </c>
      <c r="J1192" t="s">
        <v>21</v>
      </c>
      <c r="K1192" t="s">
        <v>22</v>
      </c>
      <c r="L1192" t="s">
        <v>23</v>
      </c>
      <c r="M1192" t="s">
        <v>57</v>
      </c>
      <c r="N1192" t="s">
        <v>6170</v>
      </c>
      <c r="P1192" s="1">
        <v>44482.057916666665</v>
      </c>
    </row>
    <row r="1193" spans="1:16" x14ac:dyDescent="0.2">
      <c r="A1193" t="s">
        <v>6171</v>
      </c>
      <c r="B1193" t="s">
        <v>16</v>
      </c>
      <c r="C1193" t="s">
        <v>6172</v>
      </c>
      <c r="E1193" t="s">
        <v>6173</v>
      </c>
      <c r="F1193" t="s">
        <v>6173</v>
      </c>
      <c r="G1193" t="s">
        <v>36</v>
      </c>
      <c r="H1193" t="s">
        <v>6174</v>
      </c>
      <c r="I1193">
        <v>14.9</v>
      </c>
      <c r="J1193" t="s">
        <v>21</v>
      </c>
      <c r="K1193" t="s">
        <v>22</v>
      </c>
      <c r="L1193" t="s">
        <v>23</v>
      </c>
      <c r="M1193" t="s">
        <v>57</v>
      </c>
      <c r="N1193" t="s">
        <v>6175</v>
      </c>
      <c r="O1193" t="s">
        <v>6176</v>
      </c>
      <c r="P1193" s="1">
        <v>44482.057928240742</v>
      </c>
    </row>
    <row r="1194" spans="1:16" ht="34" x14ac:dyDescent="0.2">
      <c r="A1194" t="s">
        <v>6177</v>
      </c>
      <c r="B1194" t="s">
        <v>16</v>
      </c>
      <c r="C1194" t="s">
        <v>6178</v>
      </c>
      <c r="E1194" t="s">
        <v>6179</v>
      </c>
      <c r="F1194" t="s">
        <v>6179</v>
      </c>
      <c r="G1194" t="s">
        <v>36</v>
      </c>
      <c r="H1194" s="2" t="s">
        <v>6180</v>
      </c>
      <c r="I1194">
        <v>49.9</v>
      </c>
      <c r="J1194" t="s">
        <v>21</v>
      </c>
      <c r="L1194" t="s">
        <v>23</v>
      </c>
      <c r="M1194" t="s">
        <v>111</v>
      </c>
      <c r="N1194" t="s">
        <v>6181</v>
      </c>
      <c r="O1194" t="s">
        <v>6182</v>
      </c>
      <c r="P1194" s="1">
        <v>44482.057928240742</v>
      </c>
    </row>
    <row r="1195" spans="1:16" x14ac:dyDescent="0.2">
      <c r="A1195" t="s">
        <v>6183</v>
      </c>
      <c r="B1195" t="s">
        <v>16</v>
      </c>
      <c r="C1195" t="s">
        <v>6184</v>
      </c>
      <c r="E1195" t="s">
        <v>6185</v>
      </c>
      <c r="F1195" t="s">
        <v>6185</v>
      </c>
      <c r="G1195" t="s">
        <v>19</v>
      </c>
      <c r="H1195" t="s">
        <v>6186</v>
      </c>
      <c r="I1195">
        <v>39.9</v>
      </c>
      <c r="J1195" t="s">
        <v>21</v>
      </c>
      <c r="K1195" t="s">
        <v>22</v>
      </c>
      <c r="L1195" t="s">
        <v>23</v>
      </c>
      <c r="M1195" t="s">
        <v>24</v>
      </c>
      <c r="N1195" t="s">
        <v>6187</v>
      </c>
      <c r="O1195" t="s">
        <v>129</v>
      </c>
      <c r="P1195" s="1">
        <v>44482.057928240742</v>
      </c>
    </row>
    <row r="1196" spans="1:16" ht="51" x14ac:dyDescent="0.2">
      <c r="A1196" t="s">
        <v>6188</v>
      </c>
      <c r="B1196" t="s">
        <v>16</v>
      </c>
      <c r="C1196" t="s">
        <v>6189</v>
      </c>
      <c r="E1196" t="s">
        <v>6190</v>
      </c>
      <c r="F1196" t="s">
        <v>6190</v>
      </c>
      <c r="G1196" t="s">
        <v>36</v>
      </c>
      <c r="H1196" s="2" t="s">
        <v>6191</v>
      </c>
      <c r="I1196">
        <v>17.899999999999999</v>
      </c>
      <c r="J1196" t="s">
        <v>21</v>
      </c>
      <c r="L1196" t="s">
        <v>23</v>
      </c>
      <c r="M1196" t="s">
        <v>24</v>
      </c>
      <c r="N1196" t="s">
        <v>6192</v>
      </c>
      <c r="O1196" t="s">
        <v>6193</v>
      </c>
      <c r="P1196" s="1">
        <v>44482.057928240742</v>
      </c>
    </row>
    <row r="1197" spans="1:16" ht="68" x14ac:dyDescent="0.2">
      <c r="A1197" t="s">
        <v>6194</v>
      </c>
      <c r="B1197" t="s">
        <v>16</v>
      </c>
      <c r="C1197" t="s">
        <v>6195</v>
      </c>
      <c r="E1197" t="s">
        <v>6196</v>
      </c>
      <c r="F1197" t="s">
        <v>6196</v>
      </c>
      <c r="G1197" t="s">
        <v>19</v>
      </c>
      <c r="H1197" s="2" t="s">
        <v>6197</v>
      </c>
      <c r="I1197">
        <v>29.9</v>
      </c>
      <c r="J1197" t="s">
        <v>21</v>
      </c>
      <c r="K1197" t="s">
        <v>22</v>
      </c>
      <c r="L1197" t="s">
        <v>23</v>
      </c>
      <c r="M1197" t="s">
        <v>70</v>
      </c>
      <c r="N1197" t="s">
        <v>6198</v>
      </c>
      <c r="P1197" s="1">
        <v>44482.057928240742</v>
      </c>
    </row>
    <row r="1198" spans="1:16" x14ac:dyDescent="0.2">
      <c r="A1198" t="s">
        <v>6199</v>
      </c>
      <c r="B1198" t="s">
        <v>16</v>
      </c>
      <c r="C1198" t="s">
        <v>6200</v>
      </c>
      <c r="E1198" t="s">
        <v>6201</v>
      </c>
      <c r="F1198" t="s">
        <v>6201</v>
      </c>
      <c r="G1198" t="s">
        <v>19</v>
      </c>
      <c r="H1198" t="s">
        <v>6202</v>
      </c>
      <c r="I1198">
        <v>25.9</v>
      </c>
      <c r="J1198" t="s">
        <v>21</v>
      </c>
      <c r="K1198" t="s">
        <v>22</v>
      </c>
      <c r="L1198" t="s">
        <v>23</v>
      </c>
      <c r="M1198" t="s">
        <v>111</v>
      </c>
      <c r="N1198" t="s">
        <v>6203</v>
      </c>
      <c r="O1198" t="s">
        <v>26</v>
      </c>
      <c r="P1198" s="1">
        <v>44482.057928240742</v>
      </c>
    </row>
    <row r="1199" spans="1:16" x14ac:dyDescent="0.2">
      <c r="A1199" t="s">
        <v>6204</v>
      </c>
      <c r="B1199" t="s">
        <v>16</v>
      </c>
      <c r="C1199" t="s">
        <v>6205</v>
      </c>
      <c r="E1199" t="s">
        <v>6206</v>
      </c>
      <c r="F1199" t="s">
        <v>6206</v>
      </c>
      <c r="G1199" t="s">
        <v>19</v>
      </c>
      <c r="H1199" t="s">
        <v>6207</v>
      </c>
      <c r="I1199">
        <v>19.899999999999999</v>
      </c>
      <c r="J1199" t="s">
        <v>21</v>
      </c>
      <c r="L1199" t="s">
        <v>23</v>
      </c>
      <c r="M1199" t="s">
        <v>57</v>
      </c>
      <c r="N1199" t="s">
        <v>6208</v>
      </c>
      <c r="O1199" t="s">
        <v>6209</v>
      </c>
      <c r="P1199" s="1">
        <v>44482.057928240742</v>
      </c>
    </row>
    <row r="1200" spans="1:16" ht="85" x14ac:dyDescent="0.2">
      <c r="A1200" t="s">
        <v>6210</v>
      </c>
      <c r="B1200" t="s">
        <v>16</v>
      </c>
      <c r="C1200" t="s">
        <v>6211</v>
      </c>
      <c r="E1200" t="s">
        <v>6212</v>
      </c>
      <c r="F1200" t="s">
        <v>6212</v>
      </c>
      <c r="G1200" t="s">
        <v>19</v>
      </c>
      <c r="H1200" s="2" t="s">
        <v>6213</v>
      </c>
      <c r="I1200">
        <v>59.9</v>
      </c>
      <c r="J1200" t="s">
        <v>21</v>
      </c>
      <c r="K1200" t="s">
        <v>22</v>
      </c>
      <c r="L1200" t="s">
        <v>23</v>
      </c>
      <c r="M1200" t="s">
        <v>57</v>
      </c>
      <c r="N1200" t="s">
        <v>6214</v>
      </c>
      <c r="O1200" t="s">
        <v>465</v>
      </c>
      <c r="P1200" s="1">
        <v>44482.057939814818</v>
      </c>
    </row>
    <row r="1201" spans="1:16" x14ac:dyDescent="0.2">
      <c r="A1201" t="s">
        <v>6215</v>
      </c>
      <c r="B1201" t="s">
        <v>16</v>
      </c>
      <c r="C1201" t="s">
        <v>6216</v>
      </c>
      <c r="E1201" t="s">
        <v>6217</v>
      </c>
      <c r="F1201" t="s">
        <v>6217</v>
      </c>
      <c r="G1201" t="s">
        <v>19</v>
      </c>
      <c r="H1201" t="s">
        <v>6218</v>
      </c>
      <c r="I1201">
        <v>49.9</v>
      </c>
      <c r="J1201" t="s">
        <v>21</v>
      </c>
      <c r="K1201" t="s">
        <v>22</v>
      </c>
      <c r="L1201" t="s">
        <v>23</v>
      </c>
      <c r="M1201" t="s">
        <v>111</v>
      </c>
      <c r="N1201" t="s">
        <v>6219</v>
      </c>
      <c r="O1201" t="s">
        <v>84</v>
      </c>
      <c r="P1201" s="1">
        <v>44482.057939814818</v>
      </c>
    </row>
    <row r="1202" spans="1:16" x14ac:dyDescent="0.2">
      <c r="A1202" t="s">
        <v>6220</v>
      </c>
      <c r="B1202" t="s">
        <v>16</v>
      </c>
      <c r="C1202" t="s">
        <v>6221</v>
      </c>
      <c r="E1202" t="s">
        <v>6222</v>
      </c>
      <c r="F1202" t="s">
        <v>6222</v>
      </c>
      <c r="G1202" t="s">
        <v>36</v>
      </c>
      <c r="H1202" t="s">
        <v>6223</v>
      </c>
      <c r="I1202">
        <v>39.9</v>
      </c>
      <c r="J1202" t="s">
        <v>21</v>
      </c>
      <c r="K1202" t="s">
        <v>22</v>
      </c>
      <c r="L1202" t="s">
        <v>23</v>
      </c>
      <c r="M1202" t="s">
        <v>24</v>
      </c>
      <c r="N1202" t="s">
        <v>6224</v>
      </c>
      <c r="O1202" t="s">
        <v>6225</v>
      </c>
      <c r="P1202" s="1">
        <v>44482.057939814818</v>
      </c>
    </row>
    <row r="1203" spans="1:16" x14ac:dyDescent="0.2">
      <c r="A1203" t="s">
        <v>6226</v>
      </c>
      <c r="B1203" t="s">
        <v>16</v>
      </c>
      <c r="C1203" t="s">
        <v>6227</v>
      </c>
      <c r="E1203" t="s">
        <v>6228</v>
      </c>
      <c r="F1203" t="s">
        <v>6228</v>
      </c>
      <c r="G1203" t="s">
        <v>19</v>
      </c>
      <c r="H1203" t="s">
        <v>6229</v>
      </c>
      <c r="I1203">
        <v>35.9</v>
      </c>
      <c r="J1203" t="s">
        <v>21</v>
      </c>
      <c r="K1203" t="s">
        <v>22</v>
      </c>
      <c r="L1203" t="s">
        <v>23</v>
      </c>
      <c r="M1203" t="s">
        <v>111</v>
      </c>
      <c r="N1203" t="s">
        <v>6230</v>
      </c>
      <c r="O1203" t="s">
        <v>26</v>
      </c>
      <c r="P1203" s="1">
        <v>44482.057939814818</v>
      </c>
    </row>
    <row r="1204" spans="1:16" x14ac:dyDescent="0.2">
      <c r="A1204" t="s">
        <v>6231</v>
      </c>
      <c r="B1204" t="s">
        <v>16</v>
      </c>
      <c r="C1204" t="s">
        <v>6232</v>
      </c>
      <c r="E1204" t="s">
        <v>6233</v>
      </c>
      <c r="F1204" t="s">
        <v>6233</v>
      </c>
      <c r="G1204" t="s">
        <v>19</v>
      </c>
      <c r="H1204" t="s">
        <v>6234</v>
      </c>
      <c r="I1204">
        <v>45.9</v>
      </c>
      <c r="J1204" t="s">
        <v>21</v>
      </c>
      <c r="K1204" t="s">
        <v>22</v>
      </c>
      <c r="L1204" t="s">
        <v>23</v>
      </c>
      <c r="M1204" t="s">
        <v>70</v>
      </c>
      <c r="N1204" t="s">
        <v>6235</v>
      </c>
      <c r="O1204" t="s">
        <v>123</v>
      </c>
      <c r="P1204" s="1">
        <v>44482.057939814818</v>
      </c>
    </row>
    <row r="1205" spans="1:16" x14ac:dyDescent="0.2">
      <c r="A1205" t="s">
        <v>6236</v>
      </c>
      <c r="B1205" t="s">
        <v>16</v>
      </c>
      <c r="C1205" t="s">
        <v>6237</v>
      </c>
      <c r="E1205" t="s">
        <v>6238</v>
      </c>
      <c r="F1205" t="s">
        <v>6238</v>
      </c>
      <c r="G1205" t="s">
        <v>19</v>
      </c>
      <c r="H1205" t="s">
        <v>6239</v>
      </c>
      <c r="I1205">
        <v>49.9</v>
      </c>
      <c r="J1205" t="s">
        <v>21</v>
      </c>
      <c r="L1205" t="s">
        <v>23</v>
      </c>
      <c r="M1205" t="s">
        <v>24</v>
      </c>
      <c r="N1205" t="s">
        <v>6240</v>
      </c>
      <c r="O1205" t="s">
        <v>123</v>
      </c>
      <c r="P1205" s="1">
        <v>44482.057951388888</v>
      </c>
    </row>
    <row r="1206" spans="1:16" x14ac:dyDescent="0.2">
      <c r="A1206" t="s">
        <v>6241</v>
      </c>
      <c r="B1206" t="s">
        <v>16</v>
      </c>
      <c r="C1206" t="s">
        <v>6242</v>
      </c>
      <c r="E1206" t="s">
        <v>6243</v>
      </c>
      <c r="F1206" t="s">
        <v>6243</v>
      </c>
      <c r="G1206" t="s">
        <v>19</v>
      </c>
      <c r="H1206" t="s">
        <v>6244</v>
      </c>
      <c r="I1206">
        <v>99.9</v>
      </c>
      <c r="J1206" t="s">
        <v>21</v>
      </c>
      <c r="K1206" t="s">
        <v>22</v>
      </c>
      <c r="L1206" t="s">
        <v>23</v>
      </c>
      <c r="M1206" t="s">
        <v>24</v>
      </c>
      <c r="N1206" t="s">
        <v>6245</v>
      </c>
      <c r="O1206" t="s">
        <v>440</v>
      </c>
      <c r="P1206" s="1">
        <v>44482.057951388888</v>
      </c>
    </row>
    <row r="1207" spans="1:16" x14ac:dyDescent="0.2">
      <c r="A1207" t="s">
        <v>6246</v>
      </c>
      <c r="B1207" t="s">
        <v>16</v>
      </c>
      <c r="C1207" t="s">
        <v>6247</v>
      </c>
      <c r="E1207" t="s">
        <v>6248</v>
      </c>
      <c r="F1207" t="s">
        <v>6248</v>
      </c>
      <c r="G1207" t="s">
        <v>19</v>
      </c>
      <c r="H1207" t="s">
        <v>6249</v>
      </c>
      <c r="I1207">
        <v>45.9</v>
      </c>
      <c r="J1207" t="s">
        <v>21</v>
      </c>
      <c r="L1207" t="s">
        <v>23</v>
      </c>
      <c r="M1207" t="s">
        <v>321</v>
      </c>
      <c r="N1207" t="s">
        <v>6250</v>
      </c>
      <c r="O1207" t="s">
        <v>729</v>
      </c>
      <c r="P1207" s="1">
        <v>44482.057951388888</v>
      </c>
    </row>
    <row r="1208" spans="1:16" x14ac:dyDescent="0.2">
      <c r="A1208" t="s">
        <v>6251</v>
      </c>
      <c r="B1208" t="s">
        <v>16</v>
      </c>
      <c r="C1208" t="s">
        <v>6252</v>
      </c>
      <c r="E1208" t="s">
        <v>6253</v>
      </c>
      <c r="F1208" t="s">
        <v>6253</v>
      </c>
      <c r="G1208" t="s">
        <v>19</v>
      </c>
      <c r="H1208" t="s">
        <v>5718</v>
      </c>
      <c r="I1208">
        <v>25.9</v>
      </c>
      <c r="J1208" t="s">
        <v>21</v>
      </c>
      <c r="K1208" t="s">
        <v>22</v>
      </c>
      <c r="L1208" t="s">
        <v>23</v>
      </c>
      <c r="M1208" t="s">
        <v>70</v>
      </c>
      <c r="N1208" t="s">
        <v>6254</v>
      </c>
      <c r="O1208" t="s">
        <v>72</v>
      </c>
      <c r="P1208" s="1">
        <v>44482.057951388888</v>
      </c>
    </row>
    <row r="1209" spans="1:16" x14ac:dyDescent="0.2">
      <c r="A1209" t="s">
        <v>6255</v>
      </c>
      <c r="B1209" t="s">
        <v>16</v>
      </c>
      <c r="C1209" t="s">
        <v>6256</v>
      </c>
      <c r="E1209" t="s">
        <v>6257</v>
      </c>
      <c r="F1209" t="s">
        <v>6257</v>
      </c>
      <c r="G1209" t="s">
        <v>19</v>
      </c>
      <c r="H1209" t="s">
        <v>6258</v>
      </c>
      <c r="I1209">
        <v>49.9</v>
      </c>
      <c r="J1209" t="s">
        <v>21</v>
      </c>
      <c r="K1209" t="s">
        <v>22</v>
      </c>
      <c r="L1209" t="s">
        <v>23</v>
      </c>
      <c r="M1209" t="s">
        <v>64</v>
      </c>
      <c r="N1209" t="s">
        <v>6259</v>
      </c>
      <c r="O1209" t="s">
        <v>84</v>
      </c>
      <c r="P1209" s="1">
        <v>44482.057951388888</v>
      </c>
    </row>
    <row r="1210" spans="1:16" x14ac:dyDescent="0.2">
      <c r="A1210" t="s">
        <v>6260</v>
      </c>
      <c r="B1210" t="s">
        <v>16</v>
      </c>
      <c r="C1210" t="s">
        <v>758</v>
      </c>
      <c r="E1210" t="s">
        <v>6261</v>
      </c>
      <c r="F1210" t="s">
        <v>6261</v>
      </c>
      <c r="G1210" t="s">
        <v>19</v>
      </c>
      <c r="H1210" t="s">
        <v>6262</v>
      </c>
      <c r="I1210">
        <v>35.9</v>
      </c>
      <c r="J1210" t="s">
        <v>21</v>
      </c>
      <c r="L1210" t="s">
        <v>23</v>
      </c>
      <c r="M1210" t="s">
        <v>57</v>
      </c>
      <c r="N1210" t="s">
        <v>6263</v>
      </c>
      <c r="O1210" t="s">
        <v>84</v>
      </c>
      <c r="P1210" s="1">
        <v>44482.057951388888</v>
      </c>
    </row>
    <row r="1211" spans="1:16" x14ac:dyDescent="0.2">
      <c r="A1211" t="s">
        <v>6264</v>
      </c>
      <c r="B1211" t="s">
        <v>16</v>
      </c>
      <c r="C1211" t="s">
        <v>28</v>
      </c>
      <c r="E1211" t="s">
        <v>6265</v>
      </c>
      <c r="F1211" t="s">
        <v>6265</v>
      </c>
      <c r="G1211" t="s">
        <v>19</v>
      </c>
      <c r="H1211" t="s">
        <v>6266</v>
      </c>
      <c r="I1211">
        <v>69.900000000000006</v>
      </c>
      <c r="J1211" t="s">
        <v>21</v>
      </c>
      <c r="K1211" t="s">
        <v>22</v>
      </c>
      <c r="L1211" t="s">
        <v>23</v>
      </c>
      <c r="M1211" t="s">
        <v>44</v>
      </c>
      <c r="N1211" t="s">
        <v>6267</v>
      </c>
      <c r="O1211" t="s">
        <v>1391</v>
      </c>
      <c r="P1211" s="1">
        <v>44482.057951388888</v>
      </c>
    </row>
    <row r="1212" spans="1:16" ht="51" x14ac:dyDescent="0.2">
      <c r="A1212" t="s">
        <v>6268</v>
      </c>
      <c r="B1212" t="s">
        <v>16</v>
      </c>
      <c r="C1212" t="s">
        <v>6269</v>
      </c>
      <c r="E1212" t="s">
        <v>6270</v>
      </c>
      <c r="F1212" t="s">
        <v>6270</v>
      </c>
      <c r="G1212" t="s">
        <v>36</v>
      </c>
      <c r="H1212" s="2" t="s">
        <v>6271</v>
      </c>
      <c r="I1212">
        <v>35.9</v>
      </c>
      <c r="J1212" t="s">
        <v>21</v>
      </c>
      <c r="K1212" t="s">
        <v>22</v>
      </c>
      <c r="L1212" t="s">
        <v>23</v>
      </c>
      <c r="M1212" t="s">
        <v>111</v>
      </c>
      <c r="N1212" t="s">
        <v>6272</v>
      </c>
      <c r="O1212" t="s">
        <v>3260</v>
      </c>
      <c r="P1212" s="1">
        <v>44482.057951388888</v>
      </c>
    </row>
    <row r="1213" spans="1:16" x14ac:dyDescent="0.2">
      <c r="A1213" t="s">
        <v>6273</v>
      </c>
      <c r="B1213" t="s">
        <v>16</v>
      </c>
      <c r="C1213" t="s">
        <v>6274</v>
      </c>
      <c r="E1213" t="s">
        <v>6275</v>
      </c>
      <c r="F1213" t="s">
        <v>6275</v>
      </c>
      <c r="G1213" t="s">
        <v>19</v>
      </c>
      <c r="H1213" t="s">
        <v>6276</v>
      </c>
      <c r="I1213">
        <v>199</v>
      </c>
      <c r="J1213" t="s">
        <v>21</v>
      </c>
      <c r="K1213" t="s">
        <v>22</v>
      </c>
      <c r="L1213" t="s">
        <v>23</v>
      </c>
      <c r="M1213" t="s">
        <v>231</v>
      </c>
      <c r="N1213" t="s">
        <v>6277</v>
      </c>
      <c r="O1213" t="s">
        <v>129</v>
      </c>
      <c r="P1213" s="1">
        <v>44482.057951388888</v>
      </c>
    </row>
    <row r="1214" spans="1:16" x14ac:dyDescent="0.2">
      <c r="A1214" t="s">
        <v>6278</v>
      </c>
      <c r="B1214" t="s">
        <v>16</v>
      </c>
      <c r="C1214" t="s">
        <v>6279</v>
      </c>
      <c r="E1214" t="s">
        <v>6280</v>
      </c>
      <c r="F1214" t="s">
        <v>6280</v>
      </c>
      <c r="G1214" t="s">
        <v>19</v>
      </c>
      <c r="H1214" t="s">
        <v>6281</v>
      </c>
      <c r="I1214">
        <v>39.9</v>
      </c>
      <c r="J1214" t="s">
        <v>21</v>
      </c>
      <c r="K1214" t="s">
        <v>22</v>
      </c>
      <c r="L1214" t="s">
        <v>23</v>
      </c>
      <c r="M1214" t="s">
        <v>57</v>
      </c>
      <c r="N1214" t="s">
        <v>6282</v>
      </c>
      <c r="O1214" t="s">
        <v>402</v>
      </c>
      <c r="P1214" s="1">
        <v>44482.057951388888</v>
      </c>
    </row>
    <row r="1215" spans="1:16" ht="51" x14ac:dyDescent="0.2">
      <c r="A1215" t="s">
        <v>6283</v>
      </c>
      <c r="B1215" t="s">
        <v>16</v>
      </c>
      <c r="C1215" t="s">
        <v>6284</v>
      </c>
      <c r="E1215" t="s">
        <v>6285</v>
      </c>
      <c r="F1215" t="s">
        <v>6285</v>
      </c>
      <c r="G1215" t="s">
        <v>36</v>
      </c>
      <c r="H1215" s="2" t="s">
        <v>6286</v>
      </c>
      <c r="I1215">
        <v>49.9</v>
      </c>
      <c r="J1215" t="s">
        <v>21</v>
      </c>
      <c r="K1215" t="s">
        <v>22</v>
      </c>
      <c r="L1215" t="s">
        <v>23</v>
      </c>
      <c r="M1215" t="s">
        <v>44</v>
      </c>
      <c r="N1215" t="s">
        <v>6287</v>
      </c>
      <c r="O1215" t="s">
        <v>6288</v>
      </c>
      <c r="P1215" s="1">
        <v>44482.057951388888</v>
      </c>
    </row>
    <row r="1216" spans="1:16" x14ac:dyDescent="0.2">
      <c r="A1216" t="s">
        <v>6289</v>
      </c>
      <c r="B1216" t="s">
        <v>16</v>
      </c>
      <c r="C1216" t="s">
        <v>6290</v>
      </c>
      <c r="E1216" t="s">
        <v>6291</v>
      </c>
      <c r="F1216" t="s">
        <v>6291</v>
      </c>
      <c r="G1216" t="s">
        <v>19</v>
      </c>
      <c r="H1216" t="s">
        <v>6292</v>
      </c>
      <c r="I1216">
        <v>45.9</v>
      </c>
      <c r="J1216" t="s">
        <v>21</v>
      </c>
      <c r="K1216" t="s">
        <v>22</v>
      </c>
      <c r="L1216" t="s">
        <v>23</v>
      </c>
      <c r="M1216" t="s">
        <v>4336</v>
      </c>
      <c r="N1216" t="s">
        <v>6293</v>
      </c>
      <c r="O1216" t="s">
        <v>6294</v>
      </c>
      <c r="P1216" s="1">
        <v>44482.057951388888</v>
      </c>
    </row>
    <row r="1217" spans="1:16" x14ac:dyDescent="0.2">
      <c r="A1217" t="s">
        <v>6295</v>
      </c>
      <c r="B1217" t="s">
        <v>16</v>
      </c>
      <c r="C1217" t="s">
        <v>6296</v>
      </c>
      <c r="E1217" t="s">
        <v>6297</v>
      </c>
      <c r="F1217" t="s">
        <v>6297</v>
      </c>
      <c r="G1217" t="s">
        <v>19</v>
      </c>
      <c r="H1217" t="s">
        <v>6298</v>
      </c>
      <c r="I1217">
        <v>89.9</v>
      </c>
      <c r="J1217" t="s">
        <v>21</v>
      </c>
      <c r="L1217" t="s">
        <v>23</v>
      </c>
      <c r="M1217" t="s">
        <v>342</v>
      </c>
      <c r="N1217" t="s">
        <v>6299</v>
      </c>
      <c r="O1217" t="s">
        <v>6300</v>
      </c>
      <c r="P1217" s="1">
        <v>44482.057962962965</v>
      </c>
    </row>
    <row r="1218" spans="1:16" x14ac:dyDescent="0.2">
      <c r="A1218" t="s">
        <v>6301</v>
      </c>
      <c r="B1218" t="s">
        <v>16</v>
      </c>
      <c r="C1218" t="s">
        <v>4567</v>
      </c>
      <c r="E1218" t="s">
        <v>6302</v>
      </c>
      <c r="F1218" t="s">
        <v>6302</v>
      </c>
      <c r="G1218" t="s">
        <v>19</v>
      </c>
      <c r="H1218" t="s">
        <v>6303</v>
      </c>
      <c r="I1218">
        <v>39.9</v>
      </c>
      <c r="J1218" t="s">
        <v>21</v>
      </c>
      <c r="L1218" t="s">
        <v>23</v>
      </c>
      <c r="M1218" t="s">
        <v>342</v>
      </c>
      <c r="N1218" t="s">
        <v>6304</v>
      </c>
      <c r="O1218" t="s">
        <v>6305</v>
      </c>
      <c r="P1218" s="1">
        <v>44482.057962962965</v>
      </c>
    </row>
    <row r="1219" spans="1:16" x14ac:dyDescent="0.2">
      <c r="A1219" t="s">
        <v>6306</v>
      </c>
      <c r="B1219" t="s">
        <v>16</v>
      </c>
      <c r="C1219" t="s">
        <v>6307</v>
      </c>
      <c r="E1219" t="s">
        <v>6308</v>
      </c>
      <c r="F1219" t="s">
        <v>6308</v>
      </c>
      <c r="G1219" t="s">
        <v>19</v>
      </c>
      <c r="H1219" t="s">
        <v>6309</v>
      </c>
      <c r="I1219">
        <v>35.9</v>
      </c>
      <c r="J1219" t="s">
        <v>21</v>
      </c>
      <c r="K1219" t="s">
        <v>22</v>
      </c>
      <c r="L1219" t="s">
        <v>23</v>
      </c>
      <c r="M1219" t="s">
        <v>57</v>
      </c>
      <c r="N1219" t="s">
        <v>6310</v>
      </c>
      <c r="O1219" t="s">
        <v>158</v>
      </c>
      <c r="P1219" s="1">
        <v>44482.057962962965</v>
      </c>
    </row>
    <row r="1220" spans="1:16" x14ac:dyDescent="0.2">
      <c r="A1220" t="s">
        <v>6311</v>
      </c>
      <c r="B1220" t="s">
        <v>16</v>
      </c>
      <c r="C1220" t="s">
        <v>6312</v>
      </c>
      <c r="E1220" t="s">
        <v>6313</v>
      </c>
      <c r="F1220" t="s">
        <v>6313</v>
      </c>
      <c r="G1220" t="s">
        <v>19</v>
      </c>
      <c r="H1220" t="s">
        <v>6314</v>
      </c>
      <c r="I1220">
        <v>39.9</v>
      </c>
      <c r="J1220" t="s">
        <v>21</v>
      </c>
      <c r="K1220" t="s">
        <v>22</v>
      </c>
      <c r="L1220" t="s">
        <v>23</v>
      </c>
      <c r="M1220" t="s">
        <v>57</v>
      </c>
      <c r="N1220" t="s">
        <v>6315</v>
      </c>
      <c r="O1220" t="s">
        <v>84</v>
      </c>
      <c r="P1220" s="1">
        <v>44482.057962962965</v>
      </c>
    </row>
    <row r="1221" spans="1:16" x14ac:dyDescent="0.2">
      <c r="A1221" t="s">
        <v>6316</v>
      </c>
      <c r="B1221" t="s">
        <v>16</v>
      </c>
      <c r="C1221" t="s">
        <v>6317</v>
      </c>
      <c r="E1221" t="s">
        <v>6318</v>
      </c>
      <c r="F1221" t="s">
        <v>6318</v>
      </c>
      <c r="G1221" t="s">
        <v>19</v>
      </c>
      <c r="H1221" t="s">
        <v>6319</v>
      </c>
      <c r="I1221">
        <v>49.9</v>
      </c>
      <c r="J1221" t="s">
        <v>21</v>
      </c>
      <c r="K1221" t="s">
        <v>22</v>
      </c>
      <c r="L1221" t="s">
        <v>23</v>
      </c>
      <c r="M1221" t="s">
        <v>342</v>
      </c>
      <c r="N1221" t="s">
        <v>6320</v>
      </c>
      <c r="O1221" t="s">
        <v>84</v>
      </c>
      <c r="P1221" s="1">
        <v>44482.057962962965</v>
      </c>
    </row>
    <row r="1222" spans="1:16" ht="68" x14ac:dyDescent="0.2">
      <c r="A1222" t="s">
        <v>6321</v>
      </c>
      <c r="B1222" t="s">
        <v>16</v>
      </c>
      <c r="C1222" t="s">
        <v>6322</v>
      </c>
      <c r="E1222" t="s">
        <v>6323</v>
      </c>
      <c r="F1222" t="s">
        <v>6323</v>
      </c>
      <c r="G1222" t="s">
        <v>19</v>
      </c>
      <c r="H1222" s="2" t="s">
        <v>6324</v>
      </c>
      <c r="I1222">
        <v>49.9</v>
      </c>
      <c r="J1222" t="s">
        <v>21</v>
      </c>
      <c r="K1222" t="s">
        <v>22</v>
      </c>
      <c r="L1222" t="s">
        <v>23</v>
      </c>
      <c r="M1222" t="s">
        <v>57</v>
      </c>
      <c r="N1222" t="s">
        <v>6325</v>
      </c>
      <c r="O1222" t="s">
        <v>3792</v>
      </c>
      <c r="P1222" s="1">
        <v>44482.057962962965</v>
      </c>
    </row>
    <row r="1223" spans="1:16" x14ac:dyDescent="0.2">
      <c r="A1223" t="s">
        <v>6326</v>
      </c>
      <c r="B1223" t="s">
        <v>16</v>
      </c>
      <c r="C1223" t="s">
        <v>6327</v>
      </c>
      <c r="E1223" t="s">
        <v>6328</v>
      </c>
      <c r="F1223" t="s">
        <v>6328</v>
      </c>
      <c r="G1223" t="s">
        <v>19</v>
      </c>
      <c r="H1223" t="s">
        <v>6329</v>
      </c>
      <c r="I1223">
        <v>25.9</v>
      </c>
      <c r="J1223" t="s">
        <v>21</v>
      </c>
      <c r="L1223" t="s">
        <v>23</v>
      </c>
      <c r="M1223" t="s">
        <v>70</v>
      </c>
      <c r="N1223" t="s">
        <v>6330</v>
      </c>
      <c r="O1223" t="s">
        <v>1009</v>
      </c>
      <c r="P1223" s="1">
        <v>44482.057962962965</v>
      </c>
    </row>
    <row r="1224" spans="1:16" x14ac:dyDescent="0.2">
      <c r="A1224" t="s">
        <v>6331</v>
      </c>
      <c r="B1224" t="s">
        <v>16</v>
      </c>
      <c r="C1224" t="s">
        <v>6332</v>
      </c>
      <c r="E1224" t="s">
        <v>6333</v>
      </c>
      <c r="F1224" t="s">
        <v>6333</v>
      </c>
      <c r="G1224" t="s">
        <v>19</v>
      </c>
      <c r="H1224" t="s">
        <v>6334</v>
      </c>
      <c r="I1224">
        <v>19.899999999999999</v>
      </c>
      <c r="J1224" t="s">
        <v>21</v>
      </c>
      <c r="K1224" t="s">
        <v>22</v>
      </c>
      <c r="L1224" t="s">
        <v>23</v>
      </c>
      <c r="M1224" t="s">
        <v>57</v>
      </c>
      <c r="N1224" t="s">
        <v>6335</v>
      </c>
      <c r="O1224" t="s">
        <v>158</v>
      </c>
      <c r="P1224" s="1">
        <v>44482.057962962965</v>
      </c>
    </row>
    <row r="1225" spans="1:16" x14ac:dyDescent="0.2">
      <c r="A1225" t="s">
        <v>6336</v>
      </c>
      <c r="B1225" t="s">
        <v>16</v>
      </c>
      <c r="C1225" t="s">
        <v>6337</v>
      </c>
      <c r="E1225" t="s">
        <v>6338</v>
      </c>
      <c r="F1225" t="s">
        <v>6338</v>
      </c>
      <c r="G1225" t="s">
        <v>19</v>
      </c>
      <c r="H1225" t="s">
        <v>6339</v>
      </c>
      <c r="I1225">
        <v>17.899999999999999</v>
      </c>
      <c r="J1225" t="s">
        <v>21</v>
      </c>
      <c r="L1225" t="s">
        <v>23</v>
      </c>
      <c r="M1225" t="s">
        <v>57</v>
      </c>
      <c r="N1225" t="s">
        <v>6340</v>
      </c>
      <c r="P1225" s="1">
        <v>44482.057962962965</v>
      </c>
    </row>
    <row r="1226" spans="1:16" x14ac:dyDescent="0.2">
      <c r="A1226" t="s">
        <v>6341</v>
      </c>
      <c r="B1226" t="s">
        <v>16</v>
      </c>
      <c r="C1226" t="s">
        <v>2965</v>
      </c>
      <c r="E1226" t="s">
        <v>6342</v>
      </c>
      <c r="F1226" t="s">
        <v>6342</v>
      </c>
      <c r="G1226" t="s">
        <v>19</v>
      </c>
      <c r="H1226" t="s">
        <v>6343</v>
      </c>
      <c r="I1226">
        <v>39.9</v>
      </c>
      <c r="J1226" t="s">
        <v>21</v>
      </c>
      <c r="K1226" t="s">
        <v>22</v>
      </c>
      <c r="L1226" t="s">
        <v>23</v>
      </c>
      <c r="M1226" t="s">
        <v>70</v>
      </c>
      <c r="N1226" t="s">
        <v>6344</v>
      </c>
      <c r="O1226" t="s">
        <v>158</v>
      </c>
      <c r="P1226" s="1">
        <v>44482.057962962965</v>
      </c>
    </row>
    <row r="1227" spans="1:16" x14ac:dyDescent="0.2">
      <c r="A1227" t="s">
        <v>6345</v>
      </c>
      <c r="B1227" t="s">
        <v>16</v>
      </c>
      <c r="C1227" t="s">
        <v>6346</v>
      </c>
      <c r="E1227" t="s">
        <v>6347</v>
      </c>
      <c r="F1227" t="s">
        <v>6347</v>
      </c>
      <c r="G1227" t="s">
        <v>19</v>
      </c>
      <c r="H1227" t="s">
        <v>6348</v>
      </c>
      <c r="I1227">
        <v>19.899999999999999</v>
      </c>
      <c r="J1227" t="s">
        <v>21</v>
      </c>
      <c r="K1227" t="s">
        <v>22</v>
      </c>
      <c r="L1227" t="s">
        <v>23</v>
      </c>
      <c r="M1227" t="s">
        <v>111</v>
      </c>
      <c r="N1227" t="s">
        <v>6349</v>
      </c>
      <c r="O1227" t="s">
        <v>123</v>
      </c>
      <c r="P1227" s="1">
        <v>44482.057974537034</v>
      </c>
    </row>
    <row r="1228" spans="1:16" ht="102" x14ac:dyDescent="0.2">
      <c r="A1228" t="s">
        <v>6350</v>
      </c>
      <c r="B1228" t="s">
        <v>16</v>
      </c>
      <c r="C1228" t="s">
        <v>6351</v>
      </c>
      <c r="E1228" t="s">
        <v>6352</v>
      </c>
      <c r="F1228" t="s">
        <v>6352</v>
      </c>
      <c r="G1228" t="s">
        <v>19</v>
      </c>
      <c r="H1228" s="2" t="s">
        <v>6353</v>
      </c>
      <c r="I1228">
        <v>399</v>
      </c>
      <c r="J1228" t="s">
        <v>21</v>
      </c>
      <c r="L1228" t="s">
        <v>23</v>
      </c>
      <c r="M1228" t="s">
        <v>321</v>
      </c>
      <c r="N1228" t="s">
        <v>6354</v>
      </c>
      <c r="O1228" t="s">
        <v>639</v>
      </c>
      <c r="P1228" s="1">
        <v>44482.057974537034</v>
      </c>
    </row>
    <row r="1229" spans="1:16" x14ac:dyDescent="0.2">
      <c r="A1229" t="s">
        <v>6355</v>
      </c>
      <c r="B1229" t="s">
        <v>16</v>
      </c>
      <c r="C1229" t="s">
        <v>6356</v>
      </c>
      <c r="E1229" t="s">
        <v>6357</v>
      </c>
      <c r="F1229" t="s">
        <v>6357</v>
      </c>
      <c r="G1229" t="s">
        <v>19</v>
      </c>
      <c r="H1229" t="s">
        <v>1615</v>
      </c>
      <c r="I1229">
        <v>12.9</v>
      </c>
      <c r="J1229" t="s">
        <v>21</v>
      </c>
      <c r="L1229" t="s">
        <v>23</v>
      </c>
      <c r="M1229" t="s">
        <v>70</v>
      </c>
      <c r="N1229" t="s">
        <v>6358</v>
      </c>
      <c r="O1229" t="s">
        <v>158</v>
      </c>
      <c r="P1229" s="1">
        <v>44482.057974537034</v>
      </c>
    </row>
    <row r="1230" spans="1:16" ht="68" x14ac:dyDescent="0.2">
      <c r="A1230" t="s">
        <v>6359</v>
      </c>
      <c r="B1230" t="s">
        <v>16</v>
      </c>
      <c r="C1230" t="s">
        <v>6360</v>
      </c>
      <c r="E1230" t="s">
        <v>6361</v>
      </c>
      <c r="F1230" t="s">
        <v>6361</v>
      </c>
      <c r="G1230" t="s">
        <v>19</v>
      </c>
      <c r="H1230" s="2" t="s">
        <v>6362</v>
      </c>
      <c r="I1230">
        <v>89.9</v>
      </c>
      <c r="J1230" t="s">
        <v>21</v>
      </c>
      <c r="L1230" t="s">
        <v>23</v>
      </c>
      <c r="M1230" t="s">
        <v>44</v>
      </c>
      <c r="N1230" t="s">
        <v>6363</v>
      </c>
      <c r="O1230" t="s">
        <v>6364</v>
      </c>
      <c r="P1230" s="1">
        <v>44482.057974537034</v>
      </c>
    </row>
    <row r="1231" spans="1:16" ht="102" x14ac:dyDescent="0.2">
      <c r="A1231" t="s">
        <v>6365</v>
      </c>
      <c r="B1231" t="s">
        <v>16</v>
      </c>
      <c r="C1231" t="s">
        <v>6366</v>
      </c>
      <c r="E1231" t="s">
        <v>6367</v>
      </c>
      <c r="F1231" t="s">
        <v>6367</v>
      </c>
      <c r="G1231" t="s">
        <v>19</v>
      </c>
      <c r="H1231" s="2" t="s">
        <v>6368</v>
      </c>
      <c r="I1231">
        <v>35.9</v>
      </c>
      <c r="J1231" t="s">
        <v>21</v>
      </c>
      <c r="K1231" t="s">
        <v>22</v>
      </c>
      <c r="L1231" t="s">
        <v>23</v>
      </c>
      <c r="M1231" t="s">
        <v>44</v>
      </c>
      <c r="N1231" t="s">
        <v>6369</v>
      </c>
      <c r="P1231" s="1">
        <v>44482.057974537034</v>
      </c>
    </row>
    <row r="1232" spans="1:16" x14ac:dyDescent="0.2">
      <c r="A1232" t="s">
        <v>6370</v>
      </c>
      <c r="B1232" t="s">
        <v>16</v>
      </c>
      <c r="C1232" t="s">
        <v>6371</v>
      </c>
      <c r="E1232" t="s">
        <v>6372</v>
      </c>
      <c r="F1232" t="s">
        <v>6372</v>
      </c>
      <c r="G1232" t="s">
        <v>19</v>
      </c>
      <c r="H1232" t="s">
        <v>6373</v>
      </c>
      <c r="I1232">
        <v>19.899999999999999</v>
      </c>
      <c r="J1232" t="s">
        <v>21</v>
      </c>
      <c r="K1232" t="s">
        <v>22</v>
      </c>
      <c r="L1232" t="s">
        <v>23</v>
      </c>
      <c r="M1232" t="s">
        <v>57</v>
      </c>
      <c r="N1232" t="s">
        <v>6374</v>
      </c>
      <c r="O1232" t="s">
        <v>158</v>
      </c>
      <c r="P1232" s="1">
        <v>44482.057974537034</v>
      </c>
    </row>
    <row r="1233" spans="1:16" x14ac:dyDescent="0.2">
      <c r="A1233" t="s">
        <v>6375</v>
      </c>
      <c r="B1233" t="s">
        <v>16</v>
      </c>
      <c r="C1233" t="s">
        <v>6376</v>
      </c>
      <c r="E1233" t="s">
        <v>6377</v>
      </c>
      <c r="F1233" t="s">
        <v>6377</v>
      </c>
      <c r="G1233" t="s">
        <v>36</v>
      </c>
      <c r="H1233" t="s">
        <v>6378</v>
      </c>
      <c r="I1233">
        <v>35.9</v>
      </c>
      <c r="J1233" t="s">
        <v>21</v>
      </c>
      <c r="K1233" t="s">
        <v>22</v>
      </c>
      <c r="L1233" t="s">
        <v>23</v>
      </c>
      <c r="M1233" t="s">
        <v>44</v>
      </c>
      <c r="N1233" t="s">
        <v>6379</v>
      </c>
      <c r="O1233" t="s">
        <v>3260</v>
      </c>
      <c r="P1233" s="1">
        <v>44482.057974537034</v>
      </c>
    </row>
    <row r="1234" spans="1:16" x14ac:dyDescent="0.2">
      <c r="A1234" t="s">
        <v>6380</v>
      </c>
      <c r="B1234" t="s">
        <v>16</v>
      </c>
      <c r="C1234" t="s">
        <v>6381</v>
      </c>
      <c r="E1234" t="s">
        <v>6382</v>
      </c>
      <c r="F1234" t="s">
        <v>6382</v>
      </c>
      <c r="G1234" t="s">
        <v>19</v>
      </c>
      <c r="H1234" t="s">
        <v>6383</v>
      </c>
      <c r="I1234">
        <v>12.9</v>
      </c>
      <c r="J1234" t="s">
        <v>21</v>
      </c>
      <c r="K1234" t="s">
        <v>22</v>
      </c>
      <c r="L1234" t="s">
        <v>23</v>
      </c>
      <c r="M1234" t="s">
        <v>70</v>
      </c>
      <c r="N1234" t="s">
        <v>6384</v>
      </c>
      <c r="O1234" t="s">
        <v>799</v>
      </c>
      <c r="P1234" s="1">
        <v>44482.057974537034</v>
      </c>
    </row>
    <row r="1235" spans="1:16" x14ac:dyDescent="0.2">
      <c r="A1235" t="s">
        <v>6385</v>
      </c>
      <c r="B1235" t="s">
        <v>16</v>
      </c>
      <c r="C1235" t="s">
        <v>6386</v>
      </c>
      <c r="E1235" t="s">
        <v>6387</v>
      </c>
      <c r="F1235" t="s">
        <v>6387</v>
      </c>
      <c r="G1235" t="s">
        <v>19</v>
      </c>
      <c r="H1235" t="s">
        <v>6388</v>
      </c>
      <c r="I1235">
        <v>45.9</v>
      </c>
      <c r="J1235" t="s">
        <v>21</v>
      </c>
      <c r="K1235" t="s">
        <v>22</v>
      </c>
      <c r="L1235" t="s">
        <v>23</v>
      </c>
      <c r="M1235" t="s">
        <v>342</v>
      </c>
      <c r="N1235" t="s">
        <v>6389</v>
      </c>
      <c r="O1235" t="s">
        <v>84</v>
      </c>
      <c r="P1235" s="1">
        <v>44482.057974537034</v>
      </c>
    </row>
    <row r="1236" spans="1:16" x14ac:dyDescent="0.2">
      <c r="A1236" t="s">
        <v>6390</v>
      </c>
      <c r="B1236" t="s">
        <v>16</v>
      </c>
      <c r="C1236" t="s">
        <v>6391</v>
      </c>
      <c r="E1236" t="s">
        <v>6392</v>
      </c>
      <c r="F1236" t="s">
        <v>6392</v>
      </c>
      <c r="G1236" t="s">
        <v>19</v>
      </c>
      <c r="H1236" t="s">
        <v>3704</v>
      </c>
      <c r="I1236">
        <v>29.9</v>
      </c>
      <c r="J1236" t="s">
        <v>21</v>
      </c>
      <c r="K1236" t="s">
        <v>22</v>
      </c>
      <c r="L1236" t="s">
        <v>23</v>
      </c>
      <c r="M1236" t="s">
        <v>44</v>
      </c>
      <c r="N1236" t="s">
        <v>6393</v>
      </c>
      <c r="O1236" t="s">
        <v>220</v>
      </c>
      <c r="P1236" s="1">
        <v>44482.057986111111</v>
      </c>
    </row>
    <row r="1237" spans="1:16" x14ac:dyDescent="0.2">
      <c r="A1237" t="s">
        <v>6394</v>
      </c>
      <c r="B1237" t="s">
        <v>16</v>
      </c>
      <c r="C1237" t="s">
        <v>6395</v>
      </c>
      <c r="E1237" t="s">
        <v>6396</v>
      </c>
      <c r="F1237" t="s">
        <v>6396</v>
      </c>
      <c r="G1237" t="s">
        <v>19</v>
      </c>
      <c r="H1237" t="s">
        <v>6397</v>
      </c>
      <c r="I1237">
        <v>19.899999999999999</v>
      </c>
      <c r="J1237" t="s">
        <v>21</v>
      </c>
      <c r="L1237" t="s">
        <v>23</v>
      </c>
      <c r="M1237" t="s">
        <v>342</v>
      </c>
      <c r="N1237" t="s">
        <v>6398</v>
      </c>
      <c r="O1237" t="s">
        <v>6300</v>
      </c>
      <c r="P1237" s="1">
        <v>44482.057986111111</v>
      </c>
    </row>
    <row r="1238" spans="1:16" x14ac:dyDescent="0.2">
      <c r="A1238" t="s">
        <v>6399</v>
      </c>
      <c r="B1238" t="s">
        <v>16</v>
      </c>
      <c r="C1238" t="s">
        <v>6400</v>
      </c>
      <c r="E1238" t="s">
        <v>6401</v>
      </c>
      <c r="F1238" t="s">
        <v>6401</v>
      </c>
      <c r="G1238" t="s">
        <v>19</v>
      </c>
      <c r="H1238" t="s">
        <v>6402</v>
      </c>
      <c r="I1238">
        <v>17.899999999999999</v>
      </c>
      <c r="J1238" t="s">
        <v>21</v>
      </c>
      <c r="K1238" t="s">
        <v>22</v>
      </c>
      <c r="L1238" t="s">
        <v>23</v>
      </c>
      <c r="M1238" t="s">
        <v>57</v>
      </c>
      <c r="N1238" t="s">
        <v>6403</v>
      </c>
      <c r="O1238" t="s">
        <v>1009</v>
      </c>
      <c r="P1238" s="1">
        <v>44482.057986111111</v>
      </c>
    </row>
    <row r="1239" spans="1:16" x14ac:dyDescent="0.2">
      <c r="A1239" t="s">
        <v>6404</v>
      </c>
      <c r="B1239" t="s">
        <v>16</v>
      </c>
      <c r="C1239" t="s">
        <v>6405</v>
      </c>
      <c r="E1239" t="s">
        <v>6406</v>
      </c>
      <c r="F1239" t="s">
        <v>6406</v>
      </c>
      <c r="G1239" t="s">
        <v>19</v>
      </c>
      <c r="H1239" t="s">
        <v>6407</v>
      </c>
      <c r="I1239">
        <v>17.899999999999999</v>
      </c>
      <c r="J1239" t="s">
        <v>21</v>
      </c>
      <c r="K1239" t="s">
        <v>22</v>
      </c>
      <c r="L1239" t="s">
        <v>23</v>
      </c>
      <c r="M1239" t="s">
        <v>70</v>
      </c>
      <c r="N1239" t="s">
        <v>6408</v>
      </c>
      <c r="O1239" t="s">
        <v>613</v>
      </c>
      <c r="P1239" s="1">
        <v>44482.057986111111</v>
      </c>
    </row>
    <row r="1240" spans="1:16" ht="85" x14ac:dyDescent="0.2">
      <c r="A1240" t="s">
        <v>6409</v>
      </c>
      <c r="B1240" t="s">
        <v>16</v>
      </c>
      <c r="C1240" t="s">
        <v>6410</v>
      </c>
      <c r="E1240" t="s">
        <v>6411</v>
      </c>
      <c r="F1240" t="s">
        <v>6411</v>
      </c>
      <c r="G1240" t="s">
        <v>19</v>
      </c>
      <c r="H1240" s="2" t="s">
        <v>6412</v>
      </c>
      <c r="I1240">
        <v>39.9</v>
      </c>
      <c r="J1240" t="s">
        <v>21</v>
      </c>
      <c r="K1240" t="s">
        <v>22</v>
      </c>
      <c r="L1240" t="s">
        <v>23</v>
      </c>
      <c r="M1240" t="s">
        <v>24</v>
      </c>
      <c r="N1240" t="s">
        <v>6413</v>
      </c>
      <c r="O1240" t="s">
        <v>123</v>
      </c>
      <c r="P1240" s="1">
        <v>44482.057986111111</v>
      </c>
    </row>
    <row r="1241" spans="1:16" x14ac:dyDescent="0.2">
      <c r="A1241" t="s">
        <v>6414</v>
      </c>
      <c r="B1241" t="s">
        <v>16</v>
      </c>
      <c r="C1241" t="s">
        <v>6415</v>
      </c>
      <c r="E1241" t="s">
        <v>6416</v>
      </c>
      <c r="F1241" t="s">
        <v>6416</v>
      </c>
      <c r="G1241" t="s">
        <v>19</v>
      </c>
      <c r="H1241" t="s">
        <v>6417</v>
      </c>
      <c r="I1241">
        <v>49.9</v>
      </c>
      <c r="J1241" t="s">
        <v>21</v>
      </c>
      <c r="K1241" t="s">
        <v>22</v>
      </c>
      <c r="L1241" t="s">
        <v>23</v>
      </c>
      <c r="M1241" t="s">
        <v>231</v>
      </c>
      <c r="N1241" t="s">
        <v>6418</v>
      </c>
      <c r="O1241" t="s">
        <v>84</v>
      </c>
      <c r="P1241" s="1">
        <v>44482.057986111111</v>
      </c>
    </row>
    <row r="1242" spans="1:16" x14ac:dyDescent="0.2">
      <c r="A1242" t="s">
        <v>6419</v>
      </c>
      <c r="B1242" t="s">
        <v>16</v>
      </c>
      <c r="C1242" t="s">
        <v>6420</v>
      </c>
      <c r="E1242" t="s">
        <v>6421</v>
      </c>
      <c r="F1242" t="s">
        <v>6421</v>
      </c>
      <c r="G1242" t="s">
        <v>36</v>
      </c>
      <c r="H1242" t="s">
        <v>6422</v>
      </c>
      <c r="I1242">
        <v>9.9</v>
      </c>
      <c r="J1242" t="s">
        <v>21</v>
      </c>
      <c r="K1242" t="s">
        <v>22</v>
      </c>
      <c r="L1242" t="s">
        <v>23</v>
      </c>
      <c r="M1242" t="s">
        <v>24</v>
      </c>
      <c r="N1242" t="s">
        <v>6423</v>
      </c>
      <c r="O1242" t="s">
        <v>6424</v>
      </c>
      <c r="P1242" s="1">
        <v>44482.057986111111</v>
      </c>
    </row>
    <row r="1243" spans="1:16" ht="51" x14ac:dyDescent="0.2">
      <c r="A1243" t="s">
        <v>6425</v>
      </c>
      <c r="B1243" t="s">
        <v>16</v>
      </c>
      <c r="C1243" t="s">
        <v>2032</v>
      </c>
      <c r="E1243" t="s">
        <v>6426</v>
      </c>
      <c r="F1243" t="s">
        <v>6426</v>
      </c>
      <c r="G1243" t="s">
        <v>19</v>
      </c>
      <c r="H1243" s="2" t="s">
        <v>6427</v>
      </c>
      <c r="I1243">
        <v>49.9</v>
      </c>
      <c r="J1243" t="s">
        <v>21</v>
      </c>
      <c r="K1243" t="s">
        <v>22</v>
      </c>
      <c r="L1243" t="s">
        <v>23</v>
      </c>
      <c r="M1243" t="s">
        <v>44</v>
      </c>
      <c r="N1243" t="s">
        <v>6428</v>
      </c>
      <c r="P1243" s="1">
        <v>44482.057986111111</v>
      </c>
    </row>
    <row r="1244" spans="1:16" x14ac:dyDescent="0.2">
      <c r="A1244" t="s">
        <v>6429</v>
      </c>
      <c r="B1244" t="s">
        <v>16</v>
      </c>
      <c r="C1244" t="s">
        <v>6430</v>
      </c>
      <c r="E1244" t="s">
        <v>6431</v>
      </c>
      <c r="F1244" t="s">
        <v>6431</v>
      </c>
      <c r="G1244" t="s">
        <v>19</v>
      </c>
      <c r="H1244" t="s">
        <v>6432</v>
      </c>
      <c r="I1244">
        <v>45.9</v>
      </c>
      <c r="J1244" t="s">
        <v>21</v>
      </c>
      <c r="K1244" t="s">
        <v>22</v>
      </c>
      <c r="L1244" t="s">
        <v>23</v>
      </c>
      <c r="M1244" t="s">
        <v>44</v>
      </c>
      <c r="N1244" t="s">
        <v>6433</v>
      </c>
      <c r="O1244" t="s">
        <v>129</v>
      </c>
      <c r="P1244" s="1">
        <v>44482.057986111111</v>
      </c>
    </row>
    <row r="1245" spans="1:16" ht="409.6" x14ac:dyDescent="0.2">
      <c r="A1245" t="s">
        <v>6434</v>
      </c>
      <c r="B1245" t="s">
        <v>16</v>
      </c>
      <c r="C1245" t="s">
        <v>6435</v>
      </c>
      <c r="E1245" t="s">
        <v>6436</v>
      </c>
      <c r="F1245" t="s">
        <v>6436</v>
      </c>
      <c r="G1245" t="s">
        <v>36</v>
      </c>
      <c r="H1245" s="2" t="s">
        <v>6437</v>
      </c>
      <c r="I1245">
        <v>22.9</v>
      </c>
      <c r="J1245" t="s">
        <v>21</v>
      </c>
      <c r="K1245" t="s">
        <v>22</v>
      </c>
      <c r="L1245" t="s">
        <v>23</v>
      </c>
      <c r="M1245" t="s">
        <v>24</v>
      </c>
      <c r="N1245" t="s">
        <v>6438</v>
      </c>
      <c r="O1245" t="s">
        <v>6439</v>
      </c>
      <c r="P1245" s="1">
        <v>44482.057986111111</v>
      </c>
    </row>
    <row r="1246" spans="1:16" x14ac:dyDescent="0.2">
      <c r="A1246" t="s">
        <v>6440</v>
      </c>
      <c r="B1246" t="s">
        <v>16</v>
      </c>
      <c r="C1246" t="s">
        <v>6441</v>
      </c>
      <c r="E1246" t="s">
        <v>6442</v>
      </c>
      <c r="F1246" t="s">
        <v>6442</v>
      </c>
      <c r="G1246" t="s">
        <v>19</v>
      </c>
      <c r="H1246" t="s">
        <v>6443</v>
      </c>
      <c r="I1246">
        <v>7.9</v>
      </c>
      <c r="J1246" t="s">
        <v>21</v>
      </c>
      <c r="K1246" t="s">
        <v>22</v>
      </c>
      <c r="L1246" t="s">
        <v>23</v>
      </c>
      <c r="M1246" t="s">
        <v>70</v>
      </c>
      <c r="N1246" t="s">
        <v>6444</v>
      </c>
      <c r="O1246" t="s">
        <v>1259</v>
      </c>
      <c r="P1246" s="1">
        <v>44482.057986111111</v>
      </c>
    </row>
    <row r="1247" spans="1:16" x14ac:dyDescent="0.2">
      <c r="A1247" t="s">
        <v>6445</v>
      </c>
      <c r="B1247" t="s">
        <v>16</v>
      </c>
      <c r="C1247" t="s">
        <v>6446</v>
      </c>
      <c r="E1247" t="s">
        <v>6447</v>
      </c>
      <c r="F1247" t="s">
        <v>6447</v>
      </c>
      <c r="G1247" t="s">
        <v>19</v>
      </c>
      <c r="H1247" t="s">
        <v>6448</v>
      </c>
      <c r="I1247">
        <v>69.900000000000006</v>
      </c>
      <c r="J1247" t="s">
        <v>21</v>
      </c>
      <c r="L1247" t="s">
        <v>23</v>
      </c>
      <c r="M1247" t="s">
        <v>44</v>
      </c>
      <c r="N1247" t="s">
        <v>6449</v>
      </c>
      <c r="O1247" t="s">
        <v>84</v>
      </c>
      <c r="P1247" s="1">
        <v>44482.057986111111</v>
      </c>
    </row>
    <row r="1248" spans="1:16" x14ac:dyDescent="0.2">
      <c r="A1248" t="s">
        <v>6450</v>
      </c>
      <c r="B1248" t="s">
        <v>16</v>
      </c>
      <c r="C1248" t="s">
        <v>1558</v>
      </c>
      <c r="E1248" t="s">
        <v>6451</v>
      </c>
      <c r="F1248" t="s">
        <v>6451</v>
      </c>
      <c r="G1248" t="s">
        <v>19</v>
      </c>
      <c r="H1248" t="s">
        <v>6452</v>
      </c>
      <c r="I1248">
        <v>49.9</v>
      </c>
      <c r="J1248" t="s">
        <v>21</v>
      </c>
      <c r="K1248" t="s">
        <v>22</v>
      </c>
      <c r="L1248" t="s">
        <v>23</v>
      </c>
      <c r="M1248" t="s">
        <v>111</v>
      </c>
      <c r="N1248" t="s">
        <v>6453</v>
      </c>
      <c r="O1248" t="s">
        <v>123</v>
      </c>
      <c r="P1248" s="1">
        <v>44482.057997685188</v>
      </c>
    </row>
    <row r="1249" spans="1:16" ht="85" x14ac:dyDescent="0.2">
      <c r="A1249" t="s">
        <v>6454</v>
      </c>
      <c r="B1249" t="s">
        <v>16</v>
      </c>
      <c r="C1249" t="s">
        <v>6455</v>
      </c>
      <c r="E1249" t="s">
        <v>6456</v>
      </c>
      <c r="F1249" t="s">
        <v>6456</v>
      </c>
      <c r="G1249" t="s">
        <v>19</v>
      </c>
      <c r="H1249" s="2" t="s">
        <v>6457</v>
      </c>
      <c r="I1249">
        <v>39.9</v>
      </c>
      <c r="J1249" t="s">
        <v>21</v>
      </c>
      <c r="K1249" t="s">
        <v>22</v>
      </c>
      <c r="L1249" t="s">
        <v>23</v>
      </c>
      <c r="M1249" t="s">
        <v>24</v>
      </c>
      <c r="N1249" t="s">
        <v>6458</v>
      </c>
      <c r="P1249" s="1">
        <v>44482.057997685188</v>
      </c>
    </row>
    <row r="1250" spans="1:16" ht="51" x14ac:dyDescent="0.2">
      <c r="A1250" t="s">
        <v>6459</v>
      </c>
      <c r="B1250" t="s">
        <v>16</v>
      </c>
      <c r="C1250" t="s">
        <v>6460</v>
      </c>
      <c r="E1250" t="s">
        <v>6461</v>
      </c>
      <c r="F1250" t="s">
        <v>6461</v>
      </c>
      <c r="G1250" t="s">
        <v>19</v>
      </c>
      <c r="H1250" s="2" t="s">
        <v>6462</v>
      </c>
      <c r="I1250">
        <v>12.9</v>
      </c>
      <c r="J1250" t="s">
        <v>21</v>
      </c>
      <c r="K1250" t="s">
        <v>22</v>
      </c>
      <c r="L1250" t="s">
        <v>23</v>
      </c>
      <c r="M1250" t="s">
        <v>173</v>
      </c>
      <c r="N1250" t="s">
        <v>6463</v>
      </c>
      <c r="P1250" s="1">
        <v>44482.057997685188</v>
      </c>
    </row>
    <row r="1251" spans="1:16" x14ac:dyDescent="0.2">
      <c r="A1251" t="s">
        <v>6464</v>
      </c>
      <c r="B1251" t="s">
        <v>16</v>
      </c>
      <c r="E1251" t="s">
        <v>6465</v>
      </c>
      <c r="F1251" t="s">
        <v>6465</v>
      </c>
      <c r="G1251" t="s">
        <v>19</v>
      </c>
      <c r="I1251">
        <v>149</v>
      </c>
      <c r="J1251" t="s">
        <v>21</v>
      </c>
      <c r="K1251" t="s">
        <v>22</v>
      </c>
      <c r="L1251" t="s">
        <v>23</v>
      </c>
      <c r="M1251" t="s">
        <v>231</v>
      </c>
      <c r="N1251" t="s">
        <v>6466</v>
      </c>
      <c r="O1251" t="s">
        <v>4995</v>
      </c>
      <c r="P1251" s="1">
        <v>44482.057997685188</v>
      </c>
    </row>
    <row r="1252" spans="1:16" x14ac:dyDescent="0.2">
      <c r="A1252" t="s">
        <v>6467</v>
      </c>
      <c r="B1252" t="s">
        <v>16</v>
      </c>
      <c r="C1252" t="s">
        <v>6468</v>
      </c>
      <c r="E1252" t="s">
        <v>6469</v>
      </c>
      <c r="F1252" t="s">
        <v>6469</v>
      </c>
      <c r="G1252" t="s">
        <v>19</v>
      </c>
      <c r="H1252" t="s">
        <v>6470</v>
      </c>
      <c r="I1252">
        <v>45.9</v>
      </c>
      <c r="J1252" t="s">
        <v>21</v>
      </c>
      <c r="K1252" t="s">
        <v>22</v>
      </c>
      <c r="L1252" t="s">
        <v>23</v>
      </c>
      <c r="M1252" t="s">
        <v>94</v>
      </c>
      <c r="N1252" t="s">
        <v>6471</v>
      </c>
      <c r="O1252" t="s">
        <v>123</v>
      </c>
      <c r="P1252" s="1">
        <v>44482.057997685188</v>
      </c>
    </row>
    <row r="1253" spans="1:16" x14ac:dyDescent="0.2">
      <c r="A1253" t="s">
        <v>6472</v>
      </c>
      <c r="B1253" t="s">
        <v>16</v>
      </c>
      <c r="C1253" t="s">
        <v>6473</v>
      </c>
      <c r="E1253" t="s">
        <v>6474</v>
      </c>
      <c r="F1253" t="s">
        <v>6474</v>
      </c>
      <c r="G1253" t="s">
        <v>19</v>
      </c>
      <c r="H1253" t="s">
        <v>6475</v>
      </c>
      <c r="I1253">
        <v>49.9</v>
      </c>
      <c r="J1253" t="s">
        <v>21</v>
      </c>
      <c r="K1253" t="s">
        <v>22</v>
      </c>
      <c r="L1253" t="s">
        <v>23</v>
      </c>
      <c r="M1253" t="s">
        <v>57</v>
      </c>
      <c r="N1253" t="s">
        <v>6476</v>
      </c>
      <c r="O1253" t="s">
        <v>26</v>
      </c>
      <c r="P1253" s="1">
        <v>44482.057997685188</v>
      </c>
    </row>
    <row r="1254" spans="1:16" x14ac:dyDescent="0.2">
      <c r="A1254" t="s">
        <v>6477</v>
      </c>
      <c r="B1254" t="s">
        <v>16</v>
      </c>
      <c r="C1254" t="s">
        <v>6478</v>
      </c>
      <c r="E1254" t="s">
        <v>6479</v>
      </c>
      <c r="F1254" t="s">
        <v>6479</v>
      </c>
      <c r="G1254" t="s">
        <v>19</v>
      </c>
      <c r="H1254" t="s">
        <v>6480</v>
      </c>
      <c r="I1254">
        <v>49.9</v>
      </c>
      <c r="J1254" t="s">
        <v>21</v>
      </c>
      <c r="L1254" t="s">
        <v>23</v>
      </c>
      <c r="M1254" t="s">
        <v>173</v>
      </c>
      <c r="N1254" t="s">
        <v>6481</v>
      </c>
      <c r="O1254" t="s">
        <v>26</v>
      </c>
      <c r="P1254" s="1">
        <v>44482.057997685188</v>
      </c>
    </row>
    <row r="1255" spans="1:16" x14ac:dyDescent="0.2">
      <c r="A1255" t="s">
        <v>6482</v>
      </c>
      <c r="B1255" t="s">
        <v>16</v>
      </c>
      <c r="C1255" t="s">
        <v>6483</v>
      </c>
      <c r="E1255" t="s">
        <v>6484</v>
      </c>
      <c r="F1255" t="s">
        <v>6484</v>
      </c>
      <c r="G1255" t="s">
        <v>19</v>
      </c>
      <c r="H1255" t="s">
        <v>6485</v>
      </c>
      <c r="I1255">
        <v>89.9</v>
      </c>
      <c r="J1255" t="s">
        <v>21</v>
      </c>
      <c r="K1255" t="s">
        <v>22</v>
      </c>
      <c r="L1255" t="s">
        <v>23</v>
      </c>
      <c r="M1255" t="s">
        <v>111</v>
      </c>
      <c r="N1255" t="s">
        <v>6486</v>
      </c>
      <c r="O1255" t="s">
        <v>26</v>
      </c>
      <c r="P1255" s="1">
        <v>44482.057997685188</v>
      </c>
    </row>
    <row r="1256" spans="1:16" x14ac:dyDescent="0.2">
      <c r="A1256" t="s">
        <v>6487</v>
      </c>
      <c r="B1256" t="s">
        <v>16</v>
      </c>
      <c r="C1256" t="s">
        <v>6488</v>
      </c>
      <c r="E1256" t="s">
        <v>6489</v>
      </c>
      <c r="F1256" t="s">
        <v>6489</v>
      </c>
      <c r="G1256" t="s">
        <v>19</v>
      </c>
      <c r="H1256" t="s">
        <v>6490</v>
      </c>
      <c r="I1256">
        <v>49.9</v>
      </c>
      <c r="J1256" t="s">
        <v>21</v>
      </c>
      <c r="K1256" t="s">
        <v>22</v>
      </c>
      <c r="L1256" t="s">
        <v>23</v>
      </c>
      <c r="M1256" t="s">
        <v>70</v>
      </c>
      <c r="N1256" t="s">
        <v>6491</v>
      </c>
      <c r="O1256" t="s">
        <v>158</v>
      </c>
      <c r="P1256" s="1">
        <v>44482.057997685188</v>
      </c>
    </row>
    <row r="1257" spans="1:16" x14ac:dyDescent="0.2">
      <c r="A1257" t="s">
        <v>6492</v>
      </c>
      <c r="B1257" t="s">
        <v>16</v>
      </c>
      <c r="C1257" t="s">
        <v>6493</v>
      </c>
      <c r="E1257" t="s">
        <v>6494</v>
      </c>
      <c r="F1257" t="s">
        <v>6494</v>
      </c>
      <c r="G1257" t="s">
        <v>36</v>
      </c>
      <c r="H1257" t="s">
        <v>6495</v>
      </c>
      <c r="I1257">
        <v>69.900000000000006</v>
      </c>
      <c r="J1257" t="s">
        <v>21</v>
      </c>
      <c r="K1257" t="s">
        <v>22</v>
      </c>
      <c r="L1257" t="s">
        <v>23</v>
      </c>
      <c r="M1257" t="s">
        <v>111</v>
      </c>
      <c r="N1257" t="s">
        <v>6496</v>
      </c>
      <c r="O1257" t="s">
        <v>6497</v>
      </c>
      <c r="P1257" s="1">
        <v>44482.057997685188</v>
      </c>
    </row>
    <row r="1258" spans="1:16" x14ac:dyDescent="0.2">
      <c r="A1258" t="s">
        <v>6498</v>
      </c>
      <c r="B1258" t="s">
        <v>16</v>
      </c>
      <c r="C1258" t="s">
        <v>6499</v>
      </c>
      <c r="E1258" t="s">
        <v>6500</v>
      </c>
      <c r="F1258" t="s">
        <v>6500</v>
      </c>
      <c r="G1258" t="s">
        <v>36</v>
      </c>
      <c r="H1258" t="s">
        <v>6501</v>
      </c>
      <c r="I1258">
        <v>9.9</v>
      </c>
      <c r="J1258" t="s">
        <v>21</v>
      </c>
      <c r="K1258" t="s">
        <v>22</v>
      </c>
      <c r="L1258" t="s">
        <v>23</v>
      </c>
      <c r="M1258" t="s">
        <v>111</v>
      </c>
      <c r="N1258" t="s">
        <v>6502</v>
      </c>
      <c r="O1258" t="s">
        <v>6503</v>
      </c>
      <c r="P1258" s="1">
        <v>44482.057997685188</v>
      </c>
    </row>
    <row r="1259" spans="1:16" x14ac:dyDescent="0.2">
      <c r="A1259" t="s">
        <v>6504</v>
      </c>
      <c r="B1259" t="s">
        <v>16</v>
      </c>
      <c r="C1259" t="s">
        <v>6505</v>
      </c>
      <c r="E1259" t="s">
        <v>6506</v>
      </c>
      <c r="F1259" t="s">
        <v>6506</v>
      </c>
      <c r="G1259" t="s">
        <v>19</v>
      </c>
      <c r="H1259" t="s">
        <v>6507</v>
      </c>
      <c r="I1259">
        <v>89.9</v>
      </c>
      <c r="J1259" t="s">
        <v>21</v>
      </c>
      <c r="K1259" t="s">
        <v>22</v>
      </c>
      <c r="L1259" t="s">
        <v>23</v>
      </c>
      <c r="M1259" t="s">
        <v>231</v>
      </c>
      <c r="N1259" t="s">
        <v>6508</v>
      </c>
      <c r="O1259" t="s">
        <v>84</v>
      </c>
      <c r="P1259" s="1">
        <v>44482.058009259257</v>
      </c>
    </row>
    <row r="1260" spans="1:16" ht="170" x14ac:dyDescent="0.2">
      <c r="A1260" t="s">
        <v>6509</v>
      </c>
      <c r="B1260" t="s">
        <v>16</v>
      </c>
      <c r="C1260" t="s">
        <v>6510</v>
      </c>
      <c r="E1260" t="s">
        <v>6511</v>
      </c>
      <c r="F1260" t="s">
        <v>6511</v>
      </c>
      <c r="G1260" t="s">
        <v>36</v>
      </c>
      <c r="H1260" s="2" t="s">
        <v>6512</v>
      </c>
      <c r="I1260">
        <v>9.9</v>
      </c>
      <c r="J1260" t="s">
        <v>21</v>
      </c>
      <c r="K1260" t="s">
        <v>22</v>
      </c>
      <c r="L1260" t="s">
        <v>23</v>
      </c>
      <c r="M1260" t="s">
        <v>44</v>
      </c>
      <c r="N1260" t="s">
        <v>6513</v>
      </c>
      <c r="O1260" t="s">
        <v>1847</v>
      </c>
      <c r="P1260" s="1">
        <v>44482.058009259257</v>
      </c>
    </row>
    <row r="1261" spans="1:16" x14ac:dyDescent="0.2">
      <c r="A1261" t="s">
        <v>6514</v>
      </c>
      <c r="B1261" t="s">
        <v>16</v>
      </c>
      <c r="C1261" t="s">
        <v>6515</v>
      </c>
      <c r="E1261" t="s">
        <v>6516</v>
      </c>
      <c r="F1261" t="s">
        <v>6516</v>
      </c>
      <c r="G1261" t="s">
        <v>19</v>
      </c>
      <c r="H1261" t="s">
        <v>6517</v>
      </c>
      <c r="I1261">
        <v>35.9</v>
      </c>
      <c r="J1261" t="s">
        <v>21</v>
      </c>
      <c r="K1261" t="s">
        <v>22</v>
      </c>
      <c r="L1261" t="s">
        <v>23</v>
      </c>
      <c r="M1261" t="s">
        <v>342</v>
      </c>
      <c r="N1261" t="s">
        <v>6518</v>
      </c>
      <c r="O1261" t="s">
        <v>26</v>
      </c>
      <c r="P1261" s="1">
        <v>44482.058009259257</v>
      </c>
    </row>
    <row r="1262" spans="1:16" x14ac:dyDescent="0.2">
      <c r="A1262" t="s">
        <v>6519</v>
      </c>
      <c r="B1262" t="s">
        <v>16</v>
      </c>
      <c r="C1262" t="s">
        <v>4175</v>
      </c>
      <c r="E1262" t="s">
        <v>6520</v>
      </c>
      <c r="F1262" t="s">
        <v>6520</v>
      </c>
      <c r="G1262" t="s">
        <v>19</v>
      </c>
      <c r="H1262" t="s">
        <v>6521</v>
      </c>
      <c r="I1262">
        <v>49.9</v>
      </c>
      <c r="J1262" t="s">
        <v>21</v>
      </c>
      <c r="K1262" t="s">
        <v>22</v>
      </c>
      <c r="L1262" t="s">
        <v>23</v>
      </c>
      <c r="M1262" t="s">
        <v>44</v>
      </c>
      <c r="N1262" t="s">
        <v>6522</v>
      </c>
      <c r="O1262" t="s">
        <v>440</v>
      </c>
      <c r="P1262" s="1">
        <v>44482.058009259257</v>
      </c>
    </row>
    <row r="1263" spans="1:16" x14ac:dyDescent="0.2">
      <c r="A1263" t="s">
        <v>6523</v>
      </c>
      <c r="B1263" t="s">
        <v>16</v>
      </c>
      <c r="C1263" t="s">
        <v>4429</v>
      </c>
      <c r="E1263" t="s">
        <v>6524</v>
      </c>
      <c r="F1263" t="s">
        <v>6524</v>
      </c>
      <c r="G1263" t="s">
        <v>19</v>
      </c>
      <c r="H1263" t="s">
        <v>4431</v>
      </c>
      <c r="I1263">
        <v>25.9</v>
      </c>
      <c r="J1263" t="s">
        <v>21</v>
      </c>
      <c r="K1263" t="s">
        <v>22</v>
      </c>
      <c r="L1263" t="s">
        <v>23</v>
      </c>
      <c r="M1263" t="s">
        <v>57</v>
      </c>
      <c r="N1263" t="s">
        <v>6525</v>
      </c>
      <c r="O1263" t="s">
        <v>1009</v>
      </c>
      <c r="P1263" s="1">
        <v>44482.058009259257</v>
      </c>
    </row>
    <row r="1264" spans="1:16" x14ac:dyDescent="0.2">
      <c r="A1264" t="s">
        <v>6526</v>
      </c>
      <c r="B1264" t="s">
        <v>16</v>
      </c>
      <c r="C1264" t="s">
        <v>6527</v>
      </c>
      <c r="E1264" t="s">
        <v>6528</v>
      </c>
      <c r="F1264" t="s">
        <v>6528</v>
      </c>
      <c r="G1264" t="s">
        <v>36</v>
      </c>
      <c r="H1264" t="s">
        <v>6529</v>
      </c>
      <c r="I1264">
        <v>69.900000000000006</v>
      </c>
      <c r="J1264" t="s">
        <v>21</v>
      </c>
      <c r="K1264" t="s">
        <v>22</v>
      </c>
      <c r="L1264" t="s">
        <v>23</v>
      </c>
      <c r="M1264" t="s">
        <v>44</v>
      </c>
      <c r="N1264" t="s">
        <v>6530</v>
      </c>
      <c r="O1264" t="s">
        <v>6531</v>
      </c>
      <c r="P1264" s="1">
        <v>44482.058009259257</v>
      </c>
    </row>
    <row r="1265" spans="1:16" x14ac:dyDescent="0.2">
      <c r="A1265" t="s">
        <v>6532</v>
      </c>
      <c r="B1265" t="s">
        <v>16</v>
      </c>
      <c r="C1265" t="s">
        <v>6533</v>
      </c>
      <c r="E1265" t="s">
        <v>6534</v>
      </c>
      <c r="F1265" t="s">
        <v>6534</v>
      </c>
      <c r="G1265" t="s">
        <v>19</v>
      </c>
      <c r="H1265" t="s">
        <v>6535</v>
      </c>
      <c r="I1265">
        <v>27.9</v>
      </c>
      <c r="J1265" t="s">
        <v>21</v>
      </c>
      <c r="L1265" t="s">
        <v>23</v>
      </c>
      <c r="M1265" t="s">
        <v>70</v>
      </c>
      <c r="N1265" t="s">
        <v>6536</v>
      </c>
      <c r="O1265" t="s">
        <v>59</v>
      </c>
      <c r="P1265" s="1">
        <v>44482.058009259257</v>
      </c>
    </row>
    <row r="1266" spans="1:16" x14ac:dyDescent="0.2">
      <c r="A1266" t="s">
        <v>6537</v>
      </c>
      <c r="B1266" t="s">
        <v>16</v>
      </c>
      <c r="C1266" t="s">
        <v>2529</v>
      </c>
      <c r="E1266" t="s">
        <v>6538</v>
      </c>
      <c r="F1266" t="s">
        <v>6538</v>
      </c>
      <c r="G1266" t="s">
        <v>19</v>
      </c>
      <c r="H1266" t="s">
        <v>6539</v>
      </c>
      <c r="I1266">
        <v>89.9</v>
      </c>
      <c r="J1266" t="s">
        <v>21</v>
      </c>
      <c r="K1266" t="s">
        <v>22</v>
      </c>
      <c r="L1266" t="s">
        <v>23</v>
      </c>
      <c r="M1266" t="s">
        <v>94</v>
      </c>
      <c r="N1266" t="s">
        <v>6540</v>
      </c>
      <c r="O1266" t="s">
        <v>123</v>
      </c>
      <c r="P1266" s="1">
        <v>44482.058009259257</v>
      </c>
    </row>
    <row r="1267" spans="1:16" x14ac:dyDescent="0.2">
      <c r="A1267" t="s">
        <v>6541</v>
      </c>
      <c r="B1267" t="s">
        <v>16</v>
      </c>
      <c r="C1267" t="s">
        <v>6542</v>
      </c>
      <c r="E1267" t="s">
        <v>6543</v>
      </c>
      <c r="F1267" t="s">
        <v>6543</v>
      </c>
      <c r="G1267" t="s">
        <v>19</v>
      </c>
      <c r="H1267" t="s">
        <v>6544</v>
      </c>
      <c r="I1267">
        <v>35.9</v>
      </c>
      <c r="J1267" t="s">
        <v>21</v>
      </c>
      <c r="K1267" t="s">
        <v>22</v>
      </c>
      <c r="L1267" t="s">
        <v>23</v>
      </c>
      <c r="M1267" t="s">
        <v>70</v>
      </c>
      <c r="N1267" t="s">
        <v>6545</v>
      </c>
      <c r="O1267" t="s">
        <v>84</v>
      </c>
      <c r="P1267" s="1">
        <v>44482.058009259257</v>
      </c>
    </row>
    <row r="1268" spans="1:16" x14ac:dyDescent="0.2">
      <c r="A1268" t="s">
        <v>6546</v>
      </c>
      <c r="B1268" t="s">
        <v>16</v>
      </c>
      <c r="C1268" t="s">
        <v>6547</v>
      </c>
      <c r="E1268" t="s">
        <v>6548</v>
      </c>
      <c r="F1268" t="s">
        <v>6548</v>
      </c>
      <c r="G1268" t="s">
        <v>19</v>
      </c>
      <c r="H1268" t="s">
        <v>6549</v>
      </c>
      <c r="I1268">
        <v>25.9</v>
      </c>
      <c r="J1268" t="s">
        <v>21</v>
      </c>
      <c r="K1268" t="s">
        <v>22</v>
      </c>
      <c r="L1268" t="s">
        <v>23</v>
      </c>
      <c r="M1268" t="s">
        <v>24</v>
      </c>
      <c r="N1268" t="s">
        <v>6550</v>
      </c>
      <c r="O1268" t="s">
        <v>26</v>
      </c>
      <c r="P1268" s="1">
        <v>44482.058009259257</v>
      </c>
    </row>
    <row r="1269" spans="1:16" x14ac:dyDescent="0.2">
      <c r="A1269" t="s">
        <v>6551</v>
      </c>
      <c r="B1269" t="s">
        <v>16</v>
      </c>
      <c r="C1269" t="s">
        <v>6552</v>
      </c>
      <c r="E1269" t="s">
        <v>6553</v>
      </c>
      <c r="F1269" t="s">
        <v>6553</v>
      </c>
      <c r="G1269" t="s">
        <v>19</v>
      </c>
      <c r="H1269" t="s">
        <v>6554</v>
      </c>
      <c r="I1269">
        <v>19.899999999999999</v>
      </c>
      <c r="J1269" t="s">
        <v>21</v>
      </c>
      <c r="K1269" t="s">
        <v>22</v>
      </c>
      <c r="L1269" t="s">
        <v>23</v>
      </c>
      <c r="M1269" t="s">
        <v>70</v>
      </c>
      <c r="N1269" t="s">
        <v>6555</v>
      </c>
      <c r="O1269" t="s">
        <v>158</v>
      </c>
      <c r="P1269" s="1">
        <v>44482.058009259257</v>
      </c>
    </row>
    <row r="1270" spans="1:16" x14ac:dyDescent="0.2">
      <c r="A1270" t="s">
        <v>6556</v>
      </c>
      <c r="B1270" t="s">
        <v>16</v>
      </c>
      <c r="C1270" t="s">
        <v>6557</v>
      </c>
      <c r="E1270" t="s">
        <v>6558</v>
      </c>
      <c r="F1270" t="s">
        <v>6558</v>
      </c>
      <c r="G1270" t="s">
        <v>19</v>
      </c>
      <c r="H1270" t="s">
        <v>6559</v>
      </c>
      <c r="I1270">
        <v>45.9</v>
      </c>
      <c r="J1270" t="s">
        <v>21</v>
      </c>
      <c r="K1270" t="s">
        <v>22</v>
      </c>
      <c r="L1270" t="s">
        <v>23</v>
      </c>
      <c r="M1270" t="s">
        <v>64</v>
      </c>
      <c r="N1270" t="s">
        <v>6560</v>
      </c>
      <c r="O1270" t="s">
        <v>129</v>
      </c>
      <c r="P1270" s="1">
        <v>44482.058009259257</v>
      </c>
    </row>
    <row r="1271" spans="1:16" ht="102" x14ac:dyDescent="0.2">
      <c r="A1271" t="s">
        <v>6561</v>
      </c>
      <c r="B1271" t="s">
        <v>16</v>
      </c>
      <c r="C1271" t="s">
        <v>6562</v>
      </c>
      <c r="E1271" t="s">
        <v>6563</v>
      </c>
      <c r="F1271" t="s">
        <v>6563</v>
      </c>
      <c r="G1271" t="s">
        <v>19</v>
      </c>
      <c r="H1271" s="2" t="s">
        <v>6564</v>
      </c>
      <c r="I1271">
        <v>89.9</v>
      </c>
      <c r="J1271" t="s">
        <v>21</v>
      </c>
      <c r="K1271" t="s">
        <v>22</v>
      </c>
      <c r="L1271" t="s">
        <v>23</v>
      </c>
      <c r="M1271" t="s">
        <v>44</v>
      </c>
      <c r="N1271" t="s">
        <v>6565</v>
      </c>
      <c r="O1271" t="s">
        <v>465</v>
      </c>
      <c r="P1271" s="1">
        <v>44482.058009259257</v>
      </c>
    </row>
    <row r="1272" spans="1:16" x14ac:dyDescent="0.2">
      <c r="A1272" t="s">
        <v>6566</v>
      </c>
      <c r="B1272" t="s">
        <v>16</v>
      </c>
      <c r="C1272" t="s">
        <v>6567</v>
      </c>
      <c r="E1272" t="s">
        <v>6568</v>
      </c>
      <c r="F1272" t="s">
        <v>6568</v>
      </c>
      <c r="G1272" t="s">
        <v>36</v>
      </c>
      <c r="H1272" t="s">
        <v>6569</v>
      </c>
      <c r="I1272">
        <v>6.9</v>
      </c>
      <c r="J1272" t="s">
        <v>21</v>
      </c>
      <c r="K1272" t="s">
        <v>22</v>
      </c>
      <c r="L1272" t="s">
        <v>23</v>
      </c>
      <c r="M1272" t="s">
        <v>24</v>
      </c>
      <c r="N1272" t="s">
        <v>6570</v>
      </c>
      <c r="O1272" t="s">
        <v>6571</v>
      </c>
      <c r="P1272" s="1">
        <v>44482.058009259257</v>
      </c>
    </row>
    <row r="1273" spans="1:16" x14ac:dyDescent="0.2">
      <c r="A1273" t="s">
        <v>6572</v>
      </c>
      <c r="B1273" t="s">
        <v>16</v>
      </c>
      <c r="C1273" t="s">
        <v>6573</v>
      </c>
      <c r="E1273" t="s">
        <v>6574</v>
      </c>
      <c r="F1273" t="s">
        <v>6574</v>
      </c>
      <c r="G1273" t="s">
        <v>19</v>
      </c>
      <c r="H1273" t="s">
        <v>6575</v>
      </c>
      <c r="I1273">
        <v>35.9</v>
      </c>
      <c r="J1273" t="s">
        <v>21</v>
      </c>
      <c r="K1273" t="s">
        <v>22</v>
      </c>
      <c r="L1273" t="s">
        <v>23</v>
      </c>
      <c r="M1273" t="s">
        <v>24</v>
      </c>
      <c r="N1273" t="s">
        <v>6576</v>
      </c>
      <c r="O1273" t="s">
        <v>129</v>
      </c>
      <c r="P1273" s="1">
        <v>44482.058020833334</v>
      </c>
    </row>
    <row r="1274" spans="1:16" x14ac:dyDescent="0.2">
      <c r="A1274" t="s">
        <v>6577</v>
      </c>
      <c r="B1274" t="s">
        <v>16</v>
      </c>
      <c r="C1274" t="s">
        <v>6578</v>
      </c>
      <c r="E1274" t="s">
        <v>6579</v>
      </c>
      <c r="F1274" t="s">
        <v>6579</v>
      </c>
      <c r="G1274" t="s">
        <v>19</v>
      </c>
      <c r="H1274" t="s">
        <v>6580</v>
      </c>
      <c r="I1274">
        <v>17.899999999999999</v>
      </c>
      <c r="J1274" t="s">
        <v>21</v>
      </c>
      <c r="K1274" t="s">
        <v>22</v>
      </c>
      <c r="L1274" t="s">
        <v>23</v>
      </c>
      <c r="M1274" t="s">
        <v>64</v>
      </c>
      <c r="N1274" t="s">
        <v>6581</v>
      </c>
      <c r="O1274" t="s">
        <v>645</v>
      </c>
      <c r="P1274" s="1">
        <v>44482.058020833334</v>
      </c>
    </row>
    <row r="1275" spans="1:16" x14ac:dyDescent="0.2">
      <c r="A1275" t="s">
        <v>6582</v>
      </c>
      <c r="B1275" t="s">
        <v>16</v>
      </c>
      <c r="C1275" t="s">
        <v>6583</v>
      </c>
      <c r="E1275" t="s">
        <v>6584</v>
      </c>
      <c r="F1275" t="s">
        <v>6584</v>
      </c>
      <c r="G1275" t="s">
        <v>19</v>
      </c>
      <c r="H1275" t="s">
        <v>6585</v>
      </c>
      <c r="I1275">
        <v>35.9</v>
      </c>
      <c r="J1275" t="s">
        <v>21</v>
      </c>
      <c r="K1275" t="s">
        <v>22</v>
      </c>
      <c r="L1275" t="s">
        <v>23</v>
      </c>
      <c r="M1275" t="s">
        <v>57</v>
      </c>
      <c r="N1275" t="s">
        <v>6586</v>
      </c>
      <c r="O1275" t="s">
        <v>158</v>
      </c>
      <c r="P1275" s="1">
        <v>44482.058020833334</v>
      </c>
    </row>
    <row r="1276" spans="1:16" x14ac:dyDescent="0.2">
      <c r="A1276" t="s">
        <v>6587</v>
      </c>
      <c r="B1276" t="s">
        <v>16</v>
      </c>
      <c r="C1276" t="s">
        <v>6588</v>
      </c>
      <c r="E1276" t="s">
        <v>6589</v>
      </c>
      <c r="F1276" t="s">
        <v>6589</v>
      </c>
      <c r="G1276" t="s">
        <v>19</v>
      </c>
      <c r="H1276" t="s">
        <v>6590</v>
      </c>
      <c r="I1276">
        <v>49.9</v>
      </c>
      <c r="J1276" t="s">
        <v>21</v>
      </c>
      <c r="K1276" t="s">
        <v>22</v>
      </c>
      <c r="L1276" t="s">
        <v>23</v>
      </c>
      <c r="M1276" t="s">
        <v>111</v>
      </c>
      <c r="N1276" t="s">
        <v>6591</v>
      </c>
      <c r="O1276" t="s">
        <v>84</v>
      </c>
      <c r="P1276" s="1">
        <v>44482.058020833334</v>
      </c>
    </row>
    <row r="1277" spans="1:16" ht="68" x14ac:dyDescent="0.2">
      <c r="A1277" t="s">
        <v>6592</v>
      </c>
      <c r="B1277" t="s">
        <v>16</v>
      </c>
      <c r="C1277" t="s">
        <v>6593</v>
      </c>
      <c r="E1277" t="s">
        <v>6594</v>
      </c>
      <c r="F1277" t="s">
        <v>6594</v>
      </c>
      <c r="G1277" t="s">
        <v>19</v>
      </c>
      <c r="H1277" s="2" t="s">
        <v>6595</v>
      </c>
      <c r="I1277">
        <v>12.9</v>
      </c>
      <c r="J1277" t="s">
        <v>21</v>
      </c>
      <c r="K1277" t="s">
        <v>22</v>
      </c>
      <c r="L1277" t="s">
        <v>23</v>
      </c>
      <c r="M1277" t="s">
        <v>64</v>
      </c>
      <c r="N1277" t="s">
        <v>6596</v>
      </c>
      <c r="P1277" s="1">
        <v>44482.058032407411</v>
      </c>
    </row>
    <row r="1278" spans="1:16" ht="51" x14ac:dyDescent="0.2">
      <c r="A1278" t="s">
        <v>6597</v>
      </c>
      <c r="B1278" t="s">
        <v>16</v>
      </c>
      <c r="C1278" t="s">
        <v>6598</v>
      </c>
      <c r="E1278" t="s">
        <v>6599</v>
      </c>
      <c r="F1278" t="s">
        <v>6599</v>
      </c>
      <c r="G1278" t="s">
        <v>19</v>
      </c>
      <c r="H1278" s="2" t="s">
        <v>6600</v>
      </c>
      <c r="I1278">
        <v>17.899999999999999</v>
      </c>
      <c r="J1278" t="s">
        <v>21</v>
      </c>
      <c r="K1278" t="s">
        <v>22</v>
      </c>
      <c r="L1278" t="s">
        <v>23</v>
      </c>
      <c r="M1278" t="s">
        <v>173</v>
      </c>
      <c r="N1278" t="s">
        <v>6601</v>
      </c>
      <c r="P1278" s="1">
        <v>44482.058032407411</v>
      </c>
    </row>
    <row r="1279" spans="1:16" x14ac:dyDescent="0.2">
      <c r="A1279" t="s">
        <v>6602</v>
      </c>
      <c r="B1279" t="s">
        <v>16</v>
      </c>
      <c r="C1279" t="s">
        <v>6603</v>
      </c>
      <c r="E1279" t="s">
        <v>6604</v>
      </c>
      <c r="F1279" t="s">
        <v>6604</v>
      </c>
      <c r="G1279" t="s">
        <v>19</v>
      </c>
      <c r="H1279" t="s">
        <v>6605</v>
      </c>
      <c r="I1279">
        <v>35.9</v>
      </c>
      <c r="J1279" t="s">
        <v>21</v>
      </c>
      <c r="K1279" t="s">
        <v>22</v>
      </c>
      <c r="L1279" t="s">
        <v>23</v>
      </c>
      <c r="M1279" t="s">
        <v>70</v>
      </c>
      <c r="N1279" t="s">
        <v>6606</v>
      </c>
      <c r="O1279" t="s">
        <v>158</v>
      </c>
      <c r="P1279" s="1">
        <v>44482.058032407411</v>
      </c>
    </row>
    <row r="1280" spans="1:16" x14ac:dyDescent="0.2">
      <c r="A1280" t="s">
        <v>6607</v>
      </c>
      <c r="B1280" t="s">
        <v>16</v>
      </c>
      <c r="C1280" t="s">
        <v>6608</v>
      </c>
      <c r="E1280" t="s">
        <v>6609</v>
      </c>
      <c r="F1280" t="s">
        <v>6609</v>
      </c>
      <c r="G1280" t="s">
        <v>19</v>
      </c>
      <c r="H1280" t="s">
        <v>6610</v>
      </c>
      <c r="I1280">
        <v>45.9</v>
      </c>
      <c r="J1280" t="s">
        <v>21</v>
      </c>
      <c r="K1280" t="s">
        <v>22</v>
      </c>
      <c r="L1280" t="s">
        <v>23</v>
      </c>
      <c r="M1280" t="s">
        <v>111</v>
      </c>
      <c r="N1280" t="s">
        <v>6611</v>
      </c>
      <c r="O1280" t="s">
        <v>84</v>
      </c>
      <c r="P1280" s="1">
        <v>44482.058032407411</v>
      </c>
    </row>
    <row r="1281" spans="1:16" x14ac:dyDescent="0.2">
      <c r="A1281" t="s">
        <v>6612</v>
      </c>
      <c r="B1281" t="s">
        <v>16</v>
      </c>
      <c r="C1281" t="s">
        <v>6613</v>
      </c>
      <c r="E1281" t="s">
        <v>6614</v>
      </c>
      <c r="F1281" t="s">
        <v>6614</v>
      </c>
      <c r="G1281" t="s">
        <v>19</v>
      </c>
      <c r="H1281" t="s">
        <v>6615</v>
      </c>
      <c r="I1281">
        <v>25.9</v>
      </c>
      <c r="J1281" t="s">
        <v>21</v>
      </c>
      <c r="K1281" t="s">
        <v>22</v>
      </c>
      <c r="L1281" t="s">
        <v>23</v>
      </c>
      <c r="M1281" t="s">
        <v>70</v>
      </c>
      <c r="N1281" t="s">
        <v>6616</v>
      </c>
      <c r="O1281" t="s">
        <v>1009</v>
      </c>
      <c r="P1281" s="1">
        <v>44482.058032407411</v>
      </c>
    </row>
    <row r="1282" spans="1:16" x14ac:dyDescent="0.2">
      <c r="A1282" t="s">
        <v>6617</v>
      </c>
      <c r="B1282" t="s">
        <v>16</v>
      </c>
      <c r="C1282" t="s">
        <v>6618</v>
      </c>
      <c r="E1282" t="s">
        <v>6619</v>
      </c>
      <c r="F1282" t="s">
        <v>6619</v>
      </c>
      <c r="G1282" t="s">
        <v>19</v>
      </c>
      <c r="H1282" t="s">
        <v>6620</v>
      </c>
      <c r="I1282">
        <v>35.9</v>
      </c>
      <c r="J1282" t="s">
        <v>21</v>
      </c>
      <c r="K1282" t="s">
        <v>22</v>
      </c>
      <c r="L1282" t="s">
        <v>23</v>
      </c>
      <c r="M1282" t="s">
        <v>342</v>
      </c>
      <c r="N1282" t="s">
        <v>6621</v>
      </c>
      <c r="O1282" t="s">
        <v>123</v>
      </c>
      <c r="P1282" s="1">
        <v>44482.058032407411</v>
      </c>
    </row>
    <row r="1283" spans="1:16" ht="85" x14ac:dyDescent="0.2">
      <c r="A1283" t="s">
        <v>6622</v>
      </c>
      <c r="B1283" t="s">
        <v>16</v>
      </c>
      <c r="C1283" t="s">
        <v>6623</v>
      </c>
      <c r="E1283" t="s">
        <v>6624</v>
      </c>
      <c r="F1283" t="s">
        <v>6624</v>
      </c>
      <c r="G1283" t="s">
        <v>19</v>
      </c>
      <c r="H1283" s="2" t="s">
        <v>6625</v>
      </c>
      <c r="I1283">
        <v>299</v>
      </c>
      <c r="J1283" t="s">
        <v>21</v>
      </c>
      <c r="K1283" t="s">
        <v>22</v>
      </c>
      <c r="L1283" t="s">
        <v>23</v>
      </c>
      <c r="M1283" t="s">
        <v>57</v>
      </c>
      <c r="N1283" t="s">
        <v>6626</v>
      </c>
      <c r="O1283" t="s">
        <v>679</v>
      </c>
      <c r="P1283" s="1">
        <v>44482.058032407411</v>
      </c>
    </row>
    <row r="1284" spans="1:16" ht="68" x14ac:dyDescent="0.2">
      <c r="A1284" t="s">
        <v>6627</v>
      </c>
      <c r="B1284" t="s">
        <v>16</v>
      </c>
      <c r="C1284" t="s">
        <v>6628</v>
      </c>
      <c r="E1284" t="s">
        <v>6629</v>
      </c>
      <c r="F1284" t="s">
        <v>6629</v>
      </c>
      <c r="G1284" t="s">
        <v>19</v>
      </c>
      <c r="H1284" s="2" t="s">
        <v>6630</v>
      </c>
      <c r="I1284">
        <v>29.99</v>
      </c>
      <c r="J1284" t="s">
        <v>21</v>
      </c>
      <c r="L1284" t="s">
        <v>23</v>
      </c>
      <c r="M1284" t="s">
        <v>57</v>
      </c>
      <c r="N1284" t="s">
        <v>6631</v>
      </c>
      <c r="P1284" s="1">
        <v>44482.058032407411</v>
      </c>
    </row>
    <row r="1285" spans="1:16" ht="68" x14ac:dyDescent="0.2">
      <c r="A1285" t="s">
        <v>6632</v>
      </c>
      <c r="B1285" t="s">
        <v>16</v>
      </c>
      <c r="C1285" t="s">
        <v>6633</v>
      </c>
      <c r="E1285" t="s">
        <v>6634</v>
      </c>
      <c r="F1285" t="s">
        <v>6634</v>
      </c>
      <c r="G1285" t="s">
        <v>36</v>
      </c>
      <c r="H1285" s="2" t="s">
        <v>6635</v>
      </c>
      <c r="I1285">
        <v>14.9</v>
      </c>
      <c r="J1285" t="s">
        <v>21</v>
      </c>
      <c r="K1285" t="s">
        <v>22</v>
      </c>
      <c r="L1285" t="s">
        <v>23</v>
      </c>
      <c r="M1285" t="s">
        <v>44</v>
      </c>
      <c r="N1285" t="s">
        <v>6636</v>
      </c>
      <c r="O1285" t="s">
        <v>6637</v>
      </c>
      <c r="P1285" s="1">
        <v>44482.058032407411</v>
      </c>
    </row>
    <row r="1286" spans="1:16" ht="85" x14ac:dyDescent="0.2">
      <c r="A1286" t="s">
        <v>6638</v>
      </c>
      <c r="B1286" t="s">
        <v>16</v>
      </c>
      <c r="C1286" t="s">
        <v>6639</v>
      </c>
      <c r="E1286" t="s">
        <v>6640</v>
      </c>
      <c r="F1286" t="s">
        <v>6640</v>
      </c>
      <c r="G1286" t="s">
        <v>19</v>
      </c>
      <c r="H1286" s="2" t="s">
        <v>6641</v>
      </c>
      <c r="I1286">
        <v>15.9</v>
      </c>
      <c r="J1286" t="s">
        <v>21</v>
      </c>
      <c r="K1286" t="s">
        <v>22</v>
      </c>
      <c r="L1286" t="s">
        <v>23</v>
      </c>
      <c r="M1286" t="s">
        <v>70</v>
      </c>
      <c r="N1286" t="s">
        <v>6642</v>
      </c>
      <c r="P1286" s="1">
        <v>44482.058032407411</v>
      </c>
    </row>
    <row r="1287" spans="1:16" x14ac:dyDescent="0.2">
      <c r="A1287" t="s">
        <v>6643</v>
      </c>
      <c r="B1287" t="s">
        <v>16</v>
      </c>
      <c r="C1287" t="s">
        <v>6644</v>
      </c>
      <c r="E1287" t="s">
        <v>6645</v>
      </c>
      <c r="F1287" t="s">
        <v>6645</v>
      </c>
      <c r="G1287" t="s">
        <v>36</v>
      </c>
      <c r="H1287" t="s">
        <v>6646</v>
      </c>
      <c r="I1287">
        <v>25.9</v>
      </c>
      <c r="J1287" t="s">
        <v>21</v>
      </c>
      <c r="K1287" t="s">
        <v>22</v>
      </c>
      <c r="L1287" t="s">
        <v>23</v>
      </c>
      <c r="M1287" t="s">
        <v>44</v>
      </c>
      <c r="N1287" t="s">
        <v>6647</v>
      </c>
      <c r="O1287" t="s">
        <v>6648</v>
      </c>
      <c r="P1287" s="1">
        <v>44482.058032407411</v>
      </c>
    </row>
    <row r="1288" spans="1:16" x14ac:dyDescent="0.2">
      <c r="A1288" t="s">
        <v>6649</v>
      </c>
      <c r="B1288" t="s">
        <v>16</v>
      </c>
      <c r="C1288" t="s">
        <v>6650</v>
      </c>
      <c r="E1288" t="s">
        <v>6651</v>
      </c>
      <c r="F1288" t="s">
        <v>6651</v>
      </c>
      <c r="G1288" t="s">
        <v>19</v>
      </c>
      <c r="H1288" t="s">
        <v>6652</v>
      </c>
      <c r="I1288">
        <v>89.9</v>
      </c>
      <c r="J1288" t="s">
        <v>21</v>
      </c>
      <c r="L1288" t="s">
        <v>23</v>
      </c>
      <c r="M1288" t="s">
        <v>57</v>
      </c>
      <c r="N1288" t="s">
        <v>6653</v>
      </c>
      <c r="O1288" t="s">
        <v>6654</v>
      </c>
      <c r="P1288" s="1">
        <v>44482.058032407411</v>
      </c>
    </row>
    <row r="1289" spans="1:16" x14ac:dyDescent="0.2">
      <c r="A1289" t="s">
        <v>6655</v>
      </c>
      <c r="B1289" t="s">
        <v>16</v>
      </c>
      <c r="C1289" t="s">
        <v>6656</v>
      </c>
      <c r="E1289" t="s">
        <v>6657</v>
      </c>
      <c r="F1289" t="s">
        <v>6657</v>
      </c>
      <c r="G1289" t="s">
        <v>19</v>
      </c>
      <c r="H1289" t="s">
        <v>6658</v>
      </c>
      <c r="I1289">
        <v>119</v>
      </c>
      <c r="J1289" t="s">
        <v>21</v>
      </c>
      <c r="K1289" t="s">
        <v>22</v>
      </c>
      <c r="L1289" t="s">
        <v>23</v>
      </c>
      <c r="M1289" t="s">
        <v>231</v>
      </c>
      <c r="N1289" t="s">
        <v>6659</v>
      </c>
      <c r="O1289" t="s">
        <v>233</v>
      </c>
      <c r="P1289" s="1">
        <v>44482.058032407411</v>
      </c>
    </row>
    <row r="1290" spans="1:16" x14ac:dyDescent="0.2">
      <c r="A1290" t="s">
        <v>6660</v>
      </c>
      <c r="B1290" t="s">
        <v>16</v>
      </c>
      <c r="C1290" t="s">
        <v>6661</v>
      </c>
      <c r="E1290" t="s">
        <v>6662</v>
      </c>
      <c r="F1290" t="s">
        <v>6662</v>
      </c>
      <c r="G1290" t="s">
        <v>36</v>
      </c>
      <c r="H1290" t="s">
        <v>6663</v>
      </c>
      <c r="I1290">
        <v>35.9</v>
      </c>
      <c r="J1290" t="s">
        <v>21</v>
      </c>
      <c r="K1290" t="s">
        <v>22</v>
      </c>
      <c r="L1290" t="s">
        <v>23</v>
      </c>
      <c r="M1290" t="s">
        <v>24</v>
      </c>
      <c r="N1290" t="s">
        <v>6664</v>
      </c>
      <c r="O1290" t="s">
        <v>6665</v>
      </c>
      <c r="P1290" s="1">
        <v>44482.058032407411</v>
      </c>
    </row>
    <row r="1291" spans="1:16" ht="51" x14ac:dyDescent="0.2">
      <c r="A1291" t="s">
        <v>6666</v>
      </c>
      <c r="B1291" t="s">
        <v>16</v>
      </c>
      <c r="C1291" t="s">
        <v>6667</v>
      </c>
      <c r="E1291" t="s">
        <v>6668</v>
      </c>
      <c r="F1291" t="s">
        <v>6668</v>
      </c>
      <c r="G1291" t="s">
        <v>19</v>
      </c>
      <c r="H1291" s="2" t="s">
        <v>6669</v>
      </c>
      <c r="I1291">
        <v>45.9</v>
      </c>
      <c r="J1291" t="s">
        <v>21</v>
      </c>
      <c r="L1291" t="s">
        <v>23</v>
      </c>
      <c r="M1291" t="s">
        <v>44</v>
      </c>
      <c r="N1291" t="s">
        <v>6670</v>
      </c>
      <c r="O1291" t="s">
        <v>6671</v>
      </c>
      <c r="P1291" s="1">
        <v>44482.05804398148</v>
      </c>
    </row>
    <row r="1292" spans="1:16" x14ac:dyDescent="0.2">
      <c r="A1292" t="s">
        <v>6672</v>
      </c>
      <c r="B1292" t="s">
        <v>16</v>
      </c>
      <c r="C1292" t="s">
        <v>6673</v>
      </c>
      <c r="E1292" t="s">
        <v>6674</v>
      </c>
      <c r="F1292" t="s">
        <v>6674</v>
      </c>
      <c r="G1292" t="s">
        <v>19</v>
      </c>
      <c r="H1292" t="s">
        <v>6675</v>
      </c>
      <c r="I1292">
        <v>45.9</v>
      </c>
      <c r="J1292" t="s">
        <v>21</v>
      </c>
      <c r="K1292" t="s">
        <v>22</v>
      </c>
      <c r="L1292" t="s">
        <v>23</v>
      </c>
      <c r="M1292" t="s">
        <v>231</v>
      </c>
      <c r="N1292" t="s">
        <v>6676</v>
      </c>
      <c r="O1292" t="s">
        <v>123</v>
      </c>
      <c r="P1292" s="1">
        <v>44482.05804398148</v>
      </c>
    </row>
    <row r="1293" spans="1:16" ht="68" x14ac:dyDescent="0.2">
      <c r="A1293" t="s">
        <v>6677</v>
      </c>
      <c r="B1293" t="s">
        <v>16</v>
      </c>
      <c r="C1293" t="s">
        <v>6678</v>
      </c>
      <c r="E1293" t="s">
        <v>6679</v>
      </c>
      <c r="F1293" t="s">
        <v>6679</v>
      </c>
      <c r="G1293" t="s">
        <v>19</v>
      </c>
      <c r="H1293" s="2" t="s">
        <v>6680</v>
      </c>
      <c r="I1293">
        <v>29.9</v>
      </c>
      <c r="J1293" t="s">
        <v>21</v>
      </c>
      <c r="K1293" t="s">
        <v>22</v>
      </c>
      <c r="L1293" t="s">
        <v>23</v>
      </c>
      <c r="M1293" t="s">
        <v>70</v>
      </c>
      <c r="N1293" t="s">
        <v>6681</v>
      </c>
      <c r="P1293" s="1">
        <v>44482.05804398148</v>
      </c>
    </row>
    <row r="1294" spans="1:16" x14ac:dyDescent="0.2">
      <c r="A1294" t="s">
        <v>6682</v>
      </c>
      <c r="B1294" t="s">
        <v>16</v>
      </c>
      <c r="C1294" t="s">
        <v>6683</v>
      </c>
      <c r="E1294" t="s">
        <v>6684</v>
      </c>
      <c r="F1294" t="s">
        <v>6684</v>
      </c>
      <c r="G1294" t="s">
        <v>36</v>
      </c>
      <c r="H1294" t="s">
        <v>6685</v>
      </c>
      <c r="I1294">
        <v>49.9</v>
      </c>
      <c r="J1294" t="s">
        <v>21</v>
      </c>
      <c r="K1294" t="s">
        <v>22</v>
      </c>
      <c r="L1294" t="s">
        <v>23</v>
      </c>
      <c r="M1294" t="s">
        <v>44</v>
      </c>
      <c r="N1294" t="s">
        <v>6686</v>
      </c>
      <c r="O1294" t="s">
        <v>6687</v>
      </c>
      <c r="P1294" s="1">
        <v>44482.05804398148</v>
      </c>
    </row>
    <row r="1295" spans="1:16" x14ac:dyDescent="0.2">
      <c r="A1295" t="s">
        <v>6688</v>
      </c>
      <c r="B1295" t="s">
        <v>16</v>
      </c>
      <c r="C1295" t="s">
        <v>6689</v>
      </c>
      <c r="E1295" t="s">
        <v>6690</v>
      </c>
      <c r="F1295" t="s">
        <v>6690</v>
      </c>
      <c r="G1295" t="s">
        <v>36</v>
      </c>
      <c r="H1295" t="s">
        <v>6691</v>
      </c>
      <c r="I1295">
        <v>59.9</v>
      </c>
      <c r="J1295" t="s">
        <v>21</v>
      </c>
      <c r="K1295" t="s">
        <v>22</v>
      </c>
      <c r="L1295" t="s">
        <v>23</v>
      </c>
      <c r="M1295" t="s">
        <v>44</v>
      </c>
      <c r="N1295" t="s">
        <v>6692</v>
      </c>
      <c r="O1295" t="s">
        <v>6693</v>
      </c>
      <c r="P1295" s="1">
        <v>44482.05804398148</v>
      </c>
    </row>
    <row r="1296" spans="1:16" x14ac:dyDescent="0.2">
      <c r="A1296" t="s">
        <v>6694</v>
      </c>
      <c r="B1296" t="s">
        <v>16</v>
      </c>
      <c r="C1296" t="s">
        <v>6695</v>
      </c>
      <c r="E1296" t="s">
        <v>6696</v>
      </c>
      <c r="F1296" t="s">
        <v>6696</v>
      </c>
      <c r="G1296" t="s">
        <v>19</v>
      </c>
      <c r="H1296" t="s">
        <v>6697</v>
      </c>
      <c r="I1296">
        <v>49.9</v>
      </c>
      <c r="J1296" t="s">
        <v>21</v>
      </c>
      <c r="K1296" t="s">
        <v>22</v>
      </c>
      <c r="L1296" t="s">
        <v>23</v>
      </c>
      <c r="M1296" t="s">
        <v>57</v>
      </c>
      <c r="N1296" t="s">
        <v>6698</v>
      </c>
      <c r="O1296" t="s">
        <v>26</v>
      </c>
      <c r="P1296" s="1">
        <v>44482.05804398148</v>
      </c>
    </row>
    <row r="1297" spans="1:16" x14ac:dyDescent="0.2">
      <c r="A1297" t="s">
        <v>6699</v>
      </c>
      <c r="B1297" t="s">
        <v>16</v>
      </c>
      <c r="C1297" t="s">
        <v>6700</v>
      </c>
      <c r="E1297" t="s">
        <v>6701</v>
      </c>
      <c r="F1297" t="s">
        <v>6701</v>
      </c>
      <c r="G1297" t="s">
        <v>19</v>
      </c>
      <c r="H1297" t="s">
        <v>6702</v>
      </c>
      <c r="I1297">
        <v>25.9</v>
      </c>
      <c r="J1297" t="s">
        <v>21</v>
      </c>
      <c r="K1297" t="s">
        <v>22</v>
      </c>
      <c r="L1297" t="s">
        <v>23</v>
      </c>
      <c r="M1297" t="s">
        <v>70</v>
      </c>
      <c r="N1297" t="s">
        <v>6703</v>
      </c>
      <c r="P1297" s="1">
        <v>44482.05804398148</v>
      </c>
    </row>
    <row r="1298" spans="1:16" x14ac:dyDescent="0.2">
      <c r="A1298" t="s">
        <v>6704</v>
      </c>
      <c r="B1298" t="s">
        <v>16</v>
      </c>
      <c r="C1298" t="s">
        <v>6705</v>
      </c>
      <c r="E1298" t="s">
        <v>6706</v>
      </c>
      <c r="F1298" t="s">
        <v>6706</v>
      </c>
      <c r="G1298" t="s">
        <v>36</v>
      </c>
      <c r="H1298" t="s">
        <v>6707</v>
      </c>
      <c r="I1298">
        <v>6.9</v>
      </c>
      <c r="J1298" t="s">
        <v>21</v>
      </c>
      <c r="L1298" t="s">
        <v>23</v>
      </c>
      <c r="M1298" t="s">
        <v>57</v>
      </c>
      <c r="N1298" t="s">
        <v>6708</v>
      </c>
      <c r="O1298" t="s">
        <v>6709</v>
      </c>
      <c r="P1298" s="1">
        <v>44482.05804398148</v>
      </c>
    </row>
    <row r="1299" spans="1:16" x14ac:dyDescent="0.2">
      <c r="A1299" t="s">
        <v>6710</v>
      </c>
      <c r="B1299" t="s">
        <v>16</v>
      </c>
      <c r="C1299" t="s">
        <v>6711</v>
      </c>
      <c r="E1299" t="s">
        <v>6712</v>
      </c>
      <c r="F1299" t="s">
        <v>6712</v>
      </c>
      <c r="G1299" t="s">
        <v>19</v>
      </c>
      <c r="H1299" t="s">
        <v>6713</v>
      </c>
      <c r="I1299">
        <v>45.9</v>
      </c>
      <c r="J1299" t="s">
        <v>21</v>
      </c>
      <c r="L1299" t="s">
        <v>23</v>
      </c>
      <c r="M1299" t="s">
        <v>342</v>
      </c>
      <c r="N1299" t="s">
        <v>6714</v>
      </c>
      <c r="O1299" t="s">
        <v>6715</v>
      </c>
      <c r="P1299" s="1">
        <v>44482.05804398148</v>
      </c>
    </row>
    <row r="1300" spans="1:16" x14ac:dyDescent="0.2">
      <c r="A1300" t="s">
        <v>6716</v>
      </c>
      <c r="B1300" t="s">
        <v>16</v>
      </c>
      <c r="C1300" t="s">
        <v>6717</v>
      </c>
      <c r="E1300" t="s">
        <v>6718</v>
      </c>
      <c r="F1300" t="s">
        <v>6718</v>
      </c>
      <c r="G1300" t="s">
        <v>19</v>
      </c>
      <c r="H1300" t="s">
        <v>6719</v>
      </c>
      <c r="I1300">
        <v>29.9</v>
      </c>
      <c r="J1300" t="s">
        <v>21</v>
      </c>
      <c r="K1300" t="s">
        <v>22</v>
      </c>
      <c r="L1300" t="s">
        <v>23</v>
      </c>
      <c r="M1300" t="s">
        <v>57</v>
      </c>
      <c r="N1300" t="s">
        <v>6720</v>
      </c>
      <c r="O1300" t="s">
        <v>158</v>
      </c>
      <c r="P1300" s="1">
        <v>44482.05804398148</v>
      </c>
    </row>
    <row r="1301" spans="1:16" ht="153" x14ac:dyDescent="0.2">
      <c r="A1301" t="s">
        <v>6721</v>
      </c>
      <c r="B1301" t="s">
        <v>16</v>
      </c>
      <c r="C1301" t="s">
        <v>6722</v>
      </c>
      <c r="E1301" t="s">
        <v>6723</v>
      </c>
      <c r="F1301" t="s">
        <v>6723</v>
      </c>
      <c r="G1301" t="s">
        <v>36</v>
      </c>
      <c r="H1301" s="2" t="s">
        <v>6724</v>
      </c>
      <c r="I1301">
        <v>6.9</v>
      </c>
      <c r="J1301" t="s">
        <v>21</v>
      </c>
      <c r="K1301" t="s">
        <v>22</v>
      </c>
      <c r="L1301" t="s">
        <v>23</v>
      </c>
      <c r="M1301" t="s">
        <v>44</v>
      </c>
      <c r="N1301" t="s">
        <v>6725</v>
      </c>
      <c r="O1301" t="s">
        <v>6726</v>
      </c>
      <c r="P1301" s="1">
        <v>44482.05804398148</v>
      </c>
    </row>
    <row r="1302" spans="1:16" ht="102" x14ac:dyDescent="0.2">
      <c r="A1302" t="s">
        <v>6727</v>
      </c>
      <c r="B1302" t="s">
        <v>16</v>
      </c>
      <c r="C1302" t="s">
        <v>6728</v>
      </c>
      <c r="E1302" t="s">
        <v>6729</v>
      </c>
      <c r="F1302" t="s">
        <v>6729</v>
      </c>
      <c r="G1302" t="s">
        <v>36</v>
      </c>
      <c r="H1302" s="2" t="s">
        <v>6730</v>
      </c>
      <c r="I1302">
        <v>9.9</v>
      </c>
      <c r="J1302" t="s">
        <v>21</v>
      </c>
      <c r="K1302" t="s">
        <v>22</v>
      </c>
      <c r="L1302" t="s">
        <v>23</v>
      </c>
      <c r="M1302" t="s">
        <v>44</v>
      </c>
      <c r="N1302" t="s">
        <v>6731</v>
      </c>
      <c r="O1302" t="s">
        <v>6732</v>
      </c>
      <c r="P1302" s="1">
        <v>44482.05804398148</v>
      </c>
    </row>
    <row r="1303" spans="1:16" x14ac:dyDescent="0.2">
      <c r="A1303" t="s">
        <v>6733</v>
      </c>
      <c r="B1303" t="s">
        <v>16</v>
      </c>
      <c r="C1303" t="s">
        <v>6734</v>
      </c>
      <c r="E1303" t="s">
        <v>6735</v>
      </c>
      <c r="F1303" t="s">
        <v>6735</v>
      </c>
      <c r="G1303" t="s">
        <v>36</v>
      </c>
      <c r="H1303" t="s">
        <v>6736</v>
      </c>
      <c r="I1303">
        <v>35.9</v>
      </c>
      <c r="J1303" t="s">
        <v>21</v>
      </c>
      <c r="K1303" t="s">
        <v>22</v>
      </c>
      <c r="L1303" t="s">
        <v>23</v>
      </c>
      <c r="M1303" t="s">
        <v>24</v>
      </c>
      <c r="N1303" t="s">
        <v>6737</v>
      </c>
      <c r="O1303" t="s">
        <v>6738</v>
      </c>
      <c r="P1303" s="1">
        <v>44482.05804398148</v>
      </c>
    </row>
    <row r="1304" spans="1:16" x14ac:dyDescent="0.2">
      <c r="A1304" t="s">
        <v>6739</v>
      </c>
      <c r="B1304" t="s">
        <v>16</v>
      </c>
      <c r="C1304" t="s">
        <v>6740</v>
      </c>
      <c r="E1304" t="s">
        <v>6741</v>
      </c>
      <c r="F1304" t="s">
        <v>6741</v>
      </c>
      <c r="G1304" t="s">
        <v>19</v>
      </c>
      <c r="H1304" t="s">
        <v>6742</v>
      </c>
      <c r="I1304">
        <v>149</v>
      </c>
      <c r="J1304" t="s">
        <v>21</v>
      </c>
      <c r="K1304" t="s">
        <v>22</v>
      </c>
      <c r="L1304" t="s">
        <v>23</v>
      </c>
      <c r="M1304" t="s">
        <v>111</v>
      </c>
      <c r="N1304" t="s">
        <v>6743</v>
      </c>
      <c r="O1304" t="s">
        <v>72</v>
      </c>
      <c r="P1304" s="1">
        <v>44482.05804398148</v>
      </c>
    </row>
    <row r="1305" spans="1:16" x14ac:dyDescent="0.2">
      <c r="A1305" t="s">
        <v>6744</v>
      </c>
      <c r="B1305" t="s">
        <v>16</v>
      </c>
      <c r="C1305" t="s">
        <v>6745</v>
      </c>
      <c r="E1305" t="s">
        <v>6746</v>
      </c>
      <c r="F1305" t="s">
        <v>6746</v>
      </c>
      <c r="G1305" t="s">
        <v>19</v>
      </c>
      <c r="H1305" t="s">
        <v>6747</v>
      </c>
      <c r="I1305">
        <v>7.9</v>
      </c>
      <c r="J1305" t="s">
        <v>21</v>
      </c>
      <c r="K1305" t="s">
        <v>22</v>
      </c>
      <c r="L1305" t="s">
        <v>23</v>
      </c>
      <c r="M1305" t="s">
        <v>64</v>
      </c>
      <c r="N1305" t="s">
        <v>6748</v>
      </c>
      <c r="O1305" t="s">
        <v>4905</v>
      </c>
      <c r="P1305" s="1">
        <v>44482.05804398148</v>
      </c>
    </row>
    <row r="1306" spans="1:16" x14ac:dyDescent="0.2">
      <c r="A1306" t="s">
        <v>6749</v>
      </c>
      <c r="B1306" t="s">
        <v>16</v>
      </c>
      <c r="C1306" t="s">
        <v>6750</v>
      </c>
      <c r="E1306" t="s">
        <v>6751</v>
      </c>
      <c r="F1306" t="s">
        <v>6751</v>
      </c>
      <c r="G1306" t="s">
        <v>19</v>
      </c>
      <c r="H1306" t="s">
        <v>6752</v>
      </c>
      <c r="I1306">
        <v>27.9</v>
      </c>
      <c r="J1306" t="s">
        <v>21</v>
      </c>
      <c r="K1306" t="s">
        <v>22</v>
      </c>
      <c r="L1306" t="s">
        <v>23</v>
      </c>
      <c r="M1306" t="s">
        <v>44</v>
      </c>
      <c r="N1306" t="s">
        <v>6753</v>
      </c>
      <c r="O1306" t="s">
        <v>1009</v>
      </c>
      <c r="P1306" s="1">
        <v>44482.058055555557</v>
      </c>
    </row>
    <row r="1307" spans="1:16" ht="51" x14ac:dyDescent="0.2">
      <c r="A1307" t="s">
        <v>6754</v>
      </c>
      <c r="B1307" t="s">
        <v>16</v>
      </c>
      <c r="C1307" t="s">
        <v>6755</v>
      </c>
      <c r="E1307" t="s">
        <v>6756</v>
      </c>
      <c r="F1307" t="s">
        <v>6756</v>
      </c>
      <c r="G1307" t="s">
        <v>36</v>
      </c>
      <c r="H1307" s="2" t="s">
        <v>6757</v>
      </c>
      <c r="I1307">
        <v>49.9</v>
      </c>
      <c r="J1307" t="s">
        <v>21</v>
      </c>
      <c r="K1307" t="s">
        <v>22</v>
      </c>
      <c r="L1307" t="s">
        <v>23</v>
      </c>
      <c r="M1307" t="s">
        <v>44</v>
      </c>
      <c r="N1307" t="s">
        <v>6758</v>
      </c>
      <c r="O1307" t="s">
        <v>6759</v>
      </c>
      <c r="P1307" s="1">
        <v>44482.058055555557</v>
      </c>
    </row>
    <row r="1308" spans="1:16" x14ac:dyDescent="0.2">
      <c r="A1308" t="s">
        <v>6760</v>
      </c>
      <c r="B1308" t="s">
        <v>16</v>
      </c>
      <c r="C1308" t="s">
        <v>6761</v>
      </c>
      <c r="E1308" t="s">
        <v>6762</v>
      </c>
      <c r="F1308" t="s">
        <v>6762</v>
      </c>
      <c r="G1308" t="s">
        <v>19</v>
      </c>
      <c r="H1308" t="s">
        <v>6763</v>
      </c>
      <c r="I1308">
        <v>45.9</v>
      </c>
      <c r="J1308" t="s">
        <v>21</v>
      </c>
      <c r="K1308" t="s">
        <v>22</v>
      </c>
      <c r="L1308" t="s">
        <v>23</v>
      </c>
      <c r="M1308" t="s">
        <v>70</v>
      </c>
      <c r="N1308" t="s">
        <v>6764</v>
      </c>
      <c r="O1308" t="s">
        <v>84</v>
      </c>
      <c r="P1308" s="1">
        <v>44482.058055555557</v>
      </c>
    </row>
    <row r="1309" spans="1:16" x14ac:dyDescent="0.2">
      <c r="A1309" t="s">
        <v>6765</v>
      </c>
      <c r="B1309" t="s">
        <v>16</v>
      </c>
      <c r="C1309" t="s">
        <v>6766</v>
      </c>
      <c r="E1309" t="s">
        <v>6767</v>
      </c>
      <c r="F1309" t="s">
        <v>6767</v>
      </c>
      <c r="G1309" t="s">
        <v>36</v>
      </c>
      <c r="H1309" t="s">
        <v>6768</v>
      </c>
      <c r="I1309">
        <v>69.900000000000006</v>
      </c>
      <c r="J1309" t="s">
        <v>21</v>
      </c>
      <c r="K1309" t="s">
        <v>22</v>
      </c>
      <c r="L1309" t="s">
        <v>23</v>
      </c>
      <c r="M1309" t="s">
        <v>44</v>
      </c>
      <c r="N1309" t="s">
        <v>6769</v>
      </c>
      <c r="O1309" t="s">
        <v>6770</v>
      </c>
      <c r="P1309" s="1">
        <v>44482.058055555557</v>
      </c>
    </row>
    <row r="1310" spans="1:16" ht="102" x14ac:dyDescent="0.2">
      <c r="A1310" t="s">
        <v>6771</v>
      </c>
      <c r="B1310" t="s">
        <v>16</v>
      </c>
      <c r="C1310" t="s">
        <v>6772</v>
      </c>
      <c r="E1310" t="s">
        <v>6773</v>
      </c>
      <c r="F1310" t="s">
        <v>6773</v>
      </c>
      <c r="G1310" t="s">
        <v>19</v>
      </c>
      <c r="H1310" s="2" t="s">
        <v>6774</v>
      </c>
      <c r="I1310">
        <v>129</v>
      </c>
      <c r="J1310" t="s">
        <v>21</v>
      </c>
      <c r="K1310" t="s">
        <v>22</v>
      </c>
      <c r="L1310" t="s">
        <v>23</v>
      </c>
      <c r="M1310" t="s">
        <v>231</v>
      </c>
      <c r="N1310" t="s">
        <v>6775</v>
      </c>
      <c r="O1310" t="s">
        <v>657</v>
      </c>
      <c r="P1310" s="1">
        <v>44482.058055555557</v>
      </c>
    </row>
    <row r="1311" spans="1:16" x14ac:dyDescent="0.2">
      <c r="A1311" t="s">
        <v>6776</v>
      </c>
      <c r="B1311" t="s">
        <v>16</v>
      </c>
      <c r="C1311" t="s">
        <v>6777</v>
      </c>
      <c r="E1311" t="s">
        <v>6778</v>
      </c>
      <c r="F1311" t="s">
        <v>6778</v>
      </c>
      <c r="G1311" t="s">
        <v>19</v>
      </c>
      <c r="H1311" t="s">
        <v>6779</v>
      </c>
      <c r="I1311">
        <v>69.900000000000006</v>
      </c>
      <c r="J1311" t="s">
        <v>21</v>
      </c>
      <c r="L1311" t="s">
        <v>23</v>
      </c>
      <c r="M1311" t="s">
        <v>111</v>
      </c>
      <c r="N1311" t="s">
        <v>6780</v>
      </c>
      <c r="O1311" t="s">
        <v>6781</v>
      </c>
      <c r="P1311" s="1">
        <v>44482.058055555557</v>
      </c>
    </row>
    <row r="1312" spans="1:16" x14ac:dyDescent="0.2">
      <c r="A1312" t="s">
        <v>6782</v>
      </c>
      <c r="B1312" t="s">
        <v>16</v>
      </c>
      <c r="C1312" t="s">
        <v>6783</v>
      </c>
      <c r="E1312" t="s">
        <v>6784</v>
      </c>
      <c r="F1312" t="s">
        <v>6784</v>
      </c>
      <c r="G1312" t="s">
        <v>19</v>
      </c>
      <c r="H1312" t="s">
        <v>6785</v>
      </c>
      <c r="I1312">
        <v>15.9</v>
      </c>
      <c r="J1312" t="s">
        <v>21</v>
      </c>
      <c r="K1312" t="s">
        <v>22</v>
      </c>
      <c r="L1312" t="s">
        <v>23</v>
      </c>
      <c r="M1312" t="s">
        <v>64</v>
      </c>
      <c r="N1312" t="s">
        <v>6786</v>
      </c>
      <c r="O1312" t="s">
        <v>6787</v>
      </c>
      <c r="P1312" s="1">
        <v>44482.058055555557</v>
      </c>
    </row>
    <row r="1313" spans="1:16" x14ac:dyDescent="0.2">
      <c r="A1313" t="s">
        <v>6788</v>
      </c>
      <c r="B1313" t="s">
        <v>16</v>
      </c>
      <c r="C1313" t="s">
        <v>6789</v>
      </c>
      <c r="E1313" t="s">
        <v>6790</v>
      </c>
      <c r="F1313" t="s">
        <v>6790</v>
      </c>
      <c r="G1313" t="s">
        <v>19</v>
      </c>
      <c r="H1313" t="s">
        <v>6791</v>
      </c>
      <c r="I1313">
        <v>99.9</v>
      </c>
      <c r="J1313" t="s">
        <v>21</v>
      </c>
      <c r="K1313" t="s">
        <v>22</v>
      </c>
      <c r="L1313" t="s">
        <v>23</v>
      </c>
      <c r="M1313" t="s">
        <v>24</v>
      </c>
      <c r="N1313" t="s">
        <v>6792</v>
      </c>
      <c r="O1313" t="s">
        <v>440</v>
      </c>
      <c r="P1313" s="1">
        <v>44482.058055555557</v>
      </c>
    </row>
    <row r="1314" spans="1:16" x14ac:dyDescent="0.2">
      <c r="A1314" t="s">
        <v>6793</v>
      </c>
      <c r="B1314" t="s">
        <v>16</v>
      </c>
      <c r="C1314" t="s">
        <v>6794</v>
      </c>
      <c r="E1314" t="s">
        <v>6795</v>
      </c>
      <c r="F1314" t="s">
        <v>6795</v>
      </c>
      <c r="G1314" t="s">
        <v>19</v>
      </c>
      <c r="H1314" t="s">
        <v>6796</v>
      </c>
      <c r="I1314">
        <v>39.9</v>
      </c>
      <c r="J1314" t="s">
        <v>21</v>
      </c>
      <c r="L1314" t="s">
        <v>23</v>
      </c>
      <c r="M1314" t="s">
        <v>111</v>
      </c>
      <c r="N1314" t="s">
        <v>6797</v>
      </c>
      <c r="O1314" t="s">
        <v>729</v>
      </c>
      <c r="P1314" s="1">
        <v>44482.058055555557</v>
      </c>
    </row>
    <row r="1315" spans="1:16" ht="68" x14ac:dyDescent="0.2">
      <c r="A1315" t="s">
        <v>6798</v>
      </c>
      <c r="B1315" t="s">
        <v>16</v>
      </c>
      <c r="C1315" t="s">
        <v>6799</v>
      </c>
      <c r="E1315" t="s">
        <v>6800</v>
      </c>
      <c r="F1315" t="s">
        <v>6800</v>
      </c>
      <c r="G1315" t="s">
        <v>19</v>
      </c>
      <c r="H1315" s="2" t="s">
        <v>6801</v>
      </c>
      <c r="I1315">
        <v>39.9</v>
      </c>
      <c r="J1315" t="s">
        <v>21</v>
      </c>
      <c r="K1315" t="s">
        <v>22</v>
      </c>
      <c r="L1315" t="s">
        <v>23</v>
      </c>
      <c r="M1315" t="s">
        <v>44</v>
      </c>
      <c r="N1315" t="s">
        <v>6802</v>
      </c>
      <c r="O1315" t="s">
        <v>992</v>
      </c>
      <c r="P1315" s="1">
        <v>44482.058055555557</v>
      </c>
    </row>
    <row r="1316" spans="1:16" x14ac:dyDescent="0.2">
      <c r="A1316" t="s">
        <v>6803</v>
      </c>
      <c r="B1316" t="s">
        <v>16</v>
      </c>
      <c r="C1316" t="s">
        <v>2898</v>
      </c>
      <c r="E1316" t="s">
        <v>6804</v>
      </c>
      <c r="F1316" t="s">
        <v>6804</v>
      </c>
      <c r="G1316" t="s">
        <v>19</v>
      </c>
      <c r="H1316" t="s">
        <v>6805</v>
      </c>
      <c r="I1316">
        <v>35.9</v>
      </c>
      <c r="J1316" t="s">
        <v>21</v>
      </c>
      <c r="K1316" t="s">
        <v>22</v>
      </c>
      <c r="L1316" t="s">
        <v>23</v>
      </c>
      <c r="M1316" t="s">
        <v>342</v>
      </c>
      <c r="N1316" t="s">
        <v>6806</v>
      </c>
      <c r="O1316" t="s">
        <v>729</v>
      </c>
      <c r="P1316" s="1">
        <v>44482.058067129627</v>
      </c>
    </row>
    <row r="1317" spans="1:16" x14ac:dyDescent="0.2">
      <c r="A1317" t="s">
        <v>6807</v>
      </c>
      <c r="B1317" t="s">
        <v>16</v>
      </c>
      <c r="C1317" t="s">
        <v>6808</v>
      </c>
      <c r="E1317" t="s">
        <v>6809</v>
      </c>
      <c r="F1317" t="s">
        <v>6809</v>
      </c>
      <c r="G1317" t="s">
        <v>19</v>
      </c>
      <c r="H1317" t="s">
        <v>6810</v>
      </c>
      <c r="I1317">
        <v>55.9</v>
      </c>
      <c r="J1317" t="s">
        <v>21</v>
      </c>
      <c r="L1317" t="s">
        <v>23</v>
      </c>
      <c r="M1317" t="s">
        <v>70</v>
      </c>
      <c r="N1317" t="s">
        <v>6811</v>
      </c>
      <c r="O1317" t="s">
        <v>2728</v>
      </c>
      <c r="P1317" s="1">
        <v>44482.058067129627</v>
      </c>
    </row>
    <row r="1318" spans="1:16" x14ac:dyDescent="0.2">
      <c r="A1318" t="s">
        <v>6812</v>
      </c>
      <c r="B1318" t="s">
        <v>16</v>
      </c>
      <c r="C1318" t="s">
        <v>6813</v>
      </c>
      <c r="E1318" t="s">
        <v>6814</v>
      </c>
      <c r="F1318" t="s">
        <v>6814</v>
      </c>
      <c r="G1318" t="s">
        <v>19</v>
      </c>
      <c r="H1318" t="s">
        <v>6815</v>
      </c>
      <c r="I1318">
        <v>25.9</v>
      </c>
      <c r="J1318" t="s">
        <v>21</v>
      </c>
      <c r="L1318" t="s">
        <v>23</v>
      </c>
      <c r="M1318" t="s">
        <v>57</v>
      </c>
      <c r="N1318" t="s">
        <v>6816</v>
      </c>
      <c r="O1318" t="s">
        <v>32</v>
      </c>
      <c r="P1318" s="1">
        <v>44482.058067129627</v>
      </c>
    </row>
    <row r="1319" spans="1:16" x14ac:dyDescent="0.2">
      <c r="A1319" t="s">
        <v>6817</v>
      </c>
      <c r="B1319" t="s">
        <v>16</v>
      </c>
      <c r="C1319" t="s">
        <v>6818</v>
      </c>
      <c r="E1319" t="s">
        <v>6819</v>
      </c>
      <c r="F1319" t="s">
        <v>6819</v>
      </c>
      <c r="G1319" t="s">
        <v>19</v>
      </c>
      <c r="H1319" t="s">
        <v>6820</v>
      </c>
      <c r="I1319">
        <v>49.9</v>
      </c>
      <c r="J1319" t="s">
        <v>21</v>
      </c>
      <c r="K1319" t="s">
        <v>22</v>
      </c>
      <c r="L1319" t="s">
        <v>23</v>
      </c>
      <c r="M1319" t="s">
        <v>44</v>
      </c>
      <c r="N1319" t="s">
        <v>6821</v>
      </c>
      <c r="O1319" t="s">
        <v>440</v>
      </c>
      <c r="P1319" s="1">
        <v>44482.058067129627</v>
      </c>
    </row>
    <row r="1320" spans="1:16" x14ac:dyDescent="0.2">
      <c r="A1320" t="s">
        <v>6822</v>
      </c>
      <c r="B1320" t="s">
        <v>16</v>
      </c>
      <c r="C1320" t="s">
        <v>5932</v>
      </c>
      <c r="E1320" t="s">
        <v>6823</v>
      </c>
      <c r="F1320" t="s">
        <v>6823</v>
      </c>
      <c r="G1320" t="s">
        <v>19</v>
      </c>
      <c r="H1320" t="s">
        <v>6824</v>
      </c>
      <c r="I1320">
        <v>49.9</v>
      </c>
      <c r="J1320" t="s">
        <v>21</v>
      </c>
      <c r="K1320" t="s">
        <v>22</v>
      </c>
      <c r="L1320" t="s">
        <v>23</v>
      </c>
      <c r="M1320" t="s">
        <v>24</v>
      </c>
      <c r="N1320" t="s">
        <v>6825</v>
      </c>
      <c r="O1320" t="s">
        <v>226</v>
      </c>
      <c r="P1320" s="1">
        <v>44482.058067129627</v>
      </c>
    </row>
    <row r="1321" spans="1:16" x14ac:dyDescent="0.2">
      <c r="A1321" t="s">
        <v>6826</v>
      </c>
      <c r="B1321" t="s">
        <v>16</v>
      </c>
      <c r="C1321" t="s">
        <v>6827</v>
      </c>
      <c r="E1321" t="s">
        <v>6828</v>
      </c>
      <c r="F1321" t="s">
        <v>6828</v>
      </c>
      <c r="G1321" t="s">
        <v>19</v>
      </c>
      <c r="H1321" t="s">
        <v>6829</v>
      </c>
      <c r="I1321">
        <v>7.9</v>
      </c>
      <c r="J1321" t="s">
        <v>21</v>
      </c>
      <c r="K1321" t="s">
        <v>22</v>
      </c>
      <c r="L1321" t="s">
        <v>23</v>
      </c>
      <c r="M1321" t="s">
        <v>70</v>
      </c>
      <c r="N1321" t="s">
        <v>6830</v>
      </c>
      <c r="O1321" t="s">
        <v>1259</v>
      </c>
      <c r="P1321" s="1">
        <v>44482.058067129627</v>
      </c>
    </row>
    <row r="1322" spans="1:16" x14ac:dyDescent="0.2">
      <c r="A1322" t="s">
        <v>6831</v>
      </c>
      <c r="B1322" t="s">
        <v>16</v>
      </c>
      <c r="C1322" t="s">
        <v>6832</v>
      </c>
      <c r="E1322" t="s">
        <v>6833</v>
      </c>
      <c r="F1322" t="s">
        <v>6833</v>
      </c>
      <c r="G1322" t="s">
        <v>19</v>
      </c>
      <c r="H1322" t="s">
        <v>6834</v>
      </c>
      <c r="I1322">
        <v>49.9</v>
      </c>
      <c r="J1322" t="s">
        <v>21</v>
      </c>
      <c r="K1322" t="s">
        <v>22</v>
      </c>
      <c r="L1322" t="s">
        <v>23</v>
      </c>
      <c r="M1322" t="s">
        <v>231</v>
      </c>
      <c r="N1322" t="s">
        <v>6835</v>
      </c>
      <c r="O1322" t="s">
        <v>26</v>
      </c>
      <c r="P1322" s="1">
        <v>44482.058067129627</v>
      </c>
    </row>
    <row r="1323" spans="1:16" x14ac:dyDescent="0.2">
      <c r="A1323" t="s">
        <v>6836</v>
      </c>
      <c r="B1323" t="s">
        <v>16</v>
      </c>
      <c r="C1323" t="s">
        <v>6837</v>
      </c>
      <c r="E1323" t="s">
        <v>6838</v>
      </c>
      <c r="F1323" t="s">
        <v>6838</v>
      </c>
      <c r="G1323" t="s">
        <v>19</v>
      </c>
      <c r="H1323" t="s">
        <v>6839</v>
      </c>
      <c r="I1323">
        <v>49.9</v>
      </c>
      <c r="J1323" t="s">
        <v>21</v>
      </c>
      <c r="K1323" t="s">
        <v>22</v>
      </c>
      <c r="L1323" t="s">
        <v>23</v>
      </c>
      <c r="M1323" t="s">
        <v>231</v>
      </c>
      <c r="N1323" t="s">
        <v>6840</v>
      </c>
      <c r="O1323" t="s">
        <v>123</v>
      </c>
      <c r="P1323" s="1">
        <v>44482.058067129627</v>
      </c>
    </row>
    <row r="1324" spans="1:16" ht="85" x14ac:dyDescent="0.2">
      <c r="A1324" t="s">
        <v>6841</v>
      </c>
      <c r="B1324" t="s">
        <v>16</v>
      </c>
      <c r="C1324" t="s">
        <v>6842</v>
      </c>
      <c r="E1324" t="s">
        <v>6843</v>
      </c>
      <c r="F1324" t="s">
        <v>6843</v>
      </c>
      <c r="G1324" t="s">
        <v>19</v>
      </c>
      <c r="H1324" s="2" t="s">
        <v>6844</v>
      </c>
      <c r="I1324">
        <v>29.99</v>
      </c>
      <c r="J1324" t="s">
        <v>21</v>
      </c>
      <c r="K1324" t="s">
        <v>22</v>
      </c>
      <c r="L1324" t="s">
        <v>23</v>
      </c>
      <c r="M1324" t="s">
        <v>57</v>
      </c>
      <c r="N1324" t="s">
        <v>6845</v>
      </c>
      <c r="O1324" t="s">
        <v>465</v>
      </c>
      <c r="P1324" s="1">
        <v>44482.058067129627</v>
      </c>
    </row>
    <row r="1325" spans="1:16" x14ac:dyDescent="0.2">
      <c r="A1325" t="s">
        <v>6846</v>
      </c>
      <c r="B1325" t="s">
        <v>16</v>
      </c>
      <c r="C1325" t="s">
        <v>6847</v>
      </c>
      <c r="E1325" t="s">
        <v>6848</v>
      </c>
      <c r="F1325" t="s">
        <v>6848</v>
      </c>
      <c r="G1325" t="s">
        <v>19</v>
      </c>
      <c r="H1325" t="s">
        <v>6849</v>
      </c>
      <c r="I1325">
        <v>35.9</v>
      </c>
      <c r="J1325" t="s">
        <v>21</v>
      </c>
      <c r="K1325" t="s">
        <v>22</v>
      </c>
      <c r="L1325" t="s">
        <v>23</v>
      </c>
      <c r="M1325" t="s">
        <v>111</v>
      </c>
      <c r="N1325" t="s">
        <v>6850</v>
      </c>
      <c r="O1325" t="s">
        <v>123</v>
      </c>
      <c r="P1325" s="1">
        <v>44482.058067129627</v>
      </c>
    </row>
    <row r="1326" spans="1:16" x14ac:dyDescent="0.2">
      <c r="A1326" t="s">
        <v>6851</v>
      </c>
      <c r="B1326" t="s">
        <v>16</v>
      </c>
      <c r="C1326" t="s">
        <v>5490</v>
      </c>
      <c r="E1326" t="s">
        <v>6852</v>
      </c>
      <c r="F1326" t="s">
        <v>6852</v>
      </c>
      <c r="G1326" t="s">
        <v>19</v>
      </c>
      <c r="H1326" t="s">
        <v>6853</v>
      </c>
      <c r="I1326">
        <v>19.899999999999999</v>
      </c>
      <c r="J1326" t="s">
        <v>21</v>
      </c>
      <c r="K1326" t="s">
        <v>22</v>
      </c>
      <c r="L1326" t="s">
        <v>23</v>
      </c>
      <c r="M1326" t="s">
        <v>57</v>
      </c>
      <c r="N1326" t="s">
        <v>6854</v>
      </c>
      <c r="O1326" t="s">
        <v>158</v>
      </c>
      <c r="P1326" s="1">
        <v>44482.058078703703</v>
      </c>
    </row>
    <row r="1327" spans="1:16" x14ac:dyDescent="0.2">
      <c r="A1327" t="s">
        <v>6855</v>
      </c>
      <c r="B1327" t="s">
        <v>16</v>
      </c>
      <c r="C1327" t="s">
        <v>6856</v>
      </c>
      <c r="E1327" t="s">
        <v>6857</v>
      </c>
      <c r="F1327" t="s">
        <v>6857</v>
      </c>
      <c r="G1327" t="s">
        <v>19</v>
      </c>
      <c r="H1327" t="s">
        <v>6858</v>
      </c>
      <c r="I1327">
        <v>75.900000000000006</v>
      </c>
      <c r="J1327" t="s">
        <v>21</v>
      </c>
      <c r="L1327" t="s">
        <v>23</v>
      </c>
      <c r="M1327" t="s">
        <v>44</v>
      </c>
      <c r="N1327" t="s">
        <v>6859</v>
      </c>
      <c r="O1327" t="s">
        <v>992</v>
      </c>
      <c r="P1327" s="1">
        <v>44482.05809027778</v>
      </c>
    </row>
    <row r="1328" spans="1:16" x14ac:dyDescent="0.2">
      <c r="A1328" t="s">
        <v>6860</v>
      </c>
      <c r="B1328" t="s">
        <v>16</v>
      </c>
      <c r="C1328" t="s">
        <v>6861</v>
      </c>
      <c r="E1328" t="s">
        <v>6862</v>
      </c>
      <c r="F1328" t="s">
        <v>6862</v>
      </c>
      <c r="G1328" t="s">
        <v>19</v>
      </c>
      <c r="H1328" t="s">
        <v>6863</v>
      </c>
      <c r="I1328">
        <v>35.9</v>
      </c>
      <c r="J1328" t="s">
        <v>21</v>
      </c>
      <c r="L1328" t="s">
        <v>23</v>
      </c>
      <c r="M1328" t="s">
        <v>44</v>
      </c>
      <c r="N1328" t="s">
        <v>6864</v>
      </c>
      <c r="O1328" t="s">
        <v>6865</v>
      </c>
      <c r="P1328" s="1">
        <v>44482.05809027778</v>
      </c>
    </row>
    <row r="1329" spans="1:16" x14ac:dyDescent="0.2">
      <c r="A1329" t="s">
        <v>6866</v>
      </c>
      <c r="B1329" t="s">
        <v>16</v>
      </c>
      <c r="C1329" t="s">
        <v>6867</v>
      </c>
      <c r="E1329" t="s">
        <v>6868</v>
      </c>
      <c r="F1329" t="s">
        <v>6868</v>
      </c>
      <c r="G1329" t="s">
        <v>19</v>
      </c>
      <c r="H1329" t="s">
        <v>6869</v>
      </c>
      <c r="I1329">
        <v>27.9</v>
      </c>
      <c r="J1329" t="s">
        <v>21</v>
      </c>
      <c r="L1329" t="s">
        <v>23</v>
      </c>
      <c r="M1329" t="s">
        <v>64</v>
      </c>
      <c r="N1329" t="s">
        <v>6870</v>
      </c>
      <c r="O1329" t="s">
        <v>158</v>
      </c>
      <c r="P1329" s="1">
        <v>44482.05809027778</v>
      </c>
    </row>
    <row r="1330" spans="1:16" x14ac:dyDescent="0.2">
      <c r="A1330" t="s">
        <v>6871</v>
      </c>
      <c r="B1330" t="s">
        <v>16</v>
      </c>
      <c r="C1330" t="s">
        <v>6872</v>
      </c>
      <c r="E1330" t="s">
        <v>6873</v>
      </c>
      <c r="F1330" t="s">
        <v>6873</v>
      </c>
      <c r="G1330" t="s">
        <v>19</v>
      </c>
      <c r="H1330" t="s">
        <v>6874</v>
      </c>
      <c r="I1330">
        <v>69.900000000000006</v>
      </c>
      <c r="J1330" t="s">
        <v>21</v>
      </c>
      <c r="K1330" t="s">
        <v>22</v>
      </c>
      <c r="L1330" t="s">
        <v>23</v>
      </c>
      <c r="M1330" t="s">
        <v>342</v>
      </c>
      <c r="N1330" t="s">
        <v>6875</v>
      </c>
      <c r="O1330" t="s">
        <v>123</v>
      </c>
      <c r="P1330" s="1">
        <v>44482.05809027778</v>
      </c>
    </row>
    <row r="1331" spans="1:16" x14ac:dyDescent="0.2">
      <c r="A1331" t="s">
        <v>6876</v>
      </c>
      <c r="B1331" t="s">
        <v>16</v>
      </c>
      <c r="C1331" t="s">
        <v>6877</v>
      </c>
      <c r="E1331" t="s">
        <v>6878</v>
      </c>
      <c r="F1331" t="s">
        <v>6878</v>
      </c>
      <c r="G1331" t="s">
        <v>19</v>
      </c>
      <c r="H1331" t="s">
        <v>6879</v>
      </c>
      <c r="I1331">
        <v>49.9</v>
      </c>
      <c r="J1331" t="s">
        <v>21</v>
      </c>
      <c r="K1331" t="s">
        <v>22</v>
      </c>
      <c r="L1331" t="s">
        <v>23</v>
      </c>
      <c r="M1331" t="s">
        <v>342</v>
      </c>
      <c r="N1331" t="s">
        <v>6880</v>
      </c>
      <c r="O1331" t="s">
        <v>2228</v>
      </c>
      <c r="P1331" s="1">
        <v>44482.05809027778</v>
      </c>
    </row>
    <row r="1332" spans="1:16" x14ac:dyDescent="0.2">
      <c r="A1332" t="s">
        <v>6881</v>
      </c>
      <c r="B1332" t="s">
        <v>16</v>
      </c>
      <c r="C1332" t="s">
        <v>6882</v>
      </c>
      <c r="E1332" t="s">
        <v>6883</v>
      </c>
      <c r="F1332" t="s">
        <v>6883</v>
      </c>
      <c r="G1332" t="s">
        <v>19</v>
      </c>
      <c r="H1332" t="s">
        <v>6884</v>
      </c>
      <c r="I1332">
        <v>89.9</v>
      </c>
      <c r="J1332" t="s">
        <v>21</v>
      </c>
      <c r="K1332" t="s">
        <v>22</v>
      </c>
      <c r="L1332" t="s">
        <v>23</v>
      </c>
      <c r="M1332" t="s">
        <v>24</v>
      </c>
      <c r="N1332" t="s">
        <v>6885</v>
      </c>
      <c r="O1332" t="s">
        <v>226</v>
      </c>
      <c r="P1332" s="1">
        <v>44482.05809027778</v>
      </c>
    </row>
    <row r="1333" spans="1:16" x14ac:dyDescent="0.2">
      <c r="A1333" t="s">
        <v>6886</v>
      </c>
      <c r="B1333" t="s">
        <v>16</v>
      </c>
      <c r="C1333" t="s">
        <v>6887</v>
      </c>
      <c r="E1333" t="s">
        <v>6888</v>
      </c>
      <c r="F1333" t="s">
        <v>6888</v>
      </c>
      <c r="G1333" t="s">
        <v>19</v>
      </c>
      <c r="H1333" t="s">
        <v>6889</v>
      </c>
      <c r="I1333">
        <v>39.9</v>
      </c>
      <c r="J1333" t="s">
        <v>21</v>
      </c>
      <c r="L1333" t="s">
        <v>23</v>
      </c>
      <c r="M1333" t="s">
        <v>70</v>
      </c>
      <c r="N1333" t="s">
        <v>6890</v>
      </c>
      <c r="O1333" t="s">
        <v>6891</v>
      </c>
      <c r="P1333" s="1">
        <v>44482.05809027778</v>
      </c>
    </row>
    <row r="1334" spans="1:16" x14ac:dyDescent="0.2">
      <c r="A1334" t="s">
        <v>6892</v>
      </c>
      <c r="B1334" t="s">
        <v>16</v>
      </c>
      <c r="C1334" t="s">
        <v>6893</v>
      </c>
      <c r="E1334" t="s">
        <v>6894</v>
      </c>
      <c r="F1334" t="s">
        <v>6894</v>
      </c>
      <c r="G1334" t="s">
        <v>19</v>
      </c>
      <c r="H1334" t="s">
        <v>6895</v>
      </c>
      <c r="I1334">
        <v>25.9</v>
      </c>
      <c r="J1334" t="s">
        <v>21</v>
      </c>
      <c r="K1334" t="s">
        <v>22</v>
      </c>
      <c r="L1334" t="s">
        <v>23</v>
      </c>
      <c r="M1334" t="s">
        <v>57</v>
      </c>
      <c r="N1334" t="s">
        <v>6896</v>
      </c>
      <c r="O1334" t="s">
        <v>59</v>
      </c>
      <c r="P1334" s="1">
        <v>44482.05809027778</v>
      </c>
    </row>
    <row r="1335" spans="1:16" ht="85" x14ac:dyDescent="0.2">
      <c r="A1335" t="s">
        <v>6897</v>
      </c>
      <c r="B1335" t="s">
        <v>16</v>
      </c>
      <c r="C1335" t="s">
        <v>6898</v>
      </c>
      <c r="E1335" t="s">
        <v>6899</v>
      </c>
      <c r="F1335" t="s">
        <v>6899</v>
      </c>
      <c r="G1335" t="s">
        <v>36</v>
      </c>
      <c r="H1335" s="2" t="s">
        <v>6900</v>
      </c>
      <c r="I1335">
        <v>17.899999999999999</v>
      </c>
      <c r="J1335" t="s">
        <v>21</v>
      </c>
      <c r="K1335" t="s">
        <v>22</v>
      </c>
      <c r="L1335" t="s">
        <v>23</v>
      </c>
      <c r="M1335" t="s">
        <v>24</v>
      </c>
      <c r="N1335" t="s">
        <v>6901</v>
      </c>
      <c r="O1335" t="s">
        <v>1958</v>
      </c>
      <c r="P1335" s="1">
        <v>44482.05809027778</v>
      </c>
    </row>
    <row r="1336" spans="1:16" x14ac:dyDescent="0.2">
      <c r="A1336" t="s">
        <v>6902</v>
      </c>
      <c r="B1336" t="s">
        <v>16</v>
      </c>
      <c r="C1336" t="s">
        <v>4217</v>
      </c>
      <c r="E1336" t="s">
        <v>6903</v>
      </c>
      <c r="F1336" t="s">
        <v>6903</v>
      </c>
      <c r="G1336" t="s">
        <v>19</v>
      </c>
      <c r="H1336" t="s">
        <v>6904</v>
      </c>
      <c r="I1336">
        <v>49.9</v>
      </c>
      <c r="J1336" t="s">
        <v>21</v>
      </c>
      <c r="K1336" t="s">
        <v>22</v>
      </c>
      <c r="L1336" t="s">
        <v>23</v>
      </c>
      <c r="M1336" t="s">
        <v>44</v>
      </c>
      <c r="N1336" t="s">
        <v>6905</v>
      </c>
      <c r="O1336" t="s">
        <v>6906</v>
      </c>
      <c r="P1336" s="1">
        <v>44482.05809027778</v>
      </c>
    </row>
    <row r="1337" spans="1:16" x14ac:dyDescent="0.2">
      <c r="A1337" t="s">
        <v>6907</v>
      </c>
      <c r="B1337" t="s">
        <v>16</v>
      </c>
      <c r="C1337" t="s">
        <v>6908</v>
      </c>
      <c r="E1337" t="s">
        <v>6909</v>
      </c>
      <c r="F1337" t="s">
        <v>6909</v>
      </c>
      <c r="G1337" t="s">
        <v>19</v>
      </c>
      <c r="H1337" t="s">
        <v>6910</v>
      </c>
      <c r="I1337">
        <v>29.9</v>
      </c>
      <c r="J1337" t="s">
        <v>21</v>
      </c>
      <c r="K1337" t="s">
        <v>22</v>
      </c>
      <c r="L1337" t="s">
        <v>23</v>
      </c>
      <c r="M1337" t="s">
        <v>70</v>
      </c>
      <c r="N1337" t="s">
        <v>6911</v>
      </c>
      <c r="O1337" t="s">
        <v>158</v>
      </c>
      <c r="P1337" s="1">
        <v>44482.05809027778</v>
      </c>
    </row>
    <row r="1338" spans="1:16" x14ac:dyDescent="0.2">
      <c r="A1338" t="s">
        <v>6912</v>
      </c>
      <c r="B1338" t="s">
        <v>16</v>
      </c>
      <c r="C1338" t="s">
        <v>6913</v>
      </c>
      <c r="E1338" t="s">
        <v>6914</v>
      </c>
      <c r="F1338" t="s">
        <v>6914</v>
      </c>
      <c r="G1338" t="s">
        <v>19</v>
      </c>
      <c r="H1338" t="s">
        <v>6915</v>
      </c>
      <c r="I1338">
        <v>89.9</v>
      </c>
      <c r="J1338" t="s">
        <v>21</v>
      </c>
      <c r="K1338" t="s">
        <v>22</v>
      </c>
      <c r="L1338" t="s">
        <v>23</v>
      </c>
      <c r="M1338" t="s">
        <v>342</v>
      </c>
      <c r="N1338" t="s">
        <v>6916</v>
      </c>
      <c r="O1338" t="s">
        <v>123</v>
      </c>
      <c r="P1338" s="1">
        <v>44482.05809027778</v>
      </c>
    </row>
    <row r="1339" spans="1:16" x14ac:dyDescent="0.2">
      <c r="A1339" t="s">
        <v>6917</v>
      </c>
      <c r="B1339" t="s">
        <v>16</v>
      </c>
      <c r="C1339" t="s">
        <v>6918</v>
      </c>
      <c r="E1339" t="s">
        <v>6919</v>
      </c>
      <c r="F1339" t="s">
        <v>6919</v>
      </c>
      <c r="G1339" t="s">
        <v>19</v>
      </c>
      <c r="H1339" t="s">
        <v>6920</v>
      </c>
      <c r="I1339">
        <v>69.900000000000006</v>
      </c>
      <c r="J1339" t="s">
        <v>21</v>
      </c>
      <c r="K1339" t="s">
        <v>22</v>
      </c>
      <c r="L1339" t="s">
        <v>23</v>
      </c>
      <c r="M1339" t="s">
        <v>44</v>
      </c>
      <c r="N1339" t="s">
        <v>6921</v>
      </c>
      <c r="O1339" t="s">
        <v>440</v>
      </c>
      <c r="P1339" s="1">
        <v>44482.05809027778</v>
      </c>
    </row>
    <row r="1340" spans="1:16" x14ac:dyDescent="0.2">
      <c r="A1340" t="s">
        <v>6922</v>
      </c>
      <c r="B1340" t="s">
        <v>16</v>
      </c>
      <c r="C1340" t="s">
        <v>6923</v>
      </c>
      <c r="E1340" t="s">
        <v>6924</v>
      </c>
      <c r="F1340" t="s">
        <v>6924</v>
      </c>
      <c r="G1340" t="s">
        <v>19</v>
      </c>
      <c r="H1340" t="s">
        <v>6925</v>
      </c>
      <c r="I1340">
        <v>69.900000000000006</v>
      </c>
      <c r="J1340" t="s">
        <v>21</v>
      </c>
      <c r="K1340" t="s">
        <v>22</v>
      </c>
      <c r="L1340" t="s">
        <v>23</v>
      </c>
      <c r="M1340" t="s">
        <v>24</v>
      </c>
      <c r="N1340" t="s">
        <v>6926</v>
      </c>
      <c r="O1340" t="s">
        <v>84</v>
      </c>
      <c r="P1340" s="1">
        <v>44482.05809027778</v>
      </c>
    </row>
    <row r="1341" spans="1:16" x14ac:dyDescent="0.2">
      <c r="A1341" t="s">
        <v>6927</v>
      </c>
      <c r="B1341" t="s">
        <v>16</v>
      </c>
      <c r="C1341" t="s">
        <v>6928</v>
      </c>
      <c r="E1341" t="s">
        <v>6929</v>
      </c>
      <c r="F1341" t="s">
        <v>6929</v>
      </c>
      <c r="G1341" t="s">
        <v>19</v>
      </c>
      <c r="H1341" t="s">
        <v>6930</v>
      </c>
      <c r="I1341">
        <v>17.899999999999999</v>
      </c>
      <c r="J1341" t="s">
        <v>21</v>
      </c>
      <c r="L1341" t="s">
        <v>23</v>
      </c>
      <c r="M1341" t="s">
        <v>57</v>
      </c>
      <c r="N1341" t="s">
        <v>6931</v>
      </c>
      <c r="O1341" t="s">
        <v>799</v>
      </c>
      <c r="P1341" s="1">
        <v>44482.05810185185</v>
      </c>
    </row>
    <row r="1342" spans="1:16" x14ac:dyDescent="0.2">
      <c r="A1342" t="s">
        <v>6932</v>
      </c>
      <c r="B1342" t="s">
        <v>16</v>
      </c>
      <c r="C1342" t="s">
        <v>6933</v>
      </c>
      <c r="E1342" t="s">
        <v>6934</v>
      </c>
      <c r="F1342" t="s">
        <v>6934</v>
      </c>
      <c r="G1342" t="s">
        <v>36</v>
      </c>
      <c r="H1342" t="s">
        <v>6935</v>
      </c>
      <c r="I1342">
        <v>49.9</v>
      </c>
      <c r="J1342" t="s">
        <v>21</v>
      </c>
      <c r="K1342" t="s">
        <v>22</v>
      </c>
      <c r="L1342" t="s">
        <v>23</v>
      </c>
      <c r="M1342" t="s">
        <v>44</v>
      </c>
      <c r="N1342" t="s">
        <v>6936</v>
      </c>
      <c r="O1342" t="s">
        <v>465</v>
      </c>
      <c r="P1342" s="1">
        <v>44482.05810185185</v>
      </c>
    </row>
    <row r="1343" spans="1:16" x14ac:dyDescent="0.2">
      <c r="A1343" t="s">
        <v>6937</v>
      </c>
      <c r="B1343" t="s">
        <v>16</v>
      </c>
      <c r="C1343" t="s">
        <v>6938</v>
      </c>
      <c r="E1343" t="s">
        <v>6939</v>
      </c>
      <c r="F1343" t="s">
        <v>6939</v>
      </c>
      <c r="G1343" t="s">
        <v>19</v>
      </c>
      <c r="H1343" t="s">
        <v>6940</v>
      </c>
      <c r="I1343">
        <v>12.9</v>
      </c>
      <c r="J1343" t="s">
        <v>21</v>
      </c>
      <c r="K1343" t="s">
        <v>22</v>
      </c>
      <c r="L1343" t="s">
        <v>23</v>
      </c>
      <c r="M1343" t="s">
        <v>70</v>
      </c>
      <c r="N1343" t="s">
        <v>6941</v>
      </c>
      <c r="O1343" t="s">
        <v>6942</v>
      </c>
      <c r="P1343" s="1">
        <v>44482.05810185185</v>
      </c>
    </row>
    <row r="1344" spans="1:16" x14ac:dyDescent="0.2">
      <c r="A1344" t="s">
        <v>6943</v>
      </c>
      <c r="B1344" t="s">
        <v>16</v>
      </c>
      <c r="C1344" t="s">
        <v>6944</v>
      </c>
      <c r="E1344" t="s">
        <v>6945</v>
      </c>
      <c r="F1344" t="s">
        <v>6945</v>
      </c>
      <c r="G1344" t="s">
        <v>19</v>
      </c>
      <c r="H1344" t="s">
        <v>6946</v>
      </c>
      <c r="I1344">
        <v>35.9</v>
      </c>
      <c r="J1344" t="s">
        <v>21</v>
      </c>
      <c r="K1344" t="s">
        <v>22</v>
      </c>
      <c r="L1344" t="s">
        <v>23</v>
      </c>
      <c r="M1344" t="s">
        <v>64</v>
      </c>
      <c r="N1344" t="s">
        <v>6947</v>
      </c>
      <c r="O1344" t="s">
        <v>158</v>
      </c>
      <c r="P1344" s="1">
        <v>44482.05810185185</v>
      </c>
    </row>
    <row r="1345" spans="1:16" x14ac:dyDescent="0.2">
      <c r="A1345" t="s">
        <v>6948</v>
      </c>
      <c r="B1345" t="s">
        <v>16</v>
      </c>
      <c r="C1345" t="s">
        <v>6783</v>
      </c>
      <c r="E1345" t="s">
        <v>6949</v>
      </c>
      <c r="F1345" t="s">
        <v>6949</v>
      </c>
      <c r="G1345" t="s">
        <v>19</v>
      </c>
      <c r="H1345" t="s">
        <v>6950</v>
      </c>
      <c r="I1345">
        <v>15.9</v>
      </c>
      <c r="J1345" t="s">
        <v>21</v>
      </c>
      <c r="K1345" t="s">
        <v>22</v>
      </c>
      <c r="L1345" t="s">
        <v>23</v>
      </c>
      <c r="M1345" t="s">
        <v>64</v>
      </c>
      <c r="N1345" t="s">
        <v>6951</v>
      </c>
      <c r="O1345" t="s">
        <v>6787</v>
      </c>
      <c r="P1345" s="1">
        <v>44482.05810185185</v>
      </c>
    </row>
    <row r="1346" spans="1:16" x14ac:dyDescent="0.2">
      <c r="A1346" t="s">
        <v>6952</v>
      </c>
      <c r="B1346" t="s">
        <v>16</v>
      </c>
      <c r="C1346" t="s">
        <v>6953</v>
      </c>
      <c r="E1346" t="s">
        <v>6954</v>
      </c>
      <c r="F1346" t="s">
        <v>6954</v>
      </c>
      <c r="G1346" t="s">
        <v>19</v>
      </c>
      <c r="H1346" t="s">
        <v>6955</v>
      </c>
      <c r="I1346">
        <v>49.9</v>
      </c>
      <c r="J1346" t="s">
        <v>21</v>
      </c>
      <c r="K1346" t="s">
        <v>22</v>
      </c>
      <c r="L1346" t="s">
        <v>23</v>
      </c>
      <c r="M1346" t="s">
        <v>111</v>
      </c>
      <c r="N1346" t="s">
        <v>6956</v>
      </c>
      <c r="O1346" t="s">
        <v>123</v>
      </c>
      <c r="P1346" s="1">
        <v>44482.05810185185</v>
      </c>
    </row>
    <row r="1347" spans="1:16" x14ac:dyDescent="0.2">
      <c r="A1347" t="s">
        <v>6957</v>
      </c>
      <c r="B1347" t="s">
        <v>16</v>
      </c>
      <c r="C1347" t="s">
        <v>6958</v>
      </c>
      <c r="E1347" t="s">
        <v>6959</v>
      </c>
      <c r="F1347" t="s">
        <v>6959</v>
      </c>
      <c r="G1347" t="s">
        <v>19</v>
      </c>
      <c r="H1347" t="s">
        <v>6960</v>
      </c>
      <c r="I1347">
        <v>45.9</v>
      </c>
      <c r="J1347" t="s">
        <v>21</v>
      </c>
      <c r="K1347" t="s">
        <v>22</v>
      </c>
      <c r="L1347" t="s">
        <v>23</v>
      </c>
      <c r="M1347" t="s">
        <v>24</v>
      </c>
      <c r="N1347" t="s">
        <v>6961</v>
      </c>
      <c r="O1347" t="s">
        <v>123</v>
      </c>
      <c r="P1347" s="1">
        <v>44482.05810185185</v>
      </c>
    </row>
    <row r="1348" spans="1:16" x14ac:dyDescent="0.2">
      <c r="A1348" t="s">
        <v>6962</v>
      </c>
      <c r="B1348" t="s">
        <v>16</v>
      </c>
      <c r="C1348" t="s">
        <v>6963</v>
      </c>
      <c r="E1348" t="s">
        <v>6964</v>
      </c>
      <c r="F1348" t="s">
        <v>6964</v>
      </c>
      <c r="G1348" t="s">
        <v>19</v>
      </c>
      <c r="H1348" t="s">
        <v>6965</v>
      </c>
      <c r="I1348">
        <v>49.9</v>
      </c>
      <c r="J1348" t="s">
        <v>21</v>
      </c>
      <c r="K1348" t="s">
        <v>22</v>
      </c>
      <c r="L1348" t="s">
        <v>23</v>
      </c>
      <c r="M1348" t="s">
        <v>24</v>
      </c>
      <c r="N1348" t="s">
        <v>6966</v>
      </c>
      <c r="O1348" t="s">
        <v>84</v>
      </c>
      <c r="P1348" s="1">
        <v>44482.05810185185</v>
      </c>
    </row>
    <row r="1349" spans="1:16" x14ac:dyDescent="0.2">
      <c r="A1349" t="s">
        <v>6967</v>
      </c>
      <c r="B1349" t="s">
        <v>16</v>
      </c>
      <c r="C1349" t="s">
        <v>6968</v>
      </c>
      <c r="E1349" t="s">
        <v>6969</v>
      </c>
      <c r="F1349" t="s">
        <v>6969</v>
      </c>
      <c r="G1349" t="s">
        <v>36</v>
      </c>
      <c r="H1349" t="s">
        <v>6970</v>
      </c>
      <c r="I1349">
        <v>35.9</v>
      </c>
      <c r="J1349" t="s">
        <v>21</v>
      </c>
      <c r="K1349" t="s">
        <v>22</v>
      </c>
      <c r="L1349" t="s">
        <v>23</v>
      </c>
      <c r="M1349" t="s">
        <v>24</v>
      </c>
      <c r="N1349" t="s">
        <v>6971</v>
      </c>
      <c r="O1349" t="s">
        <v>6972</v>
      </c>
      <c r="P1349" s="1">
        <v>44482.05810185185</v>
      </c>
    </row>
    <row r="1350" spans="1:16" ht="51" x14ac:dyDescent="0.2">
      <c r="A1350" t="s">
        <v>6973</v>
      </c>
      <c r="B1350" t="s">
        <v>16</v>
      </c>
      <c r="C1350" t="s">
        <v>6974</v>
      </c>
      <c r="E1350" t="s">
        <v>6975</v>
      </c>
      <c r="F1350" t="s">
        <v>6975</v>
      </c>
      <c r="G1350" t="s">
        <v>36</v>
      </c>
      <c r="H1350" s="2" t="s">
        <v>6976</v>
      </c>
      <c r="I1350">
        <v>6.9</v>
      </c>
      <c r="J1350" t="s">
        <v>21</v>
      </c>
      <c r="K1350" t="s">
        <v>22</v>
      </c>
      <c r="L1350" t="s">
        <v>23</v>
      </c>
      <c r="M1350" t="s">
        <v>111</v>
      </c>
      <c r="N1350" t="s">
        <v>6977</v>
      </c>
      <c r="O1350" t="s">
        <v>2070</v>
      </c>
      <c r="P1350" s="1">
        <v>44482.05810185185</v>
      </c>
    </row>
    <row r="1351" spans="1:16" x14ac:dyDescent="0.2">
      <c r="A1351" t="s">
        <v>6978</v>
      </c>
      <c r="B1351" t="s">
        <v>16</v>
      </c>
      <c r="C1351" t="s">
        <v>6979</v>
      </c>
      <c r="E1351" t="s">
        <v>6980</v>
      </c>
      <c r="F1351" t="s">
        <v>6980</v>
      </c>
      <c r="G1351" t="s">
        <v>19</v>
      </c>
      <c r="H1351" t="s">
        <v>6981</v>
      </c>
      <c r="I1351">
        <v>17.899999999999999</v>
      </c>
      <c r="J1351" t="s">
        <v>21</v>
      </c>
      <c r="K1351" t="s">
        <v>22</v>
      </c>
      <c r="L1351" t="s">
        <v>23</v>
      </c>
      <c r="M1351" t="s">
        <v>70</v>
      </c>
      <c r="N1351" t="s">
        <v>6982</v>
      </c>
      <c r="O1351" t="s">
        <v>158</v>
      </c>
      <c r="P1351" s="1">
        <v>44482.05810185185</v>
      </c>
    </row>
    <row r="1352" spans="1:16" x14ac:dyDescent="0.2">
      <c r="A1352" t="s">
        <v>6983</v>
      </c>
      <c r="B1352" t="s">
        <v>16</v>
      </c>
      <c r="C1352" t="s">
        <v>6984</v>
      </c>
      <c r="E1352" t="s">
        <v>6985</v>
      </c>
      <c r="F1352" t="s">
        <v>6985</v>
      </c>
      <c r="G1352" t="s">
        <v>19</v>
      </c>
      <c r="H1352" t="s">
        <v>6986</v>
      </c>
      <c r="I1352">
        <v>27.9</v>
      </c>
      <c r="J1352" t="s">
        <v>21</v>
      </c>
      <c r="K1352" t="s">
        <v>22</v>
      </c>
      <c r="L1352" t="s">
        <v>23</v>
      </c>
      <c r="M1352" t="s">
        <v>57</v>
      </c>
      <c r="N1352" t="s">
        <v>6987</v>
      </c>
      <c r="O1352" t="s">
        <v>158</v>
      </c>
      <c r="P1352" s="1">
        <v>44482.05810185185</v>
      </c>
    </row>
    <row r="1353" spans="1:16" x14ac:dyDescent="0.2">
      <c r="A1353" t="s">
        <v>6988</v>
      </c>
      <c r="B1353" t="s">
        <v>16</v>
      </c>
      <c r="C1353" t="s">
        <v>6989</v>
      </c>
      <c r="E1353" t="s">
        <v>6990</v>
      </c>
      <c r="F1353" t="s">
        <v>6990</v>
      </c>
      <c r="G1353" t="s">
        <v>19</v>
      </c>
      <c r="H1353" t="s">
        <v>6991</v>
      </c>
      <c r="I1353">
        <v>27.9</v>
      </c>
      <c r="J1353" t="s">
        <v>21</v>
      </c>
      <c r="L1353" t="s">
        <v>23</v>
      </c>
      <c r="M1353" t="s">
        <v>70</v>
      </c>
      <c r="N1353" t="s">
        <v>6992</v>
      </c>
      <c r="O1353" t="s">
        <v>158</v>
      </c>
      <c r="P1353" s="1">
        <v>44482.05810185185</v>
      </c>
    </row>
    <row r="1354" spans="1:16" ht="51" x14ac:dyDescent="0.2">
      <c r="A1354" t="s">
        <v>6993</v>
      </c>
      <c r="B1354" t="s">
        <v>16</v>
      </c>
      <c r="C1354" t="s">
        <v>6994</v>
      </c>
      <c r="E1354" t="s">
        <v>6995</v>
      </c>
      <c r="F1354" t="s">
        <v>6995</v>
      </c>
      <c r="G1354" t="s">
        <v>19</v>
      </c>
      <c r="H1354" s="2" t="s">
        <v>6996</v>
      </c>
      <c r="I1354">
        <v>12.9</v>
      </c>
      <c r="J1354" t="s">
        <v>21</v>
      </c>
      <c r="L1354" t="s">
        <v>23</v>
      </c>
      <c r="M1354" t="s">
        <v>57</v>
      </c>
      <c r="N1354" t="s">
        <v>6997</v>
      </c>
      <c r="P1354" s="1">
        <v>44482.058113425926</v>
      </c>
    </row>
    <row r="1355" spans="1:16" x14ac:dyDescent="0.2">
      <c r="A1355" t="s">
        <v>6998</v>
      </c>
      <c r="B1355" t="s">
        <v>16</v>
      </c>
      <c r="C1355" t="s">
        <v>6999</v>
      </c>
      <c r="E1355" t="s">
        <v>7000</v>
      </c>
      <c r="F1355" t="s">
        <v>7000</v>
      </c>
      <c r="G1355" t="s">
        <v>19</v>
      </c>
      <c r="H1355" t="s">
        <v>7001</v>
      </c>
      <c r="I1355">
        <v>25.9</v>
      </c>
      <c r="J1355" t="s">
        <v>21</v>
      </c>
      <c r="K1355" t="s">
        <v>22</v>
      </c>
      <c r="L1355" t="s">
        <v>23</v>
      </c>
      <c r="M1355" t="s">
        <v>70</v>
      </c>
      <c r="N1355" t="s">
        <v>7002</v>
      </c>
      <c r="O1355" t="s">
        <v>26</v>
      </c>
      <c r="P1355" s="1">
        <v>44482.058113425926</v>
      </c>
    </row>
    <row r="1356" spans="1:16" x14ac:dyDescent="0.2">
      <c r="A1356" t="s">
        <v>7003</v>
      </c>
      <c r="B1356" t="s">
        <v>16</v>
      </c>
      <c r="C1356" t="s">
        <v>7004</v>
      </c>
      <c r="E1356" t="s">
        <v>7005</v>
      </c>
      <c r="F1356" t="s">
        <v>7005</v>
      </c>
      <c r="G1356" t="s">
        <v>19</v>
      </c>
      <c r="H1356" t="s">
        <v>7006</v>
      </c>
      <c r="I1356">
        <v>7.9</v>
      </c>
      <c r="J1356" t="s">
        <v>21</v>
      </c>
      <c r="K1356" t="s">
        <v>22</v>
      </c>
      <c r="L1356" t="s">
        <v>23</v>
      </c>
      <c r="M1356" t="s">
        <v>173</v>
      </c>
      <c r="N1356" t="s">
        <v>7007</v>
      </c>
      <c r="O1356" t="s">
        <v>1509</v>
      </c>
      <c r="P1356" s="1">
        <v>44482.058113425926</v>
      </c>
    </row>
    <row r="1357" spans="1:16" x14ac:dyDescent="0.2">
      <c r="A1357" t="s">
        <v>7008</v>
      </c>
      <c r="B1357" t="s">
        <v>16</v>
      </c>
      <c r="C1357" t="s">
        <v>7009</v>
      </c>
      <c r="E1357" t="s">
        <v>7010</v>
      </c>
      <c r="F1357" t="s">
        <v>7010</v>
      </c>
      <c r="G1357" t="s">
        <v>19</v>
      </c>
      <c r="H1357" t="s">
        <v>7011</v>
      </c>
      <c r="I1357">
        <v>29.9</v>
      </c>
      <c r="J1357" t="s">
        <v>21</v>
      </c>
      <c r="K1357" t="s">
        <v>22</v>
      </c>
      <c r="L1357" t="s">
        <v>23</v>
      </c>
      <c r="M1357" t="s">
        <v>111</v>
      </c>
      <c r="N1357" t="s">
        <v>7012</v>
      </c>
      <c r="O1357" t="s">
        <v>84</v>
      </c>
      <c r="P1357" s="1">
        <v>44482.058113425926</v>
      </c>
    </row>
    <row r="1358" spans="1:16" x14ac:dyDescent="0.2">
      <c r="A1358" t="s">
        <v>7013</v>
      </c>
      <c r="B1358" t="s">
        <v>16</v>
      </c>
      <c r="C1358" t="s">
        <v>7014</v>
      </c>
      <c r="E1358" t="s">
        <v>7015</v>
      </c>
      <c r="F1358" t="s">
        <v>7015</v>
      </c>
      <c r="G1358" t="s">
        <v>19</v>
      </c>
      <c r="H1358" t="s">
        <v>7016</v>
      </c>
      <c r="I1358">
        <v>25.9</v>
      </c>
      <c r="J1358" t="s">
        <v>21</v>
      </c>
      <c r="K1358" t="s">
        <v>22</v>
      </c>
      <c r="L1358" t="s">
        <v>23</v>
      </c>
      <c r="M1358" t="s">
        <v>57</v>
      </c>
      <c r="N1358" t="s">
        <v>7017</v>
      </c>
      <c r="O1358" t="s">
        <v>26</v>
      </c>
      <c r="P1358" s="1">
        <v>44482.058113425926</v>
      </c>
    </row>
    <row r="1359" spans="1:16" x14ac:dyDescent="0.2">
      <c r="A1359" t="s">
        <v>7018</v>
      </c>
      <c r="B1359" t="s">
        <v>16</v>
      </c>
      <c r="C1359" t="s">
        <v>7019</v>
      </c>
      <c r="E1359" t="s">
        <v>7020</v>
      </c>
      <c r="F1359" t="s">
        <v>7020</v>
      </c>
      <c r="G1359" t="s">
        <v>19</v>
      </c>
      <c r="H1359" t="s">
        <v>7021</v>
      </c>
      <c r="I1359">
        <v>69.900000000000006</v>
      </c>
      <c r="J1359" t="s">
        <v>21</v>
      </c>
      <c r="K1359" t="s">
        <v>22</v>
      </c>
      <c r="L1359" t="s">
        <v>23</v>
      </c>
      <c r="M1359" t="s">
        <v>70</v>
      </c>
      <c r="N1359" t="s">
        <v>7022</v>
      </c>
      <c r="O1359" t="s">
        <v>129</v>
      </c>
      <c r="P1359" s="1">
        <v>44482.058113425926</v>
      </c>
    </row>
    <row r="1360" spans="1:16" x14ac:dyDescent="0.2">
      <c r="A1360" t="s">
        <v>7023</v>
      </c>
      <c r="B1360" t="s">
        <v>16</v>
      </c>
      <c r="C1360" t="s">
        <v>7024</v>
      </c>
      <c r="E1360" t="s">
        <v>7025</v>
      </c>
      <c r="F1360" t="s">
        <v>7025</v>
      </c>
      <c r="G1360" t="s">
        <v>36</v>
      </c>
      <c r="H1360" t="s">
        <v>7026</v>
      </c>
      <c r="I1360">
        <v>69.900000000000006</v>
      </c>
      <c r="J1360" t="s">
        <v>21</v>
      </c>
      <c r="K1360" t="s">
        <v>22</v>
      </c>
      <c r="L1360" t="s">
        <v>23</v>
      </c>
      <c r="M1360" t="s">
        <v>44</v>
      </c>
      <c r="N1360" t="s">
        <v>7027</v>
      </c>
      <c r="O1360" t="s">
        <v>3578</v>
      </c>
      <c r="P1360" s="1">
        <v>44482.058113425926</v>
      </c>
    </row>
    <row r="1361" spans="1:16" ht="255" x14ac:dyDescent="0.2">
      <c r="A1361" t="s">
        <v>7028</v>
      </c>
      <c r="B1361" t="s">
        <v>16</v>
      </c>
      <c r="C1361" t="s">
        <v>7029</v>
      </c>
      <c r="E1361" t="s">
        <v>7030</v>
      </c>
      <c r="F1361" t="s">
        <v>7030</v>
      </c>
      <c r="G1361" t="s">
        <v>36</v>
      </c>
      <c r="H1361" s="2" t="s">
        <v>7031</v>
      </c>
      <c r="I1361">
        <v>17.899999999999999</v>
      </c>
      <c r="J1361" t="s">
        <v>21</v>
      </c>
      <c r="K1361" t="s">
        <v>22</v>
      </c>
      <c r="L1361" t="s">
        <v>23</v>
      </c>
      <c r="M1361" t="s">
        <v>44</v>
      </c>
      <c r="N1361" t="s">
        <v>7032</v>
      </c>
      <c r="P1361" s="1">
        <v>44482.058113425926</v>
      </c>
    </row>
    <row r="1362" spans="1:16" ht="51" x14ac:dyDescent="0.2">
      <c r="A1362" t="s">
        <v>7033</v>
      </c>
      <c r="B1362" t="s">
        <v>16</v>
      </c>
      <c r="C1362" t="s">
        <v>7034</v>
      </c>
      <c r="E1362" t="s">
        <v>7035</v>
      </c>
      <c r="F1362" t="s">
        <v>7035</v>
      </c>
      <c r="G1362" t="s">
        <v>36</v>
      </c>
      <c r="H1362" s="2" t="s">
        <v>7036</v>
      </c>
      <c r="I1362">
        <v>17.899999999999999</v>
      </c>
      <c r="J1362" t="s">
        <v>21</v>
      </c>
      <c r="K1362" t="s">
        <v>22</v>
      </c>
      <c r="L1362" t="s">
        <v>23</v>
      </c>
      <c r="M1362" t="s">
        <v>24</v>
      </c>
      <c r="N1362" t="s">
        <v>7037</v>
      </c>
      <c r="O1362" t="s">
        <v>5405</v>
      </c>
      <c r="P1362" s="1">
        <v>44482.058113425926</v>
      </c>
    </row>
    <row r="1363" spans="1:16" x14ac:dyDescent="0.2">
      <c r="A1363" t="s">
        <v>7038</v>
      </c>
      <c r="B1363" t="s">
        <v>16</v>
      </c>
      <c r="C1363" t="s">
        <v>7039</v>
      </c>
      <c r="E1363" t="s">
        <v>7040</v>
      </c>
      <c r="F1363" t="s">
        <v>7040</v>
      </c>
      <c r="G1363" t="s">
        <v>19</v>
      </c>
      <c r="H1363" t="s">
        <v>7041</v>
      </c>
      <c r="I1363">
        <v>17.899999999999999</v>
      </c>
      <c r="J1363" t="s">
        <v>21</v>
      </c>
      <c r="L1363" t="s">
        <v>23</v>
      </c>
      <c r="M1363" t="s">
        <v>70</v>
      </c>
      <c r="N1363" t="s">
        <v>7042</v>
      </c>
      <c r="O1363" t="s">
        <v>1171</v>
      </c>
      <c r="P1363" s="1">
        <v>44482.058113425926</v>
      </c>
    </row>
    <row r="1364" spans="1:16" x14ac:dyDescent="0.2">
      <c r="A1364" t="s">
        <v>7043</v>
      </c>
      <c r="B1364" t="s">
        <v>16</v>
      </c>
      <c r="C1364" t="s">
        <v>7044</v>
      </c>
      <c r="E1364" t="s">
        <v>7045</v>
      </c>
      <c r="F1364" t="s">
        <v>7045</v>
      </c>
      <c r="G1364" t="s">
        <v>36</v>
      </c>
      <c r="H1364" t="s">
        <v>7046</v>
      </c>
      <c r="I1364">
        <v>6.9</v>
      </c>
      <c r="J1364" t="s">
        <v>21</v>
      </c>
      <c r="K1364" t="s">
        <v>22</v>
      </c>
      <c r="L1364" t="s">
        <v>23</v>
      </c>
      <c r="M1364" t="s">
        <v>44</v>
      </c>
      <c r="N1364" t="s">
        <v>7047</v>
      </c>
      <c r="O1364" t="s">
        <v>7048</v>
      </c>
      <c r="P1364" s="1">
        <v>44482.058113425926</v>
      </c>
    </row>
    <row r="1365" spans="1:16" x14ac:dyDescent="0.2">
      <c r="A1365" t="s">
        <v>7049</v>
      </c>
      <c r="B1365" t="s">
        <v>16</v>
      </c>
      <c r="C1365" t="s">
        <v>7050</v>
      </c>
      <c r="E1365" t="s">
        <v>7051</v>
      </c>
      <c r="F1365" t="s">
        <v>7051</v>
      </c>
      <c r="G1365" t="s">
        <v>36</v>
      </c>
      <c r="H1365" t="s">
        <v>7052</v>
      </c>
      <c r="I1365">
        <v>9.9</v>
      </c>
      <c r="J1365" t="s">
        <v>21</v>
      </c>
      <c r="K1365" t="s">
        <v>22</v>
      </c>
      <c r="L1365" t="s">
        <v>23</v>
      </c>
      <c r="M1365" t="s">
        <v>24</v>
      </c>
      <c r="N1365" t="s">
        <v>7053</v>
      </c>
      <c r="O1365" t="s">
        <v>7054</v>
      </c>
      <c r="P1365" s="1">
        <v>44482.058113425926</v>
      </c>
    </row>
    <row r="1366" spans="1:16" x14ac:dyDescent="0.2">
      <c r="A1366" t="s">
        <v>7055</v>
      </c>
      <c r="B1366" t="s">
        <v>16</v>
      </c>
      <c r="C1366" t="s">
        <v>7056</v>
      </c>
      <c r="E1366" t="s">
        <v>7057</v>
      </c>
      <c r="F1366" t="s">
        <v>7057</v>
      </c>
      <c r="G1366" t="s">
        <v>19</v>
      </c>
      <c r="H1366" t="s">
        <v>7058</v>
      </c>
      <c r="I1366">
        <v>129</v>
      </c>
      <c r="J1366" t="s">
        <v>21</v>
      </c>
      <c r="L1366" t="s">
        <v>23</v>
      </c>
      <c r="M1366" t="s">
        <v>44</v>
      </c>
      <c r="N1366" t="s">
        <v>7059</v>
      </c>
      <c r="O1366" t="s">
        <v>129</v>
      </c>
      <c r="P1366" s="1">
        <v>44482.058125000003</v>
      </c>
    </row>
    <row r="1367" spans="1:16" x14ac:dyDescent="0.2">
      <c r="A1367" t="s">
        <v>7060</v>
      </c>
      <c r="B1367" t="s">
        <v>16</v>
      </c>
      <c r="C1367" t="s">
        <v>7061</v>
      </c>
      <c r="E1367" t="s">
        <v>7062</v>
      </c>
      <c r="F1367" t="s">
        <v>7062</v>
      </c>
      <c r="G1367" t="s">
        <v>19</v>
      </c>
      <c r="H1367" t="s">
        <v>7063</v>
      </c>
      <c r="I1367">
        <v>25.9</v>
      </c>
      <c r="J1367" t="s">
        <v>21</v>
      </c>
      <c r="K1367" t="s">
        <v>22</v>
      </c>
      <c r="L1367" t="s">
        <v>23</v>
      </c>
      <c r="M1367" t="s">
        <v>44</v>
      </c>
      <c r="N1367" t="s">
        <v>7064</v>
      </c>
      <c r="O1367" t="s">
        <v>1259</v>
      </c>
      <c r="P1367" s="1">
        <v>44482.058125000003</v>
      </c>
    </row>
    <row r="1368" spans="1:16" x14ac:dyDescent="0.2">
      <c r="A1368" t="s">
        <v>7065</v>
      </c>
      <c r="B1368" t="s">
        <v>16</v>
      </c>
      <c r="C1368" t="s">
        <v>7066</v>
      </c>
      <c r="E1368" t="s">
        <v>7067</v>
      </c>
      <c r="F1368" t="s">
        <v>7067</v>
      </c>
      <c r="G1368" t="s">
        <v>36</v>
      </c>
      <c r="H1368" t="s">
        <v>7068</v>
      </c>
      <c r="I1368">
        <v>49.9</v>
      </c>
      <c r="J1368" t="s">
        <v>21</v>
      </c>
      <c r="K1368" t="s">
        <v>22</v>
      </c>
      <c r="L1368" t="s">
        <v>23</v>
      </c>
      <c r="M1368" t="s">
        <v>44</v>
      </c>
      <c r="N1368" t="s">
        <v>7069</v>
      </c>
      <c r="O1368" t="s">
        <v>7070</v>
      </c>
      <c r="P1368" s="1">
        <v>44482.058136574073</v>
      </c>
    </row>
    <row r="1369" spans="1:16" ht="51" x14ac:dyDescent="0.2">
      <c r="A1369" t="s">
        <v>7071</v>
      </c>
      <c r="B1369" t="s">
        <v>16</v>
      </c>
      <c r="C1369" t="s">
        <v>7072</v>
      </c>
      <c r="E1369" t="s">
        <v>7073</v>
      </c>
      <c r="F1369" t="s">
        <v>7073</v>
      </c>
      <c r="G1369" t="s">
        <v>19</v>
      </c>
      <c r="H1369" s="2" t="s">
        <v>7074</v>
      </c>
      <c r="I1369">
        <v>15.9</v>
      </c>
      <c r="J1369" t="s">
        <v>21</v>
      </c>
      <c r="K1369" t="s">
        <v>22</v>
      </c>
      <c r="L1369" t="s">
        <v>23</v>
      </c>
      <c r="M1369" t="s">
        <v>57</v>
      </c>
      <c r="N1369" t="s">
        <v>7075</v>
      </c>
      <c r="P1369" s="1">
        <v>44482.058136574073</v>
      </c>
    </row>
    <row r="1370" spans="1:16" x14ac:dyDescent="0.2">
      <c r="A1370" t="s">
        <v>7076</v>
      </c>
      <c r="B1370" t="s">
        <v>16</v>
      </c>
      <c r="C1370" t="s">
        <v>7077</v>
      </c>
      <c r="E1370" t="s">
        <v>7078</v>
      </c>
      <c r="F1370" t="s">
        <v>7078</v>
      </c>
      <c r="G1370" t="s">
        <v>19</v>
      </c>
      <c r="H1370" t="s">
        <v>7079</v>
      </c>
      <c r="I1370">
        <v>12.9</v>
      </c>
      <c r="J1370" t="s">
        <v>21</v>
      </c>
      <c r="L1370" t="s">
        <v>23</v>
      </c>
      <c r="M1370" t="s">
        <v>57</v>
      </c>
      <c r="N1370" t="s">
        <v>7080</v>
      </c>
      <c r="O1370" t="s">
        <v>2728</v>
      </c>
      <c r="P1370" s="1">
        <v>44482.058136574073</v>
      </c>
    </row>
    <row r="1371" spans="1:16" x14ac:dyDescent="0.2">
      <c r="A1371" t="s">
        <v>7081</v>
      </c>
      <c r="B1371" t="s">
        <v>16</v>
      </c>
      <c r="C1371" t="s">
        <v>872</v>
      </c>
      <c r="E1371" t="s">
        <v>7082</v>
      </c>
      <c r="F1371" t="s">
        <v>7082</v>
      </c>
      <c r="G1371" t="s">
        <v>19</v>
      </c>
      <c r="H1371" t="s">
        <v>7083</v>
      </c>
      <c r="I1371">
        <v>25.9</v>
      </c>
      <c r="J1371" t="s">
        <v>21</v>
      </c>
      <c r="L1371" t="s">
        <v>23</v>
      </c>
      <c r="M1371" t="s">
        <v>70</v>
      </c>
      <c r="N1371" t="s">
        <v>7084</v>
      </c>
      <c r="O1371" t="s">
        <v>59</v>
      </c>
      <c r="P1371" s="1">
        <v>44482.058136574073</v>
      </c>
    </row>
    <row r="1372" spans="1:16" x14ac:dyDescent="0.2">
      <c r="A1372" t="s">
        <v>7085</v>
      </c>
      <c r="B1372" t="s">
        <v>16</v>
      </c>
      <c r="C1372" t="s">
        <v>7086</v>
      </c>
      <c r="E1372" t="s">
        <v>7087</v>
      </c>
      <c r="F1372" t="s">
        <v>7087</v>
      </c>
      <c r="G1372" t="s">
        <v>36</v>
      </c>
      <c r="H1372" t="s">
        <v>7088</v>
      </c>
      <c r="I1372">
        <v>9.9</v>
      </c>
      <c r="J1372" t="s">
        <v>21</v>
      </c>
      <c r="K1372" t="s">
        <v>22</v>
      </c>
      <c r="L1372" t="s">
        <v>23</v>
      </c>
      <c r="M1372" t="s">
        <v>24</v>
      </c>
      <c r="N1372" t="s">
        <v>7089</v>
      </c>
      <c r="O1372" t="s">
        <v>7090</v>
      </c>
      <c r="P1372" s="1">
        <v>44482.058136574073</v>
      </c>
    </row>
    <row r="1373" spans="1:16" x14ac:dyDescent="0.2">
      <c r="A1373" t="s">
        <v>7091</v>
      </c>
      <c r="B1373" t="s">
        <v>16</v>
      </c>
      <c r="C1373" t="s">
        <v>7092</v>
      </c>
      <c r="E1373" t="s">
        <v>7093</v>
      </c>
      <c r="F1373" t="s">
        <v>7093</v>
      </c>
      <c r="G1373" t="s">
        <v>36</v>
      </c>
      <c r="H1373" t="s">
        <v>7094</v>
      </c>
      <c r="I1373">
        <v>2.9</v>
      </c>
      <c r="J1373" t="s">
        <v>21</v>
      </c>
      <c r="K1373" t="s">
        <v>22</v>
      </c>
      <c r="L1373" t="s">
        <v>23</v>
      </c>
      <c r="M1373" t="s">
        <v>44</v>
      </c>
      <c r="N1373" t="s">
        <v>7095</v>
      </c>
      <c r="O1373" t="s">
        <v>7096</v>
      </c>
      <c r="P1373" s="1">
        <v>44482.058136574073</v>
      </c>
    </row>
    <row r="1374" spans="1:16" x14ac:dyDescent="0.2">
      <c r="A1374" t="s">
        <v>7097</v>
      </c>
      <c r="B1374" t="s">
        <v>16</v>
      </c>
      <c r="C1374" t="s">
        <v>7098</v>
      </c>
      <c r="E1374" t="s">
        <v>7099</v>
      </c>
      <c r="F1374" t="s">
        <v>7099</v>
      </c>
      <c r="G1374" t="s">
        <v>19</v>
      </c>
      <c r="H1374" t="s">
        <v>7100</v>
      </c>
      <c r="I1374">
        <v>35.9</v>
      </c>
      <c r="J1374" t="s">
        <v>21</v>
      </c>
      <c r="K1374" t="s">
        <v>22</v>
      </c>
      <c r="L1374" t="s">
        <v>23</v>
      </c>
      <c r="M1374" t="s">
        <v>57</v>
      </c>
      <c r="N1374" t="s">
        <v>7101</v>
      </c>
      <c r="O1374" t="s">
        <v>84</v>
      </c>
      <c r="P1374" s="1">
        <v>44482.058136574073</v>
      </c>
    </row>
    <row r="1375" spans="1:16" x14ac:dyDescent="0.2">
      <c r="A1375" t="s">
        <v>7102</v>
      </c>
      <c r="B1375" t="s">
        <v>16</v>
      </c>
      <c r="C1375" t="s">
        <v>7103</v>
      </c>
      <c r="E1375" t="s">
        <v>7104</v>
      </c>
      <c r="F1375" t="s">
        <v>7104</v>
      </c>
      <c r="G1375" t="s">
        <v>19</v>
      </c>
      <c r="H1375" t="s">
        <v>7105</v>
      </c>
      <c r="I1375">
        <v>19.899999999999999</v>
      </c>
      <c r="J1375" t="s">
        <v>21</v>
      </c>
      <c r="K1375" t="s">
        <v>22</v>
      </c>
      <c r="L1375" t="s">
        <v>23</v>
      </c>
      <c r="M1375" t="s">
        <v>24</v>
      </c>
      <c r="N1375" t="s">
        <v>7106</v>
      </c>
      <c r="O1375" t="s">
        <v>123</v>
      </c>
      <c r="P1375" s="1">
        <v>44482.058136574073</v>
      </c>
    </row>
    <row r="1376" spans="1:16" x14ac:dyDescent="0.2">
      <c r="A1376" t="s">
        <v>7107</v>
      </c>
      <c r="B1376" t="s">
        <v>16</v>
      </c>
      <c r="C1376" t="s">
        <v>7108</v>
      </c>
      <c r="E1376" t="s">
        <v>7109</v>
      </c>
      <c r="F1376" t="s">
        <v>7109</v>
      </c>
      <c r="G1376" t="s">
        <v>19</v>
      </c>
      <c r="H1376" t="s">
        <v>7110</v>
      </c>
      <c r="I1376">
        <v>69.900000000000006</v>
      </c>
      <c r="J1376" t="s">
        <v>21</v>
      </c>
      <c r="K1376" t="s">
        <v>22</v>
      </c>
      <c r="L1376" t="s">
        <v>23</v>
      </c>
      <c r="M1376" t="s">
        <v>111</v>
      </c>
      <c r="N1376" t="s">
        <v>7111</v>
      </c>
      <c r="O1376" t="s">
        <v>123</v>
      </c>
      <c r="P1376" s="1">
        <v>44482.058136574073</v>
      </c>
    </row>
    <row r="1377" spans="1:16" x14ac:dyDescent="0.2">
      <c r="A1377" t="s">
        <v>7112</v>
      </c>
      <c r="B1377" t="s">
        <v>16</v>
      </c>
      <c r="C1377" t="s">
        <v>7113</v>
      </c>
      <c r="E1377" t="s">
        <v>7114</v>
      </c>
      <c r="F1377" t="s">
        <v>7114</v>
      </c>
      <c r="G1377" t="s">
        <v>19</v>
      </c>
      <c r="H1377" t="s">
        <v>7115</v>
      </c>
      <c r="I1377">
        <v>39.9</v>
      </c>
      <c r="J1377" t="s">
        <v>21</v>
      </c>
      <c r="K1377" t="s">
        <v>22</v>
      </c>
      <c r="L1377" t="s">
        <v>23</v>
      </c>
      <c r="M1377" t="s">
        <v>342</v>
      </c>
      <c r="N1377" t="s">
        <v>7116</v>
      </c>
      <c r="O1377" t="s">
        <v>129</v>
      </c>
      <c r="P1377" s="1">
        <v>44482.058136574073</v>
      </c>
    </row>
    <row r="1378" spans="1:16" ht="51" x14ac:dyDescent="0.2">
      <c r="A1378" t="s">
        <v>7117</v>
      </c>
      <c r="B1378" t="s">
        <v>16</v>
      </c>
      <c r="C1378" t="s">
        <v>7118</v>
      </c>
      <c r="E1378" t="s">
        <v>7119</v>
      </c>
      <c r="F1378" t="s">
        <v>7119</v>
      </c>
      <c r="G1378" t="s">
        <v>19</v>
      </c>
      <c r="H1378" s="2" t="s">
        <v>7120</v>
      </c>
      <c r="I1378">
        <v>27.9</v>
      </c>
      <c r="J1378" t="s">
        <v>21</v>
      </c>
      <c r="K1378" t="s">
        <v>22</v>
      </c>
      <c r="L1378" t="s">
        <v>23</v>
      </c>
      <c r="M1378" t="s">
        <v>70</v>
      </c>
      <c r="N1378" t="s">
        <v>7121</v>
      </c>
      <c r="P1378" s="1">
        <v>44482.058136574073</v>
      </c>
    </row>
    <row r="1379" spans="1:16" x14ac:dyDescent="0.2">
      <c r="A1379" t="s">
        <v>7122</v>
      </c>
      <c r="B1379" t="s">
        <v>16</v>
      </c>
      <c r="C1379" t="s">
        <v>7123</v>
      </c>
      <c r="E1379" t="s">
        <v>7124</v>
      </c>
      <c r="F1379" t="s">
        <v>7124</v>
      </c>
      <c r="G1379" t="s">
        <v>19</v>
      </c>
      <c r="H1379" t="s">
        <v>7125</v>
      </c>
      <c r="I1379">
        <v>89.9</v>
      </c>
      <c r="J1379" t="s">
        <v>21</v>
      </c>
      <c r="K1379" t="s">
        <v>22</v>
      </c>
      <c r="L1379" t="s">
        <v>23</v>
      </c>
      <c r="M1379" t="s">
        <v>44</v>
      </c>
      <c r="N1379" t="s">
        <v>7126</v>
      </c>
      <c r="O1379" t="s">
        <v>84</v>
      </c>
      <c r="P1379" s="1">
        <v>44482.058136574073</v>
      </c>
    </row>
    <row r="1380" spans="1:16" x14ac:dyDescent="0.2">
      <c r="A1380" t="s">
        <v>7127</v>
      </c>
      <c r="B1380" t="s">
        <v>16</v>
      </c>
      <c r="C1380" t="s">
        <v>7128</v>
      </c>
      <c r="E1380" t="s">
        <v>7129</v>
      </c>
      <c r="F1380" t="s">
        <v>7129</v>
      </c>
      <c r="G1380" t="s">
        <v>19</v>
      </c>
      <c r="H1380" t="s">
        <v>7130</v>
      </c>
      <c r="I1380">
        <v>35.9</v>
      </c>
      <c r="J1380" t="s">
        <v>21</v>
      </c>
      <c r="L1380" t="s">
        <v>23</v>
      </c>
      <c r="M1380" t="s">
        <v>57</v>
      </c>
      <c r="N1380" t="s">
        <v>7131</v>
      </c>
      <c r="O1380" t="s">
        <v>158</v>
      </c>
      <c r="P1380" s="1">
        <v>44482.058136574073</v>
      </c>
    </row>
    <row r="1381" spans="1:16" x14ac:dyDescent="0.2">
      <c r="A1381" t="s">
        <v>7132</v>
      </c>
      <c r="B1381" t="s">
        <v>16</v>
      </c>
      <c r="C1381" t="s">
        <v>7133</v>
      </c>
      <c r="E1381" t="s">
        <v>7134</v>
      </c>
      <c r="F1381" t="s">
        <v>7134</v>
      </c>
      <c r="G1381" t="s">
        <v>19</v>
      </c>
      <c r="H1381" t="s">
        <v>7135</v>
      </c>
      <c r="I1381">
        <v>29.9</v>
      </c>
      <c r="J1381" t="s">
        <v>21</v>
      </c>
      <c r="K1381" t="s">
        <v>22</v>
      </c>
      <c r="L1381" t="s">
        <v>23</v>
      </c>
      <c r="M1381" t="s">
        <v>57</v>
      </c>
      <c r="N1381" t="s">
        <v>7136</v>
      </c>
      <c r="O1381" t="s">
        <v>158</v>
      </c>
      <c r="P1381" s="1">
        <v>44482.058136574073</v>
      </c>
    </row>
    <row r="1382" spans="1:16" x14ac:dyDescent="0.2">
      <c r="A1382" t="s">
        <v>7137</v>
      </c>
      <c r="B1382" t="s">
        <v>16</v>
      </c>
      <c r="C1382" t="s">
        <v>7138</v>
      </c>
      <c r="E1382" t="s">
        <v>7139</v>
      </c>
      <c r="F1382" t="s">
        <v>7139</v>
      </c>
      <c r="G1382" t="s">
        <v>19</v>
      </c>
      <c r="H1382" t="s">
        <v>7140</v>
      </c>
      <c r="I1382">
        <v>49.9</v>
      </c>
      <c r="J1382" t="s">
        <v>21</v>
      </c>
      <c r="K1382" t="s">
        <v>22</v>
      </c>
      <c r="L1382" t="s">
        <v>23</v>
      </c>
      <c r="M1382" t="s">
        <v>342</v>
      </c>
      <c r="N1382" t="s">
        <v>7141</v>
      </c>
      <c r="O1382" t="s">
        <v>1078</v>
      </c>
      <c r="P1382" s="1">
        <v>44482.058148148149</v>
      </c>
    </row>
    <row r="1383" spans="1:16" x14ac:dyDescent="0.2">
      <c r="A1383" t="s">
        <v>7142</v>
      </c>
      <c r="B1383" t="s">
        <v>16</v>
      </c>
      <c r="C1383" t="s">
        <v>7143</v>
      </c>
      <c r="E1383" t="s">
        <v>7144</v>
      </c>
      <c r="F1383" t="s">
        <v>7144</v>
      </c>
      <c r="G1383" t="s">
        <v>36</v>
      </c>
      <c r="H1383" t="s">
        <v>7145</v>
      </c>
      <c r="I1383">
        <v>99.9</v>
      </c>
      <c r="J1383" t="s">
        <v>21</v>
      </c>
      <c r="K1383" t="s">
        <v>22</v>
      </c>
      <c r="L1383" t="s">
        <v>23</v>
      </c>
      <c r="M1383" t="s">
        <v>44</v>
      </c>
      <c r="N1383" t="s">
        <v>7146</v>
      </c>
      <c r="O1383" t="s">
        <v>7147</v>
      </c>
      <c r="P1383" s="1">
        <v>44482.058148148149</v>
      </c>
    </row>
    <row r="1384" spans="1:16" x14ac:dyDescent="0.2">
      <c r="A1384" t="s">
        <v>7148</v>
      </c>
      <c r="B1384" t="s">
        <v>16</v>
      </c>
      <c r="C1384" t="s">
        <v>7149</v>
      </c>
      <c r="E1384" t="s">
        <v>7150</v>
      </c>
      <c r="F1384" t="s">
        <v>7150</v>
      </c>
      <c r="G1384" t="s">
        <v>19</v>
      </c>
      <c r="H1384" t="s">
        <v>7151</v>
      </c>
      <c r="I1384">
        <v>25.9</v>
      </c>
      <c r="J1384" t="s">
        <v>21</v>
      </c>
      <c r="K1384" t="s">
        <v>22</v>
      </c>
      <c r="L1384" t="s">
        <v>23</v>
      </c>
      <c r="M1384" t="s">
        <v>342</v>
      </c>
      <c r="N1384" t="s">
        <v>7152</v>
      </c>
      <c r="O1384" t="s">
        <v>26</v>
      </c>
      <c r="P1384" s="1">
        <v>44482.058148148149</v>
      </c>
    </row>
    <row r="1385" spans="1:16" x14ac:dyDescent="0.2">
      <c r="A1385" t="s">
        <v>7153</v>
      </c>
      <c r="B1385" t="s">
        <v>16</v>
      </c>
      <c r="C1385" t="s">
        <v>7154</v>
      </c>
      <c r="E1385" t="s">
        <v>7155</v>
      </c>
      <c r="F1385" t="s">
        <v>7155</v>
      </c>
      <c r="G1385" t="s">
        <v>19</v>
      </c>
      <c r="H1385" t="s">
        <v>299</v>
      </c>
      <c r="I1385">
        <v>35.9</v>
      </c>
      <c r="J1385" t="s">
        <v>21</v>
      </c>
      <c r="K1385" t="s">
        <v>22</v>
      </c>
      <c r="L1385" t="s">
        <v>23</v>
      </c>
      <c r="M1385" t="s">
        <v>70</v>
      </c>
      <c r="N1385" t="s">
        <v>7156</v>
      </c>
      <c r="O1385" t="s">
        <v>26</v>
      </c>
      <c r="P1385" s="1">
        <v>44482.058148148149</v>
      </c>
    </row>
    <row r="1386" spans="1:16" x14ac:dyDescent="0.2">
      <c r="A1386" t="s">
        <v>7157</v>
      </c>
      <c r="B1386" t="s">
        <v>16</v>
      </c>
      <c r="C1386" t="s">
        <v>7158</v>
      </c>
      <c r="E1386" t="s">
        <v>7159</v>
      </c>
      <c r="F1386" t="s">
        <v>7159</v>
      </c>
      <c r="G1386" t="s">
        <v>19</v>
      </c>
      <c r="H1386" t="s">
        <v>7160</v>
      </c>
      <c r="I1386">
        <v>17.899999999999999</v>
      </c>
      <c r="J1386" t="s">
        <v>21</v>
      </c>
      <c r="L1386" t="s">
        <v>23</v>
      </c>
      <c r="M1386" t="s">
        <v>57</v>
      </c>
      <c r="N1386" t="s">
        <v>7161</v>
      </c>
      <c r="O1386" t="s">
        <v>799</v>
      </c>
      <c r="P1386" s="1">
        <v>44482.058148148149</v>
      </c>
    </row>
    <row r="1387" spans="1:16" x14ac:dyDescent="0.2">
      <c r="A1387" t="s">
        <v>7162</v>
      </c>
      <c r="B1387" t="s">
        <v>16</v>
      </c>
      <c r="C1387" t="s">
        <v>7163</v>
      </c>
      <c r="E1387" t="s">
        <v>7164</v>
      </c>
      <c r="F1387" t="s">
        <v>7164</v>
      </c>
      <c r="G1387" t="s">
        <v>19</v>
      </c>
      <c r="H1387" t="s">
        <v>7165</v>
      </c>
      <c r="I1387">
        <v>29.9</v>
      </c>
      <c r="J1387" t="s">
        <v>21</v>
      </c>
      <c r="K1387" t="s">
        <v>22</v>
      </c>
      <c r="L1387" t="s">
        <v>23</v>
      </c>
      <c r="M1387" t="s">
        <v>64</v>
      </c>
      <c r="N1387" t="s">
        <v>7166</v>
      </c>
      <c r="P1387" s="1">
        <v>44482.058148148149</v>
      </c>
    </row>
    <row r="1388" spans="1:16" x14ac:dyDescent="0.2">
      <c r="A1388" t="s">
        <v>7167</v>
      </c>
      <c r="B1388" t="s">
        <v>16</v>
      </c>
      <c r="C1388" t="s">
        <v>7168</v>
      </c>
      <c r="E1388" t="s">
        <v>7169</v>
      </c>
      <c r="F1388" t="s">
        <v>7169</v>
      </c>
      <c r="G1388" t="s">
        <v>19</v>
      </c>
      <c r="H1388" t="s">
        <v>7170</v>
      </c>
      <c r="I1388">
        <v>45.9</v>
      </c>
      <c r="J1388" t="s">
        <v>21</v>
      </c>
      <c r="L1388" t="s">
        <v>23</v>
      </c>
      <c r="M1388" t="s">
        <v>111</v>
      </c>
      <c r="N1388" t="s">
        <v>7171</v>
      </c>
      <c r="O1388" t="s">
        <v>32</v>
      </c>
      <c r="P1388" s="1">
        <v>44482.058148148149</v>
      </c>
    </row>
    <row r="1389" spans="1:16" x14ac:dyDescent="0.2">
      <c r="A1389" t="s">
        <v>7172</v>
      </c>
      <c r="B1389" t="s">
        <v>16</v>
      </c>
      <c r="C1389" t="s">
        <v>7173</v>
      </c>
      <c r="E1389" t="s">
        <v>7174</v>
      </c>
      <c r="F1389" t="s">
        <v>7174</v>
      </c>
      <c r="G1389" t="s">
        <v>19</v>
      </c>
      <c r="H1389" t="s">
        <v>7175</v>
      </c>
      <c r="I1389">
        <v>69.900000000000006</v>
      </c>
      <c r="J1389" t="s">
        <v>21</v>
      </c>
      <c r="K1389" t="s">
        <v>22</v>
      </c>
      <c r="L1389" t="s">
        <v>23</v>
      </c>
      <c r="M1389" t="s">
        <v>64</v>
      </c>
      <c r="N1389" t="s">
        <v>7176</v>
      </c>
      <c r="O1389" t="s">
        <v>129</v>
      </c>
      <c r="P1389" s="1">
        <v>44482.058148148149</v>
      </c>
    </row>
    <row r="1390" spans="1:16" x14ac:dyDescent="0.2">
      <c r="A1390" t="s">
        <v>7177</v>
      </c>
      <c r="B1390" t="s">
        <v>16</v>
      </c>
      <c r="C1390" t="s">
        <v>7178</v>
      </c>
      <c r="E1390" t="s">
        <v>7179</v>
      </c>
      <c r="F1390" t="s">
        <v>7179</v>
      </c>
      <c r="G1390" t="s">
        <v>19</v>
      </c>
      <c r="H1390" t="s">
        <v>7180</v>
      </c>
      <c r="I1390">
        <v>45.9</v>
      </c>
      <c r="J1390" t="s">
        <v>21</v>
      </c>
      <c r="K1390" t="s">
        <v>22</v>
      </c>
      <c r="L1390" t="s">
        <v>23</v>
      </c>
      <c r="M1390" t="s">
        <v>342</v>
      </c>
      <c r="N1390" t="s">
        <v>7181</v>
      </c>
      <c r="O1390" t="s">
        <v>123</v>
      </c>
      <c r="P1390" s="1">
        <v>44482.058148148149</v>
      </c>
    </row>
    <row r="1391" spans="1:16" x14ac:dyDescent="0.2">
      <c r="A1391" t="s">
        <v>7182</v>
      </c>
      <c r="B1391" t="s">
        <v>16</v>
      </c>
      <c r="C1391" t="s">
        <v>7183</v>
      </c>
      <c r="E1391" t="s">
        <v>7184</v>
      </c>
      <c r="F1391" t="s">
        <v>7184</v>
      </c>
      <c r="G1391" t="s">
        <v>36</v>
      </c>
      <c r="H1391" t="s">
        <v>7185</v>
      </c>
      <c r="I1391">
        <v>449</v>
      </c>
      <c r="J1391" t="s">
        <v>21</v>
      </c>
      <c r="L1391" t="s">
        <v>23</v>
      </c>
      <c r="M1391" t="s">
        <v>44</v>
      </c>
      <c r="N1391" t="s">
        <v>7186</v>
      </c>
      <c r="O1391" t="s">
        <v>7187</v>
      </c>
      <c r="P1391" s="1">
        <v>44482.058148148149</v>
      </c>
    </row>
    <row r="1392" spans="1:16" x14ac:dyDescent="0.2">
      <c r="A1392" t="s">
        <v>7188</v>
      </c>
      <c r="B1392" t="s">
        <v>16</v>
      </c>
      <c r="C1392" t="s">
        <v>7189</v>
      </c>
      <c r="E1392" t="s">
        <v>7190</v>
      </c>
      <c r="F1392" t="s">
        <v>7190</v>
      </c>
      <c r="G1392" t="s">
        <v>19</v>
      </c>
      <c r="H1392" t="s">
        <v>7191</v>
      </c>
      <c r="I1392">
        <v>17.989999999999998</v>
      </c>
      <c r="J1392" t="s">
        <v>21</v>
      </c>
      <c r="K1392" t="s">
        <v>22</v>
      </c>
      <c r="L1392" t="s">
        <v>23</v>
      </c>
      <c r="M1392" t="s">
        <v>111</v>
      </c>
      <c r="N1392" t="s">
        <v>7192</v>
      </c>
      <c r="O1392" t="s">
        <v>123</v>
      </c>
      <c r="P1392" s="1">
        <v>44482.058148148149</v>
      </c>
    </row>
    <row r="1393" spans="1:16" x14ac:dyDescent="0.2">
      <c r="A1393" t="s">
        <v>7193</v>
      </c>
      <c r="B1393" t="s">
        <v>16</v>
      </c>
      <c r="C1393" t="s">
        <v>7194</v>
      </c>
      <c r="E1393" t="s">
        <v>7195</v>
      </c>
      <c r="F1393" t="s">
        <v>7195</v>
      </c>
      <c r="G1393" t="s">
        <v>19</v>
      </c>
      <c r="H1393" t="s">
        <v>7196</v>
      </c>
      <c r="I1393">
        <v>17.899999999999999</v>
      </c>
      <c r="J1393" t="s">
        <v>21</v>
      </c>
      <c r="L1393" t="s">
        <v>23</v>
      </c>
      <c r="M1393" t="s">
        <v>57</v>
      </c>
      <c r="N1393" t="s">
        <v>7197</v>
      </c>
      <c r="O1393" t="s">
        <v>158</v>
      </c>
      <c r="P1393" s="1">
        <v>44482.058159722219</v>
      </c>
    </row>
    <row r="1394" spans="1:16" x14ac:dyDescent="0.2">
      <c r="A1394" t="s">
        <v>7198</v>
      </c>
      <c r="B1394" t="s">
        <v>16</v>
      </c>
      <c r="C1394" t="s">
        <v>7199</v>
      </c>
      <c r="E1394" t="s">
        <v>7200</v>
      </c>
      <c r="F1394" t="s">
        <v>7200</v>
      </c>
      <c r="G1394" t="s">
        <v>19</v>
      </c>
      <c r="H1394" t="s">
        <v>7201</v>
      </c>
      <c r="I1394">
        <v>129</v>
      </c>
      <c r="J1394" t="s">
        <v>21</v>
      </c>
      <c r="L1394" t="s">
        <v>23</v>
      </c>
      <c r="M1394" t="s">
        <v>231</v>
      </c>
      <c r="N1394" t="s">
        <v>7202</v>
      </c>
      <c r="O1394" t="s">
        <v>7203</v>
      </c>
      <c r="P1394" s="1">
        <v>44482.058159722219</v>
      </c>
    </row>
    <row r="1395" spans="1:16" ht="102" x14ac:dyDescent="0.2">
      <c r="A1395" t="s">
        <v>7204</v>
      </c>
      <c r="B1395" t="s">
        <v>16</v>
      </c>
      <c r="C1395" t="s">
        <v>7205</v>
      </c>
      <c r="E1395" t="s">
        <v>7206</v>
      </c>
      <c r="F1395" t="s">
        <v>7206</v>
      </c>
      <c r="G1395" t="s">
        <v>19</v>
      </c>
      <c r="H1395" s="2" t="s">
        <v>7207</v>
      </c>
      <c r="I1395">
        <v>89.9</v>
      </c>
      <c r="J1395" t="s">
        <v>21</v>
      </c>
      <c r="K1395" t="s">
        <v>22</v>
      </c>
      <c r="L1395" t="s">
        <v>23</v>
      </c>
      <c r="M1395" t="s">
        <v>342</v>
      </c>
      <c r="N1395" t="s">
        <v>7208</v>
      </c>
      <c r="P1395" s="1">
        <v>44482.058159722219</v>
      </c>
    </row>
    <row r="1396" spans="1:16" ht="68" x14ac:dyDescent="0.2">
      <c r="A1396" t="s">
        <v>7209</v>
      </c>
      <c r="B1396" t="s">
        <v>16</v>
      </c>
      <c r="C1396" t="s">
        <v>7210</v>
      </c>
      <c r="E1396" t="s">
        <v>7211</v>
      </c>
      <c r="F1396" t="s">
        <v>7211</v>
      </c>
      <c r="G1396" t="s">
        <v>19</v>
      </c>
      <c r="H1396" s="2" t="s">
        <v>7212</v>
      </c>
      <c r="I1396">
        <v>89.9</v>
      </c>
      <c r="J1396" t="s">
        <v>21</v>
      </c>
      <c r="K1396" t="s">
        <v>22</v>
      </c>
      <c r="L1396" t="s">
        <v>23</v>
      </c>
      <c r="M1396" t="s">
        <v>57</v>
      </c>
      <c r="N1396" t="s">
        <v>7213</v>
      </c>
      <c r="P1396" s="1">
        <v>44482.058159722219</v>
      </c>
    </row>
    <row r="1397" spans="1:16" x14ac:dyDescent="0.2">
      <c r="A1397" t="s">
        <v>7214</v>
      </c>
      <c r="B1397" t="s">
        <v>16</v>
      </c>
      <c r="C1397" t="s">
        <v>3823</v>
      </c>
      <c r="E1397" t="s">
        <v>7215</v>
      </c>
      <c r="F1397" t="s">
        <v>7215</v>
      </c>
      <c r="G1397" t="s">
        <v>19</v>
      </c>
      <c r="H1397" t="s">
        <v>7216</v>
      </c>
      <c r="I1397">
        <v>49.9</v>
      </c>
      <c r="J1397" t="s">
        <v>21</v>
      </c>
      <c r="K1397" t="s">
        <v>22</v>
      </c>
      <c r="L1397" t="s">
        <v>23</v>
      </c>
      <c r="M1397" t="s">
        <v>342</v>
      </c>
      <c r="N1397" t="s">
        <v>7217</v>
      </c>
      <c r="O1397" t="s">
        <v>84</v>
      </c>
      <c r="P1397" s="1">
        <v>44482.058159722219</v>
      </c>
    </row>
    <row r="1398" spans="1:16" x14ac:dyDescent="0.2">
      <c r="A1398" t="s">
        <v>7218</v>
      </c>
      <c r="B1398" t="s">
        <v>16</v>
      </c>
      <c r="C1398" t="s">
        <v>7219</v>
      </c>
      <c r="E1398" t="s">
        <v>7220</v>
      </c>
      <c r="F1398" t="s">
        <v>7220</v>
      </c>
      <c r="G1398" t="s">
        <v>19</v>
      </c>
      <c r="H1398" t="s">
        <v>7221</v>
      </c>
      <c r="I1398">
        <v>49.9</v>
      </c>
      <c r="J1398" t="s">
        <v>21</v>
      </c>
      <c r="K1398" t="s">
        <v>22</v>
      </c>
      <c r="L1398" t="s">
        <v>23</v>
      </c>
      <c r="M1398" t="s">
        <v>342</v>
      </c>
      <c r="N1398" t="s">
        <v>7222</v>
      </c>
      <c r="O1398" t="s">
        <v>84</v>
      </c>
      <c r="P1398" s="1">
        <v>44482.058159722219</v>
      </c>
    </row>
    <row r="1399" spans="1:16" x14ac:dyDescent="0.2">
      <c r="A1399" t="s">
        <v>7223</v>
      </c>
      <c r="B1399" t="s">
        <v>16</v>
      </c>
      <c r="C1399" t="s">
        <v>7224</v>
      </c>
      <c r="E1399" t="s">
        <v>7225</v>
      </c>
      <c r="F1399" t="s">
        <v>7225</v>
      </c>
      <c r="G1399" t="s">
        <v>36</v>
      </c>
      <c r="H1399" t="s">
        <v>7226</v>
      </c>
      <c r="I1399">
        <v>9.9</v>
      </c>
      <c r="J1399" t="s">
        <v>21</v>
      </c>
      <c r="K1399" t="s">
        <v>22</v>
      </c>
      <c r="L1399" t="s">
        <v>23</v>
      </c>
      <c r="M1399" t="s">
        <v>24</v>
      </c>
      <c r="N1399" t="s">
        <v>7227</v>
      </c>
      <c r="O1399" t="s">
        <v>7228</v>
      </c>
      <c r="P1399" s="1">
        <v>44482.058159722219</v>
      </c>
    </row>
    <row r="1400" spans="1:16" ht="68" x14ac:dyDescent="0.2">
      <c r="A1400" t="s">
        <v>7229</v>
      </c>
      <c r="B1400" t="s">
        <v>16</v>
      </c>
      <c r="C1400" t="s">
        <v>7230</v>
      </c>
      <c r="E1400" t="s">
        <v>7231</v>
      </c>
      <c r="F1400" t="s">
        <v>7231</v>
      </c>
      <c r="G1400" t="s">
        <v>19</v>
      </c>
      <c r="H1400" s="2" t="s">
        <v>7232</v>
      </c>
      <c r="I1400">
        <v>29.9</v>
      </c>
      <c r="J1400" t="s">
        <v>21</v>
      </c>
      <c r="L1400" t="s">
        <v>23</v>
      </c>
      <c r="M1400" t="s">
        <v>44</v>
      </c>
      <c r="N1400" t="s">
        <v>7233</v>
      </c>
      <c r="O1400" t="s">
        <v>7234</v>
      </c>
      <c r="P1400" s="1">
        <v>44482.058159722219</v>
      </c>
    </row>
    <row r="1401" spans="1:16" x14ac:dyDescent="0.2">
      <c r="A1401" t="s">
        <v>7235</v>
      </c>
      <c r="B1401" t="s">
        <v>16</v>
      </c>
      <c r="C1401" t="s">
        <v>7236</v>
      </c>
      <c r="E1401" t="s">
        <v>7237</v>
      </c>
      <c r="F1401" t="s">
        <v>7237</v>
      </c>
      <c r="G1401" t="s">
        <v>19</v>
      </c>
      <c r="H1401" t="s">
        <v>7238</v>
      </c>
      <c r="I1401">
        <v>39.9</v>
      </c>
      <c r="J1401" t="s">
        <v>21</v>
      </c>
      <c r="K1401" t="s">
        <v>22</v>
      </c>
      <c r="L1401" t="s">
        <v>23</v>
      </c>
      <c r="M1401" t="s">
        <v>57</v>
      </c>
      <c r="N1401" t="s">
        <v>7239</v>
      </c>
      <c r="O1401" t="s">
        <v>2612</v>
      </c>
      <c r="P1401" s="1">
        <v>44482.058159722219</v>
      </c>
    </row>
    <row r="1402" spans="1:16" ht="51" x14ac:dyDescent="0.2">
      <c r="A1402" t="s">
        <v>7240</v>
      </c>
      <c r="B1402" t="s">
        <v>16</v>
      </c>
      <c r="C1402" t="s">
        <v>7241</v>
      </c>
      <c r="E1402" t="s">
        <v>7242</v>
      </c>
      <c r="F1402" t="s">
        <v>7242</v>
      </c>
      <c r="G1402" t="s">
        <v>36</v>
      </c>
      <c r="H1402" s="2" t="s">
        <v>7243</v>
      </c>
      <c r="I1402">
        <v>69.900000000000006</v>
      </c>
      <c r="J1402" t="s">
        <v>21</v>
      </c>
      <c r="K1402" t="s">
        <v>22</v>
      </c>
      <c r="L1402" t="s">
        <v>23</v>
      </c>
      <c r="M1402" t="s">
        <v>57</v>
      </c>
      <c r="N1402" t="s">
        <v>7244</v>
      </c>
      <c r="O1402" t="s">
        <v>7245</v>
      </c>
      <c r="P1402" s="1">
        <v>44482.058159722219</v>
      </c>
    </row>
    <row r="1403" spans="1:16" x14ac:dyDescent="0.2">
      <c r="A1403" t="s">
        <v>7246</v>
      </c>
      <c r="B1403" t="s">
        <v>16</v>
      </c>
      <c r="C1403" t="s">
        <v>7247</v>
      </c>
      <c r="E1403" t="s">
        <v>7248</v>
      </c>
      <c r="F1403" t="s">
        <v>7248</v>
      </c>
      <c r="G1403" t="s">
        <v>19</v>
      </c>
      <c r="H1403" t="s">
        <v>7249</v>
      </c>
      <c r="I1403">
        <v>17.989999999999998</v>
      </c>
      <c r="J1403" t="s">
        <v>21</v>
      </c>
      <c r="L1403" t="s">
        <v>23</v>
      </c>
      <c r="M1403" t="s">
        <v>57</v>
      </c>
      <c r="N1403" t="s">
        <v>7250</v>
      </c>
      <c r="O1403" t="s">
        <v>1259</v>
      </c>
      <c r="P1403" s="1">
        <v>44482.058159722219</v>
      </c>
    </row>
    <row r="1404" spans="1:16" ht="68" x14ac:dyDescent="0.2">
      <c r="A1404" t="s">
        <v>7251</v>
      </c>
      <c r="B1404" t="s">
        <v>16</v>
      </c>
      <c r="C1404" t="s">
        <v>7252</v>
      </c>
      <c r="E1404" t="s">
        <v>7253</v>
      </c>
      <c r="F1404" t="s">
        <v>7253</v>
      </c>
      <c r="G1404" t="s">
        <v>19</v>
      </c>
      <c r="H1404" s="2" t="s">
        <v>7254</v>
      </c>
      <c r="I1404">
        <v>169</v>
      </c>
      <c r="J1404" t="s">
        <v>21</v>
      </c>
      <c r="K1404" t="s">
        <v>22</v>
      </c>
      <c r="L1404" t="s">
        <v>23</v>
      </c>
      <c r="M1404" t="s">
        <v>94</v>
      </c>
      <c r="N1404" t="s">
        <v>7255</v>
      </c>
      <c r="P1404" s="1">
        <v>44482.058159722219</v>
      </c>
    </row>
    <row r="1405" spans="1:16" x14ac:dyDescent="0.2">
      <c r="A1405" t="s">
        <v>7256</v>
      </c>
      <c r="B1405" t="s">
        <v>16</v>
      </c>
      <c r="C1405" t="s">
        <v>7257</v>
      </c>
      <c r="E1405" t="s">
        <v>7258</v>
      </c>
      <c r="F1405" t="s">
        <v>7258</v>
      </c>
      <c r="G1405" t="s">
        <v>19</v>
      </c>
      <c r="H1405" t="s">
        <v>694</v>
      </c>
      <c r="I1405">
        <v>27.9</v>
      </c>
      <c r="J1405" t="s">
        <v>21</v>
      </c>
      <c r="K1405" t="s">
        <v>22</v>
      </c>
      <c r="L1405" t="s">
        <v>23</v>
      </c>
      <c r="M1405" t="s">
        <v>57</v>
      </c>
      <c r="N1405" t="s">
        <v>7259</v>
      </c>
      <c r="O1405" t="s">
        <v>158</v>
      </c>
      <c r="P1405" s="1">
        <v>44482.058171296296</v>
      </c>
    </row>
    <row r="1406" spans="1:16" x14ac:dyDescent="0.2">
      <c r="A1406" t="s">
        <v>7260</v>
      </c>
      <c r="B1406" t="s">
        <v>16</v>
      </c>
      <c r="C1406" t="s">
        <v>7261</v>
      </c>
      <c r="E1406" t="s">
        <v>7262</v>
      </c>
      <c r="F1406" t="s">
        <v>7262</v>
      </c>
      <c r="G1406" t="s">
        <v>19</v>
      </c>
      <c r="H1406" t="s">
        <v>7263</v>
      </c>
      <c r="I1406">
        <v>19.899999999999999</v>
      </c>
      <c r="J1406" t="s">
        <v>21</v>
      </c>
      <c r="K1406" t="s">
        <v>22</v>
      </c>
      <c r="L1406" t="s">
        <v>23</v>
      </c>
      <c r="M1406" t="s">
        <v>342</v>
      </c>
      <c r="N1406" t="s">
        <v>7264</v>
      </c>
      <c r="O1406" t="s">
        <v>123</v>
      </c>
      <c r="P1406" s="1">
        <v>44482.058171296296</v>
      </c>
    </row>
    <row r="1407" spans="1:16" ht="85" x14ac:dyDescent="0.2">
      <c r="A1407" t="s">
        <v>7265</v>
      </c>
      <c r="B1407" t="s">
        <v>16</v>
      </c>
      <c r="C1407" t="s">
        <v>7266</v>
      </c>
      <c r="E1407" t="s">
        <v>7267</v>
      </c>
      <c r="F1407" t="s">
        <v>7267</v>
      </c>
      <c r="G1407" t="s">
        <v>19</v>
      </c>
      <c r="H1407" s="2" t="s">
        <v>7268</v>
      </c>
      <c r="I1407">
        <v>39.9</v>
      </c>
      <c r="J1407" t="s">
        <v>21</v>
      </c>
      <c r="K1407" t="s">
        <v>22</v>
      </c>
      <c r="L1407" t="s">
        <v>23</v>
      </c>
      <c r="M1407" t="s">
        <v>70</v>
      </c>
      <c r="N1407" t="s">
        <v>7269</v>
      </c>
      <c r="P1407" s="1">
        <v>44482.058171296296</v>
      </c>
    </row>
    <row r="1408" spans="1:16" x14ac:dyDescent="0.2">
      <c r="A1408" t="s">
        <v>7270</v>
      </c>
      <c r="B1408" t="s">
        <v>16</v>
      </c>
      <c r="C1408" t="s">
        <v>7271</v>
      </c>
      <c r="E1408" t="s">
        <v>7272</v>
      </c>
      <c r="F1408" t="s">
        <v>7272</v>
      </c>
      <c r="G1408" t="s">
        <v>19</v>
      </c>
      <c r="H1408" t="s">
        <v>7273</v>
      </c>
      <c r="I1408">
        <v>27.9</v>
      </c>
      <c r="J1408" t="s">
        <v>21</v>
      </c>
      <c r="K1408" t="s">
        <v>22</v>
      </c>
      <c r="L1408" t="s">
        <v>23</v>
      </c>
      <c r="M1408" t="s">
        <v>57</v>
      </c>
      <c r="N1408" t="s">
        <v>7274</v>
      </c>
      <c r="O1408" t="s">
        <v>613</v>
      </c>
      <c r="P1408" s="1">
        <v>44482.058171296296</v>
      </c>
    </row>
    <row r="1409" spans="1:16" x14ac:dyDescent="0.2">
      <c r="A1409" t="s">
        <v>7275</v>
      </c>
      <c r="B1409" t="s">
        <v>16</v>
      </c>
      <c r="C1409" t="s">
        <v>7276</v>
      </c>
      <c r="E1409" t="s">
        <v>7277</v>
      </c>
      <c r="F1409" t="s">
        <v>7277</v>
      </c>
      <c r="G1409" t="s">
        <v>19</v>
      </c>
      <c r="H1409" t="s">
        <v>7278</v>
      </c>
      <c r="I1409">
        <v>39.9</v>
      </c>
      <c r="J1409" t="s">
        <v>21</v>
      </c>
      <c r="K1409" t="s">
        <v>22</v>
      </c>
      <c r="L1409" t="s">
        <v>23</v>
      </c>
      <c r="M1409" t="s">
        <v>57</v>
      </c>
      <c r="N1409" t="s">
        <v>7279</v>
      </c>
      <c r="O1409" t="s">
        <v>84</v>
      </c>
      <c r="P1409" s="1">
        <v>44482.058182870373</v>
      </c>
    </row>
    <row r="1410" spans="1:16" x14ac:dyDescent="0.2">
      <c r="A1410" t="s">
        <v>7280</v>
      </c>
      <c r="B1410" t="s">
        <v>16</v>
      </c>
      <c r="C1410" t="s">
        <v>7281</v>
      </c>
      <c r="E1410" t="s">
        <v>7282</v>
      </c>
      <c r="F1410" t="s">
        <v>7282</v>
      </c>
      <c r="G1410" t="s">
        <v>19</v>
      </c>
      <c r="H1410" t="s">
        <v>7283</v>
      </c>
      <c r="I1410">
        <v>17.899999999999999</v>
      </c>
      <c r="J1410" t="s">
        <v>21</v>
      </c>
      <c r="K1410" t="s">
        <v>22</v>
      </c>
      <c r="L1410" t="s">
        <v>23</v>
      </c>
      <c r="M1410" t="s">
        <v>57</v>
      </c>
      <c r="N1410" t="s">
        <v>7284</v>
      </c>
      <c r="P1410" s="1">
        <v>44482.058182870373</v>
      </c>
    </row>
    <row r="1411" spans="1:16" x14ac:dyDescent="0.2">
      <c r="A1411" t="s">
        <v>7285</v>
      </c>
      <c r="B1411" t="s">
        <v>16</v>
      </c>
      <c r="C1411" t="s">
        <v>7286</v>
      </c>
      <c r="E1411" t="s">
        <v>7287</v>
      </c>
      <c r="F1411" t="s">
        <v>7287</v>
      </c>
      <c r="G1411" t="s">
        <v>19</v>
      </c>
      <c r="H1411" t="s">
        <v>7288</v>
      </c>
      <c r="I1411">
        <v>17.899999999999999</v>
      </c>
      <c r="J1411" t="s">
        <v>21</v>
      </c>
      <c r="K1411" t="s">
        <v>22</v>
      </c>
      <c r="L1411" t="s">
        <v>23</v>
      </c>
      <c r="M1411" t="s">
        <v>57</v>
      </c>
      <c r="N1411" t="s">
        <v>7289</v>
      </c>
      <c r="P1411" s="1">
        <v>44482.058182870373</v>
      </c>
    </row>
    <row r="1412" spans="1:16" x14ac:dyDescent="0.2">
      <c r="A1412" t="s">
        <v>7290</v>
      </c>
      <c r="B1412" t="s">
        <v>16</v>
      </c>
      <c r="C1412" t="s">
        <v>7291</v>
      </c>
      <c r="E1412" t="s">
        <v>7292</v>
      </c>
      <c r="F1412" t="s">
        <v>7292</v>
      </c>
      <c r="G1412" t="s">
        <v>19</v>
      </c>
      <c r="H1412" t="s">
        <v>3479</v>
      </c>
      <c r="I1412">
        <v>19.989999999999998</v>
      </c>
      <c r="J1412" t="s">
        <v>21</v>
      </c>
      <c r="K1412" t="s">
        <v>22</v>
      </c>
      <c r="L1412" t="s">
        <v>23</v>
      </c>
      <c r="M1412" t="s">
        <v>24</v>
      </c>
      <c r="N1412" t="s">
        <v>7293</v>
      </c>
      <c r="O1412" t="s">
        <v>123</v>
      </c>
      <c r="P1412" s="1">
        <v>44482.058182870373</v>
      </c>
    </row>
    <row r="1413" spans="1:16" x14ac:dyDescent="0.2">
      <c r="A1413" t="s">
        <v>7294</v>
      </c>
      <c r="B1413" t="s">
        <v>16</v>
      </c>
      <c r="C1413" t="s">
        <v>7295</v>
      </c>
      <c r="E1413" t="s">
        <v>7296</v>
      </c>
      <c r="F1413" t="s">
        <v>7296</v>
      </c>
      <c r="G1413" t="s">
        <v>19</v>
      </c>
      <c r="H1413" t="s">
        <v>7297</v>
      </c>
      <c r="I1413">
        <v>35.9</v>
      </c>
      <c r="J1413" t="s">
        <v>21</v>
      </c>
      <c r="L1413" t="s">
        <v>23</v>
      </c>
      <c r="M1413" t="s">
        <v>70</v>
      </c>
      <c r="N1413" t="s">
        <v>7298</v>
      </c>
      <c r="O1413" t="s">
        <v>1171</v>
      </c>
      <c r="P1413" s="1">
        <v>44482.058182870373</v>
      </c>
    </row>
    <row r="1414" spans="1:16" x14ac:dyDescent="0.2">
      <c r="A1414" t="s">
        <v>7299</v>
      </c>
      <c r="B1414" t="s">
        <v>16</v>
      </c>
      <c r="C1414" t="s">
        <v>7300</v>
      </c>
      <c r="E1414" t="s">
        <v>7301</v>
      </c>
      <c r="F1414" t="s">
        <v>7301</v>
      </c>
      <c r="G1414" t="s">
        <v>19</v>
      </c>
      <c r="H1414" t="s">
        <v>7302</v>
      </c>
      <c r="I1414">
        <v>69.900000000000006</v>
      </c>
      <c r="J1414" t="s">
        <v>21</v>
      </c>
      <c r="K1414" t="s">
        <v>22</v>
      </c>
      <c r="L1414" t="s">
        <v>23</v>
      </c>
      <c r="M1414" t="s">
        <v>44</v>
      </c>
      <c r="N1414" t="s">
        <v>7303</v>
      </c>
      <c r="O1414" t="s">
        <v>84</v>
      </c>
      <c r="P1414" s="1">
        <v>44482.058182870373</v>
      </c>
    </row>
    <row r="1415" spans="1:16" x14ac:dyDescent="0.2">
      <c r="A1415" t="s">
        <v>7304</v>
      </c>
      <c r="B1415" t="s">
        <v>16</v>
      </c>
      <c r="C1415" t="s">
        <v>7305</v>
      </c>
      <c r="E1415" t="s">
        <v>7306</v>
      </c>
      <c r="F1415" t="s">
        <v>7306</v>
      </c>
      <c r="G1415" t="s">
        <v>19</v>
      </c>
      <c r="H1415" t="s">
        <v>7307</v>
      </c>
      <c r="I1415">
        <v>49.9</v>
      </c>
      <c r="J1415" t="s">
        <v>21</v>
      </c>
      <c r="K1415" t="s">
        <v>22</v>
      </c>
      <c r="L1415" t="s">
        <v>23</v>
      </c>
      <c r="M1415" t="s">
        <v>24</v>
      </c>
      <c r="N1415" t="s">
        <v>7308</v>
      </c>
      <c r="O1415" t="s">
        <v>84</v>
      </c>
      <c r="P1415" s="1">
        <v>44482.058182870373</v>
      </c>
    </row>
    <row r="1416" spans="1:16" x14ac:dyDescent="0.2">
      <c r="A1416" t="s">
        <v>7309</v>
      </c>
      <c r="B1416" t="s">
        <v>16</v>
      </c>
      <c r="C1416" t="s">
        <v>7310</v>
      </c>
      <c r="E1416" t="s">
        <v>7311</v>
      </c>
      <c r="F1416" t="s">
        <v>7311</v>
      </c>
      <c r="G1416" t="s">
        <v>36</v>
      </c>
      <c r="H1416" t="s">
        <v>7312</v>
      </c>
      <c r="I1416">
        <v>17.899999999999999</v>
      </c>
      <c r="J1416" t="s">
        <v>21</v>
      </c>
      <c r="K1416" t="s">
        <v>22</v>
      </c>
      <c r="L1416" t="s">
        <v>23</v>
      </c>
      <c r="M1416" t="s">
        <v>44</v>
      </c>
      <c r="N1416" t="s">
        <v>7313</v>
      </c>
      <c r="O1416" t="s">
        <v>7314</v>
      </c>
      <c r="P1416" s="1">
        <v>44482.058182870373</v>
      </c>
    </row>
    <row r="1417" spans="1:16" x14ac:dyDescent="0.2">
      <c r="A1417" t="s">
        <v>7315</v>
      </c>
      <c r="B1417" t="s">
        <v>16</v>
      </c>
      <c r="C1417" t="s">
        <v>7316</v>
      </c>
      <c r="E1417" t="s">
        <v>7317</v>
      </c>
      <c r="F1417" t="s">
        <v>7317</v>
      </c>
      <c r="G1417" t="s">
        <v>36</v>
      </c>
      <c r="H1417" t="s">
        <v>7318</v>
      </c>
      <c r="I1417">
        <v>17.899999999999999</v>
      </c>
      <c r="J1417" t="s">
        <v>21</v>
      </c>
      <c r="L1417" t="s">
        <v>23</v>
      </c>
      <c r="M1417" t="s">
        <v>44</v>
      </c>
      <c r="N1417" t="s">
        <v>7319</v>
      </c>
      <c r="O1417" t="s">
        <v>7320</v>
      </c>
      <c r="P1417" s="1">
        <v>44482.058182870373</v>
      </c>
    </row>
    <row r="1418" spans="1:16" ht="68" x14ac:dyDescent="0.2">
      <c r="A1418" t="s">
        <v>7321</v>
      </c>
      <c r="B1418" t="s">
        <v>16</v>
      </c>
      <c r="C1418" t="s">
        <v>7322</v>
      </c>
      <c r="E1418" t="s">
        <v>7323</v>
      </c>
      <c r="F1418" t="s">
        <v>7323</v>
      </c>
      <c r="G1418" t="s">
        <v>19</v>
      </c>
      <c r="H1418" s="2" t="s">
        <v>7324</v>
      </c>
      <c r="I1418">
        <v>49.9</v>
      </c>
      <c r="J1418" t="s">
        <v>21</v>
      </c>
      <c r="K1418" t="s">
        <v>22</v>
      </c>
      <c r="L1418" t="s">
        <v>23</v>
      </c>
      <c r="M1418" t="s">
        <v>342</v>
      </c>
      <c r="N1418" t="s">
        <v>7325</v>
      </c>
      <c r="O1418" t="s">
        <v>2228</v>
      </c>
      <c r="P1418" s="1">
        <v>44482.058182870373</v>
      </c>
    </row>
    <row r="1419" spans="1:16" ht="34" x14ac:dyDescent="0.2">
      <c r="A1419" t="s">
        <v>7326</v>
      </c>
      <c r="B1419" t="s">
        <v>16</v>
      </c>
      <c r="C1419" t="s">
        <v>7327</v>
      </c>
      <c r="E1419" t="s">
        <v>7328</v>
      </c>
      <c r="F1419" t="s">
        <v>7328</v>
      </c>
      <c r="G1419" t="s">
        <v>19</v>
      </c>
      <c r="H1419" s="2" t="s">
        <v>7329</v>
      </c>
      <c r="I1419">
        <v>7.9</v>
      </c>
      <c r="J1419" t="s">
        <v>21</v>
      </c>
      <c r="K1419" t="s">
        <v>22</v>
      </c>
      <c r="L1419" t="s">
        <v>23</v>
      </c>
      <c r="M1419" t="s">
        <v>173</v>
      </c>
      <c r="N1419" t="s">
        <v>7330</v>
      </c>
      <c r="P1419" s="1">
        <v>44482.058182870373</v>
      </c>
    </row>
    <row r="1420" spans="1:16" ht="68" x14ac:dyDescent="0.2">
      <c r="A1420" t="s">
        <v>7331</v>
      </c>
      <c r="B1420" t="s">
        <v>16</v>
      </c>
      <c r="C1420" t="s">
        <v>7332</v>
      </c>
      <c r="E1420" t="s">
        <v>7333</v>
      </c>
      <c r="F1420" t="s">
        <v>7333</v>
      </c>
      <c r="G1420" t="s">
        <v>19</v>
      </c>
      <c r="H1420" s="2" t="s">
        <v>7334</v>
      </c>
      <c r="I1420">
        <v>49.9</v>
      </c>
      <c r="J1420" t="s">
        <v>21</v>
      </c>
      <c r="L1420" t="s">
        <v>23</v>
      </c>
      <c r="M1420" t="s">
        <v>44</v>
      </c>
      <c r="N1420" t="s">
        <v>7335</v>
      </c>
      <c r="O1420" t="s">
        <v>7336</v>
      </c>
      <c r="P1420" s="1">
        <v>44482.058182870373</v>
      </c>
    </row>
    <row r="1421" spans="1:16" x14ac:dyDescent="0.2">
      <c r="A1421" t="s">
        <v>7337</v>
      </c>
      <c r="B1421" t="s">
        <v>16</v>
      </c>
      <c r="C1421" t="s">
        <v>7338</v>
      </c>
      <c r="E1421" t="s">
        <v>7339</v>
      </c>
      <c r="F1421" t="s">
        <v>7339</v>
      </c>
      <c r="G1421" t="s">
        <v>36</v>
      </c>
      <c r="H1421" t="s">
        <v>7340</v>
      </c>
      <c r="I1421">
        <v>14.9</v>
      </c>
      <c r="J1421" t="s">
        <v>21</v>
      </c>
      <c r="K1421" t="s">
        <v>22</v>
      </c>
      <c r="L1421" t="s">
        <v>23</v>
      </c>
      <c r="M1421" t="s">
        <v>44</v>
      </c>
      <c r="N1421" t="s">
        <v>7341</v>
      </c>
      <c r="O1421" t="s">
        <v>7342</v>
      </c>
      <c r="P1421" s="1">
        <v>44482.058194444442</v>
      </c>
    </row>
    <row r="1422" spans="1:16" ht="68" x14ac:dyDescent="0.2">
      <c r="A1422" t="s">
        <v>7343</v>
      </c>
      <c r="B1422" t="s">
        <v>16</v>
      </c>
      <c r="C1422" t="s">
        <v>7344</v>
      </c>
      <c r="E1422" t="s">
        <v>7345</v>
      </c>
      <c r="F1422" t="s">
        <v>7345</v>
      </c>
      <c r="G1422" t="s">
        <v>19</v>
      </c>
      <c r="H1422" s="2" t="s">
        <v>7346</v>
      </c>
      <c r="I1422">
        <v>39.9</v>
      </c>
      <c r="J1422" t="s">
        <v>21</v>
      </c>
      <c r="L1422" t="s">
        <v>23</v>
      </c>
      <c r="M1422" t="s">
        <v>57</v>
      </c>
      <c r="N1422" t="s">
        <v>7347</v>
      </c>
      <c r="O1422" t="s">
        <v>7348</v>
      </c>
      <c r="P1422" s="1">
        <v>44482.058194444442</v>
      </c>
    </row>
    <row r="1423" spans="1:16" x14ac:dyDescent="0.2">
      <c r="A1423" t="s">
        <v>7349</v>
      </c>
      <c r="B1423" t="s">
        <v>16</v>
      </c>
      <c r="C1423" t="s">
        <v>7350</v>
      </c>
      <c r="E1423" t="s">
        <v>7351</v>
      </c>
      <c r="F1423" t="s">
        <v>7351</v>
      </c>
      <c r="G1423" t="s">
        <v>19</v>
      </c>
      <c r="H1423" t="s">
        <v>7352</v>
      </c>
      <c r="I1423">
        <v>17.899999999999999</v>
      </c>
      <c r="J1423" t="s">
        <v>21</v>
      </c>
      <c r="K1423" t="s">
        <v>22</v>
      </c>
      <c r="L1423" t="s">
        <v>23</v>
      </c>
      <c r="M1423" t="s">
        <v>57</v>
      </c>
      <c r="N1423" t="s">
        <v>7353</v>
      </c>
      <c r="P1423" s="1">
        <v>44482.058194444442</v>
      </c>
    </row>
    <row r="1424" spans="1:16" x14ac:dyDescent="0.2">
      <c r="A1424" t="s">
        <v>7354</v>
      </c>
      <c r="B1424" t="s">
        <v>16</v>
      </c>
      <c r="C1424" t="s">
        <v>7355</v>
      </c>
      <c r="E1424" t="s">
        <v>7356</v>
      </c>
      <c r="F1424" t="s">
        <v>7356</v>
      </c>
      <c r="G1424" t="s">
        <v>19</v>
      </c>
      <c r="H1424" t="s">
        <v>7357</v>
      </c>
      <c r="I1424">
        <v>49.9</v>
      </c>
      <c r="J1424" t="s">
        <v>21</v>
      </c>
      <c r="K1424" t="s">
        <v>22</v>
      </c>
      <c r="L1424" t="s">
        <v>23</v>
      </c>
      <c r="M1424" t="s">
        <v>70</v>
      </c>
      <c r="N1424" t="s">
        <v>7358</v>
      </c>
      <c r="O1424" t="s">
        <v>84</v>
      </c>
      <c r="P1424" s="1">
        <v>44482.058194444442</v>
      </c>
    </row>
    <row r="1425" spans="1:16" x14ac:dyDescent="0.2">
      <c r="A1425" t="s">
        <v>7359</v>
      </c>
      <c r="B1425" t="s">
        <v>16</v>
      </c>
      <c r="C1425" t="s">
        <v>7360</v>
      </c>
      <c r="E1425" t="s">
        <v>7361</v>
      </c>
      <c r="F1425" t="s">
        <v>7361</v>
      </c>
      <c r="G1425" t="s">
        <v>19</v>
      </c>
      <c r="H1425" t="s">
        <v>7362</v>
      </c>
      <c r="I1425">
        <v>49.9</v>
      </c>
      <c r="J1425" t="s">
        <v>21</v>
      </c>
      <c r="K1425" t="s">
        <v>22</v>
      </c>
      <c r="L1425" t="s">
        <v>23</v>
      </c>
      <c r="M1425" t="s">
        <v>44</v>
      </c>
      <c r="N1425" t="s">
        <v>7363</v>
      </c>
      <c r="O1425" t="s">
        <v>84</v>
      </c>
      <c r="P1425" s="1">
        <v>44482.058194444442</v>
      </c>
    </row>
    <row r="1426" spans="1:16" x14ac:dyDescent="0.2">
      <c r="A1426" t="s">
        <v>7364</v>
      </c>
      <c r="B1426" t="s">
        <v>16</v>
      </c>
      <c r="C1426" t="s">
        <v>7365</v>
      </c>
      <c r="E1426" t="s">
        <v>7366</v>
      </c>
      <c r="F1426" t="s">
        <v>7366</v>
      </c>
      <c r="G1426" t="s">
        <v>36</v>
      </c>
      <c r="H1426" t="s">
        <v>7367</v>
      </c>
      <c r="I1426">
        <v>29.9</v>
      </c>
      <c r="J1426" t="s">
        <v>21</v>
      </c>
      <c r="K1426" t="s">
        <v>22</v>
      </c>
      <c r="L1426" t="s">
        <v>23</v>
      </c>
      <c r="M1426" t="s">
        <v>44</v>
      </c>
      <c r="N1426" t="s">
        <v>7368</v>
      </c>
      <c r="O1426" t="s">
        <v>7369</v>
      </c>
      <c r="P1426" s="1">
        <v>44482.058194444442</v>
      </c>
    </row>
    <row r="1427" spans="1:16" x14ac:dyDescent="0.2">
      <c r="A1427" t="s">
        <v>7370</v>
      </c>
      <c r="B1427" t="s">
        <v>16</v>
      </c>
      <c r="C1427" t="s">
        <v>7371</v>
      </c>
      <c r="E1427" t="s">
        <v>7372</v>
      </c>
      <c r="F1427" t="s">
        <v>7372</v>
      </c>
      <c r="G1427" t="s">
        <v>19</v>
      </c>
      <c r="H1427" t="s">
        <v>7373</v>
      </c>
      <c r="I1427">
        <v>35.9</v>
      </c>
      <c r="J1427" t="s">
        <v>21</v>
      </c>
      <c r="K1427" t="s">
        <v>22</v>
      </c>
      <c r="L1427" t="s">
        <v>23</v>
      </c>
      <c r="M1427" t="s">
        <v>342</v>
      </c>
      <c r="N1427" t="s">
        <v>7374</v>
      </c>
      <c r="O1427" t="s">
        <v>123</v>
      </c>
      <c r="P1427" s="1">
        <v>44482.058194444442</v>
      </c>
    </row>
    <row r="1428" spans="1:16" x14ac:dyDescent="0.2">
      <c r="A1428" t="s">
        <v>7375</v>
      </c>
      <c r="B1428" t="s">
        <v>16</v>
      </c>
      <c r="C1428" t="s">
        <v>3915</v>
      </c>
      <c r="E1428" t="s">
        <v>7376</v>
      </c>
      <c r="F1428" t="s">
        <v>7376</v>
      </c>
      <c r="G1428" t="s">
        <v>19</v>
      </c>
      <c r="H1428" t="s">
        <v>7377</v>
      </c>
      <c r="I1428">
        <v>49.9</v>
      </c>
      <c r="J1428" t="s">
        <v>21</v>
      </c>
      <c r="L1428" t="s">
        <v>23</v>
      </c>
      <c r="M1428" t="s">
        <v>94</v>
      </c>
      <c r="N1428" t="s">
        <v>7378</v>
      </c>
      <c r="O1428" t="s">
        <v>712</v>
      </c>
      <c r="P1428" s="1">
        <v>44482.058194444442</v>
      </c>
    </row>
    <row r="1429" spans="1:16" x14ac:dyDescent="0.2">
      <c r="A1429" t="s">
        <v>7379</v>
      </c>
      <c r="B1429" t="s">
        <v>16</v>
      </c>
      <c r="C1429" t="s">
        <v>7380</v>
      </c>
      <c r="E1429" t="s">
        <v>7381</v>
      </c>
      <c r="F1429" t="s">
        <v>7381</v>
      </c>
      <c r="G1429" t="s">
        <v>19</v>
      </c>
      <c r="H1429" t="s">
        <v>7382</v>
      </c>
      <c r="I1429">
        <v>17.989999999999998</v>
      </c>
      <c r="J1429" t="s">
        <v>21</v>
      </c>
      <c r="K1429" t="s">
        <v>22</v>
      </c>
      <c r="L1429" t="s">
        <v>23</v>
      </c>
      <c r="M1429" t="s">
        <v>57</v>
      </c>
      <c r="N1429" t="s">
        <v>7383</v>
      </c>
      <c r="O1429" t="s">
        <v>158</v>
      </c>
      <c r="P1429" s="1">
        <v>44482.058194444442</v>
      </c>
    </row>
    <row r="1430" spans="1:16" ht="68" x14ac:dyDescent="0.2">
      <c r="A1430" t="s">
        <v>7384</v>
      </c>
      <c r="B1430" t="s">
        <v>16</v>
      </c>
      <c r="C1430" t="s">
        <v>7385</v>
      </c>
      <c r="E1430" t="s">
        <v>7386</v>
      </c>
      <c r="F1430" t="s">
        <v>7386</v>
      </c>
      <c r="G1430" t="s">
        <v>19</v>
      </c>
      <c r="H1430" s="2" t="s">
        <v>7387</v>
      </c>
      <c r="I1430">
        <v>49.9</v>
      </c>
      <c r="J1430" t="s">
        <v>21</v>
      </c>
      <c r="K1430" t="s">
        <v>22</v>
      </c>
      <c r="L1430" t="s">
        <v>23</v>
      </c>
      <c r="M1430" t="s">
        <v>44</v>
      </c>
      <c r="N1430" t="s">
        <v>7388</v>
      </c>
      <c r="O1430" t="s">
        <v>3327</v>
      </c>
      <c r="P1430" s="1">
        <v>44482.058194444442</v>
      </c>
    </row>
    <row r="1431" spans="1:16" ht="68" x14ac:dyDescent="0.2">
      <c r="A1431" t="s">
        <v>7389</v>
      </c>
      <c r="B1431" t="s">
        <v>16</v>
      </c>
      <c r="C1431" t="s">
        <v>5932</v>
      </c>
      <c r="E1431" t="s">
        <v>7390</v>
      </c>
      <c r="F1431" t="s">
        <v>7390</v>
      </c>
      <c r="G1431" t="s">
        <v>19</v>
      </c>
      <c r="H1431" s="2" t="s">
        <v>7391</v>
      </c>
      <c r="I1431">
        <v>69.900000000000006</v>
      </c>
      <c r="J1431" t="s">
        <v>21</v>
      </c>
      <c r="K1431" t="s">
        <v>22</v>
      </c>
      <c r="L1431" t="s">
        <v>23</v>
      </c>
      <c r="M1431" t="s">
        <v>231</v>
      </c>
      <c r="N1431" t="s">
        <v>7392</v>
      </c>
      <c r="O1431" t="s">
        <v>84</v>
      </c>
      <c r="P1431" s="1">
        <v>44482.058206018519</v>
      </c>
    </row>
    <row r="1432" spans="1:16" x14ac:dyDescent="0.2">
      <c r="A1432" t="s">
        <v>7393</v>
      </c>
      <c r="B1432" t="s">
        <v>16</v>
      </c>
      <c r="C1432" t="s">
        <v>7394</v>
      </c>
      <c r="E1432" t="s">
        <v>7395</v>
      </c>
      <c r="F1432" t="s">
        <v>7395</v>
      </c>
      <c r="G1432" t="s">
        <v>19</v>
      </c>
      <c r="H1432" t="s">
        <v>7396</v>
      </c>
      <c r="I1432">
        <v>17.899999999999999</v>
      </c>
      <c r="J1432" t="s">
        <v>21</v>
      </c>
      <c r="L1432" t="s">
        <v>23</v>
      </c>
      <c r="M1432" t="s">
        <v>44</v>
      </c>
      <c r="N1432" t="s">
        <v>7397</v>
      </c>
      <c r="P1432" s="1">
        <v>44482.058206018519</v>
      </c>
    </row>
    <row r="1433" spans="1:16" x14ac:dyDescent="0.2">
      <c r="A1433" t="s">
        <v>7398</v>
      </c>
      <c r="B1433" t="s">
        <v>16</v>
      </c>
      <c r="C1433" t="s">
        <v>7399</v>
      </c>
      <c r="E1433" t="s">
        <v>7400</v>
      </c>
      <c r="F1433" t="s">
        <v>7400</v>
      </c>
      <c r="G1433" t="s">
        <v>19</v>
      </c>
      <c r="H1433" t="s">
        <v>7401</v>
      </c>
      <c r="I1433">
        <v>69.900000000000006</v>
      </c>
      <c r="J1433" t="s">
        <v>21</v>
      </c>
      <c r="K1433" t="s">
        <v>22</v>
      </c>
      <c r="L1433" t="s">
        <v>23</v>
      </c>
      <c r="M1433" t="s">
        <v>24</v>
      </c>
      <c r="N1433" t="s">
        <v>7402</v>
      </c>
      <c r="O1433" t="s">
        <v>84</v>
      </c>
      <c r="P1433" s="1">
        <v>44482.058206018519</v>
      </c>
    </row>
    <row r="1434" spans="1:16" x14ac:dyDescent="0.2">
      <c r="A1434" t="s">
        <v>7403</v>
      </c>
      <c r="B1434" t="s">
        <v>16</v>
      </c>
      <c r="C1434" t="s">
        <v>7404</v>
      </c>
      <c r="E1434" t="s">
        <v>7405</v>
      </c>
      <c r="F1434" t="s">
        <v>7405</v>
      </c>
      <c r="G1434" t="s">
        <v>36</v>
      </c>
      <c r="H1434" t="s">
        <v>7406</v>
      </c>
      <c r="I1434">
        <v>49.9</v>
      </c>
      <c r="J1434" t="s">
        <v>21</v>
      </c>
      <c r="K1434" t="s">
        <v>22</v>
      </c>
      <c r="L1434" t="s">
        <v>23</v>
      </c>
      <c r="M1434" t="s">
        <v>44</v>
      </c>
      <c r="N1434" t="s">
        <v>7407</v>
      </c>
      <c r="O1434" t="s">
        <v>7408</v>
      </c>
      <c r="P1434" s="1">
        <v>44482.058206018519</v>
      </c>
    </row>
    <row r="1435" spans="1:16" x14ac:dyDescent="0.2">
      <c r="A1435" t="s">
        <v>7409</v>
      </c>
      <c r="B1435" t="s">
        <v>16</v>
      </c>
      <c r="C1435" t="s">
        <v>7410</v>
      </c>
      <c r="E1435" t="s">
        <v>7411</v>
      </c>
      <c r="F1435" t="s">
        <v>7411</v>
      </c>
      <c r="G1435" t="s">
        <v>19</v>
      </c>
      <c r="H1435" t="s">
        <v>7412</v>
      </c>
      <c r="I1435">
        <v>69.900000000000006</v>
      </c>
      <c r="J1435" t="s">
        <v>21</v>
      </c>
      <c r="K1435" t="s">
        <v>22</v>
      </c>
      <c r="L1435" t="s">
        <v>23</v>
      </c>
      <c r="M1435" t="s">
        <v>231</v>
      </c>
      <c r="N1435" t="s">
        <v>7413</v>
      </c>
      <c r="O1435" t="s">
        <v>129</v>
      </c>
      <c r="P1435" s="1">
        <v>44482.058206018519</v>
      </c>
    </row>
    <row r="1436" spans="1:16" x14ac:dyDescent="0.2">
      <c r="A1436" t="s">
        <v>7414</v>
      </c>
      <c r="B1436" t="s">
        <v>16</v>
      </c>
      <c r="C1436" t="s">
        <v>7415</v>
      </c>
      <c r="E1436" t="s">
        <v>7416</v>
      </c>
      <c r="F1436" t="s">
        <v>7416</v>
      </c>
      <c r="G1436" t="s">
        <v>36</v>
      </c>
      <c r="H1436" t="s">
        <v>7417</v>
      </c>
      <c r="I1436">
        <v>269</v>
      </c>
      <c r="J1436" t="s">
        <v>21</v>
      </c>
      <c r="K1436" t="s">
        <v>22</v>
      </c>
      <c r="L1436" t="s">
        <v>23</v>
      </c>
      <c r="M1436" t="s">
        <v>24</v>
      </c>
      <c r="N1436" t="s">
        <v>7418</v>
      </c>
      <c r="O1436" t="s">
        <v>7419</v>
      </c>
      <c r="P1436" s="1">
        <v>44482.058206018519</v>
      </c>
    </row>
    <row r="1437" spans="1:16" x14ac:dyDescent="0.2">
      <c r="A1437" t="s">
        <v>7420</v>
      </c>
      <c r="B1437" t="s">
        <v>16</v>
      </c>
      <c r="C1437" t="s">
        <v>7421</v>
      </c>
      <c r="E1437" t="s">
        <v>7422</v>
      </c>
      <c r="F1437" t="s">
        <v>7422</v>
      </c>
      <c r="G1437" t="s">
        <v>19</v>
      </c>
      <c r="H1437" t="s">
        <v>7423</v>
      </c>
      <c r="I1437">
        <v>19.899999999999999</v>
      </c>
      <c r="J1437" t="s">
        <v>21</v>
      </c>
      <c r="K1437" t="s">
        <v>22</v>
      </c>
      <c r="L1437" t="s">
        <v>23</v>
      </c>
      <c r="M1437" t="s">
        <v>57</v>
      </c>
      <c r="N1437" t="s">
        <v>7424</v>
      </c>
      <c r="O1437" t="s">
        <v>59</v>
      </c>
      <c r="P1437" s="1">
        <v>44482.058206018519</v>
      </c>
    </row>
    <row r="1438" spans="1:16" x14ac:dyDescent="0.2">
      <c r="A1438" t="s">
        <v>7425</v>
      </c>
      <c r="B1438" t="s">
        <v>16</v>
      </c>
      <c r="C1438" t="s">
        <v>7426</v>
      </c>
      <c r="E1438" t="s">
        <v>7427</v>
      </c>
      <c r="F1438" t="s">
        <v>7427</v>
      </c>
      <c r="G1438" t="s">
        <v>19</v>
      </c>
      <c r="H1438" t="s">
        <v>3217</v>
      </c>
      <c r="I1438">
        <v>39.9</v>
      </c>
      <c r="J1438" t="s">
        <v>21</v>
      </c>
      <c r="K1438" t="s">
        <v>22</v>
      </c>
      <c r="L1438" t="s">
        <v>23</v>
      </c>
      <c r="M1438" t="s">
        <v>57</v>
      </c>
      <c r="N1438" t="s">
        <v>7428</v>
      </c>
      <c r="O1438" t="s">
        <v>2456</v>
      </c>
      <c r="P1438" s="1">
        <v>44482.058206018519</v>
      </c>
    </row>
    <row r="1439" spans="1:16" x14ac:dyDescent="0.2">
      <c r="A1439" t="s">
        <v>7429</v>
      </c>
      <c r="B1439" t="s">
        <v>16</v>
      </c>
      <c r="C1439" t="s">
        <v>7430</v>
      </c>
      <c r="E1439" t="s">
        <v>7431</v>
      </c>
      <c r="F1439" t="s">
        <v>7431</v>
      </c>
      <c r="G1439" t="s">
        <v>19</v>
      </c>
      <c r="H1439" t="s">
        <v>7432</v>
      </c>
      <c r="I1439">
        <v>12.9</v>
      </c>
      <c r="J1439" t="s">
        <v>21</v>
      </c>
      <c r="K1439" t="s">
        <v>22</v>
      </c>
      <c r="L1439" t="s">
        <v>23</v>
      </c>
      <c r="M1439" t="s">
        <v>64</v>
      </c>
      <c r="N1439" t="s">
        <v>7433</v>
      </c>
      <c r="O1439" t="s">
        <v>6787</v>
      </c>
      <c r="P1439" s="1">
        <v>44482.058206018519</v>
      </c>
    </row>
    <row r="1440" spans="1:16" x14ac:dyDescent="0.2">
      <c r="A1440" t="s">
        <v>7434</v>
      </c>
      <c r="B1440" t="s">
        <v>16</v>
      </c>
      <c r="C1440" t="s">
        <v>7435</v>
      </c>
      <c r="E1440" t="s">
        <v>7436</v>
      </c>
      <c r="F1440" t="s">
        <v>7436</v>
      </c>
      <c r="G1440" t="s">
        <v>19</v>
      </c>
      <c r="H1440" t="s">
        <v>7437</v>
      </c>
      <c r="I1440">
        <v>45.9</v>
      </c>
      <c r="J1440" t="s">
        <v>21</v>
      </c>
      <c r="L1440" t="s">
        <v>23</v>
      </c>
      <c r="M1440" t="s">
        <v>57</v>
      </c>
      <c r="N1440" t="s">
        <v>7438</v>
      </c>
      <c r="O1440" t="s">
        <v>84</v>
      </c>
      <c r="P1440" s="1">
        <v>44482.058217592596</v>
      </c>
    </row>
    <row r="1441" spans="1:16" x14ac:dyDescent="0.2">
      <c r="A1441" t="s">
        <v>7439</v>
      </c>
      <c r="B1441" t="s">
        <v>16</v>
      </c>
      <c r="C1441" t="s">
        <v>7440</v>
      </c>
      <c r="E1441" t="s">
        <v>7441</v>
      </c>
      <c r="F1441" t="s">
        <v>7441</v>
      </c>
      <c r="G1441" t="s">
        <v>19</v>
      </c>
      <c r="H1441" t="s">
        <v>7442</v>
      </c>
      <c r="I1441">
        <v>39.9</v>
      </c>
      <c r="J1441" t="s">
        <v>21</v>
      </c>
      <c r="K1441" t="s">
        <v>22</v>
      </c>
      <c r="L1441" t="s">
        <v>23</v>
      </c>
      <c r="M1441" t="s">
        <v>111</v>
      </c>
      <c r="N1441" t="s">
        <v>7443</v>
      </c>
      <c r="O1441" t="s">
        <v>129</v>
      </c>
      <c r="P1441" s="1">
        <v>44482.058217592596</v>
      </c>
    </row>
    <row r="1442" spans="1:16" ht="85" x14ac:dyDescent="0.2">
      <c r="A1442" t="s">
        <v>7444</v>
      </c>
      <c r="B1442" t="s">
        <v>16</v>
      </c>
      <c r="C1442" t="s">
        <v>7445</v>
      </c>
      <c r="E1442" t="s">
        <v>7446</v>
      </c>
      <c r="F1442" t="s">
        <v>7446</v>
      </c>
      <c r="G1442" t="s">
        <v>19</v>
      </c>
      <c r="H1442" s="2" t="s">
        <v>7447</v>
      </c>
      <c r="I1442">
        <v>69.900000000000006</v>
      </c>
      <c r="J1442" t="s">
        <v>21</v>
      </c>
      <c r="K1442" t="s">
        <v>22</v>
      </c>
      <c r="L1442" t="s">
        <v>23</v>
      </c>
      <c r="M1442" t="s">
        <v>57</v>
      </c>
      <c r="N1442" t="s">
        <v>7448</v>
      </c>
      <c r="O1442" t="s">
        <v>7449</v>
      </c>
      <c r="P1442" s="1">
        <v>44482.058217592596</v>
      </c>
    </row>
    <row r="1443" spans="1:16" x14ac:dyDescent="0.2">
      <c r="A1443" t="s">
        <v>7450</v>
      </c>
      <c r="B1443" t="s">
        <v>16</v>
      </c>
      <c r="C1443" t="s">
        <v>7451</v>
      </c>
      <c r="E1443" t="s">
        <v>7452</v>
      </c>
      <c r="F1443" t="s">
        <v>7452</v>
      </c>
      <c r="G1443" t="s">
        <v>19</v>
      </c>
      <c r="H1443" t="s">
        <v>7453</v>
      </c>
      <c r="I1443">
        <v>19.899999999999999</v>
      </c>
      <c r="J1443" t="s">
        <v>21</v>
      </c>
      <c r="K1443" t="s">
        <v>22</v>
      </c>
      <c r="L1443" t="s">
        <v>23</v>
      </c>
      <c r="M1443" t="s">
        <v>70</v>
      </c>
      <c r="N1443" t="s">
        <v>7454</v>
      </c>
      <c r="O1443" t="s">
        <v>799</v>
      </c>
      <c r="P1443" s="1">
        <v>44482.058217592596</v>
      </c>
    </row>
    <row r="1444" spans="1:16" ht="170" x14ac:dyDescent="0.2">
      <c r="A1444" t="s">
        <v>7455</v>
      </c>
      <c r="B1444" t="s">
        <v>16</v>
      </c>
      <c r="C1444" t="s">
        <v>7456</v>
      </c>
      <c r="E1444" t="s">
        <v>7457</v>
      </c>
      <c r="F1444" t="s">
        <v>7457</v>
      </c>
      <c r="G1444" t="s">
        <v>19</v>
      </c>
      <c r="H1444" s="2" t="s">
        <v>7458</v>
      </c>
      <c r="I1444">
        <v>29.9</v>
      </c>
      <c r="J1444" t="s">
        <v>21</v>
      </c>
      <c r="K1444" t="s">
        <v>22</v>
      </c>
      <c r="L1444" t="s">
        <v>23</v>
      </c>
      <c r="M1444" t="s">
        <v>64</v>
      </c>
      <c r="N1444" t="s">
        <v>7459</v>
      </c>
      <c r="P1444" s="1">
        <v>44482.058229166665</v>
      </c>
    </row>
    <row r="1445" spans="1:16" x14ac:dyDescent="0.2">
      <c r="A1445" t="s">
        <v>7460</v>
      </c>
      <c r="B1445" t="s">
        <v>16</v>
      </c>
      <c r="C1445" t="s">
        <v>7461</v>
      </c>
      <c r="E1445" t="s">
        <v>7462</v>
      </c>
      <c r="F1445" t="s">
        <v>7462</v>
      </c>
      <c r="G1445" t="s">
        <v>19</v>
      </c>
      <c r="H1445" t="s">
        <v>7463</v>
      </c>
      <c r="I1445">
        <v>49.9</v>
      </c>
      <c r="J1445" t="s">
        <v>21</v>
      </c>
      <c r="L1445" t="s">
        <v>23</v>
      </c>
      <c r="M1445" t="s">
        <v>342</v>
      </c>
      <c r="N1445" t="s">
        <v>7464</v>
      </c>
      <c r="O1445" t="s">
        <v>123</v>
      </c>
      <c r="P1445" s="1">
        <v>44482.058229166665</v>
      </c>
    </row>
    <row r="1446" spans="1:16" x14ac:dyDescent="0.2">
      <c r="A1446" t="s">
        <v>7465</v>
      </c>
      <c r="B1446" t="s">
        <v>16</v>
      </c>
      <c r="C1446" t="s">
        <v>7466</v>
      </c>
      <c r="E1446" t="s">
        <v>7467</v>
      </c>
      <c r="F1446" t="s">
        <v>7467</v>
      </c>
      <c r="G1446" t="s">
        <v>19</v>
      </c>
      <c r="H1446" t="s">
        <v>7468</v>
      </c>
      <c r="I1446">
        <v>49.9</v>
      </c>
      <c r="J1446" t="s">
        <v>21</v>
      </c>
      <c r="K1446" t="s">
        <v>22</v>
      </c>
      <c r="L1446" t="s">
        <v>23</v>
      </c>
      <c r="M1446" t="s">
        <v>57</v>
      </c>
      <c r="N1446" t="s">
        <v>7469</v>
      </c>
      <c r="O1446" t="s">
        <v>1391</v>
      </c>
      <c r="P1446" s="1">
        <v>44482.058229166665</v>
      </c>
    </row>
    <row r="1447" spans="1:16" x14ac:dyDescent="0.2">
      <c r="A1447" t="s">
        <v>7470</v>
      </c>
      <c r="B1447" t="s">
        <v>16</v>
      </c>
      <c r="C1447" t="s">
        <v>7471</v>
      </c>
      <c r="E1447" t="s">
        <v>7472</v>
      </c>
      <c r="F1447" t="s">
        <v>7472</v>
      </c>
      <c r="G1447" t="s">
        <v>36</v>
      </c>
      <c r="H1447" t="s">
        <v>7473</v>
      </c>
      <c r="I1447">
        <v>35.9</v>
      </c>
      <c r="J1447" t="s">
        <v>21</v>
      </c>
      <c r="K1447" t="s">
        <v>22</v>
      </c>
      <c r="L1447" t="s">
        <v>23</v>
      </c>
      <c r="M1447" t="s">
        <v>44</v>
      </c>
      <c r="N1447" t="s">
        <v>7474</v>
      </c>
      <c r="O1447" t="s">
        <v>7475</v>
      </c>
      <c r="P1447" s="1">
        <v>44482.058229166665</v>
      </c>
    </row>
    <row r="1448" spans="1:16" x14ac:dyDescent="0.2">
      <c r="A1448" t="s">
        <v>7476</v>
      </c>
      <c r="B1448" t="s">
        <v>16</v>
      </c>
      <c r="C1448" t="s">
        <v>7477</v>
      </c>
      <c r="E1448" t="s">
        <v>7478</v>
      </c>
      <c r="F1448" t="s">
        <v>7478</v>
      </c>
      <c r="G1448" t="s">
        <v>19</v>
      </c>
      <c r="H1448" t="s">
        <v>7479</v>
      </c>
      <c r="I1448">
        <v>25.9</v>
      </c>
      <c r="J1448" t="s">
        <v>21</v>
      </c>
      <c r="K1448" t="s">
        <v>22</v>
      </c>
      <c r="L1448" t="s">
        <v>23</v>
      </c>
      <c r="M1448" t="s">
        <v>44</v>
      </c>
      <c r="N1448" t="s">
        <v>7480</v>
      </c>
      <c r="O1448" t="s">
        <v>158</v>
      </c>
      <c r="P1448" s="1">
        <v>44482.058229166665</v>
      </c>
    </row>
    <row r="1449" spans="1:16" x14ac:dyDescent="0.2">
      <c r="A1449" t="s">
        <v>7481</v>
      </c>
      <c r="B1449" t="s">
        <v>16</v>
      </c>
      <c r="C1449" t="s">
        <v>7482</v>
      </c>
      <c r="E1449" t="s">
        <v>7483</v>
      </c>
      <c r="F1449" t="s">
        <v>7483</v>
      </c>
      <c r="G1449" t="s">
        <v>19</v>
      </c>
      <c r="H1449" t="s">
        <v>7484</v>
      </c>
      <c r="I1449">
        <v>17.899999999999999</v>
      </c>
      <c r="J1449" t="s">
        <v>21</v>
      </c>
      <c r="K1449" t="s">
        <v>22</v>
      </c>
      <c r="L1449" t="s">
        <v>23</v>
      </c>
      <c r="M1449" t="s">
        <v>70</v>
      </c>
      <c r="N1449" t="s">
        <v>7485</v>
      </c>
      <c r="O1449" t="s">
        <v>1009</v>
      </c>
      <c r="P1449" s="1">
        <v>44482.058229166665</v>
      </c>
    </row>
    <row r="1450" spans="1:16" ht="68" x14ac:dyDescent="0.2">
      <c r="A1450" t="s">
        <v>7486</v>
      </c>
      <c r="B1450" t="s">
        <v>16</v>
      </c>
      <c r="C1450" t="s">
        <v>7487</v>
      </c>
      <c r="E1450" t="s">
        <v>7488</v>
      </c>
      <c r="F1450" t="s">
        <v>7488</v>
      </c>
      <c r="G1450" t="s">
        <v>19</v>
      </c>
      <c r="H1450" s="2" t="s">
        <v>7489</v>
      </c>
      <c r="I1450">
        <v>69.900000000000006</v>
      </c>
      <c r="J1450" t="s">
        <v>21</v>
      </c>
      <c r="L1450" t="s">
        <v>23</v>
      </c>
      <c r="M1450" t="s">
        <v>70</v>
      </c>
      <c r="N1450" t="s">
        <v>7490</v>
      </c>
      <c r="P1450" s="1">
        <v>44482.058229166665</v>
      </c>
    </row>
    <row r="1451" spans="1:16" ht="51" x14ac:dyDescent="0.2">
      <c r="A1451" t="s">
        <v>7491</v>
      </c>
      <c r="B1451" t="s">
        <v>16</v>
      </c>
      <c r="C1451" t="s">
        <v>7492</v>
      </c>
      <c r="E1451" t="s">
        <v>7493</v>
      </c>
      <c r="F1451" t="s">
        <v>7493</v>
      </c>
      <c r="G1451" t="s">
        <v>19</v>
      </c>
      <c r="H1451" s="2" t="s">
        <v>7494</v>
      </c>
      <c r="I1451">
        <v>17.899999999999999</v>
      </c>
      <c r="J1451" t="s">
        <v>21</v>
      </c>
      <c r="K1451" t="s">
        <v>22</v>
      </c>
      <c r="L1451" t="s">
        <v>23</v>
      </c>
      <c r="M1451" t="s">
        <v>44</v>
      </c>
      <c r="N1451" t="s">
        <v>7495</v>
      </c>
      <c r="O1451" t="s">
        <v>1391</v>
      </c>
      <c r="P1451" s="1">
        <v>44482.058229166665</v>
      </c>
    </row>
    <row r="1452" spans="1:16" ht="34" x14ac:dyDescent="0.2">
      <c r="A1452" t="s">
        <v>7496</v>
      </c>
      <c r="B1452" t="s">
        <v>16</v>
      </c>
      <c r="C1452" t="s">
        <v>7497</v>
      </c>
      <c r="E1452" t="s">
        <v>7498</v>
      </c>
      <c r="F1452" t="s">
        <v>7498</v>
      </c>
      <c r="G1452" t="s">
        <v>36</v>
      </c>
      <c r="H1452" s="2" t="s">
        <v>7499</v>
      </c>
      <c r="I1452">
        <v>29.9</v>
      </c>
      <c r="J1452" t="s">
        <v>21</v>
      </c>
      <c r="K1452" t="s">
        <v>22</v>
      </c>
      <c r="L1452" t="s">
        <v>23</v>
      </c>
      <c r="M1452" t="s">
        <v>44</v>
      </c>
      <c r="N1452" t="s">
        <v>7500</v>
      </c>
      <c r="O1452" t="s">
        <v>7501</v>
      </c>
      <c r="P1452" s="1">
        <v>44482.058229166665</v>
      </c>
    </row>
    <row r="1453" spans="1:16" x14ac:dyDescent="0.2">
      <c r="A1453" t="s">
        <v>7502</v>
      </c>
      <c r="B1453" t="s">
        <v>16</v>
      </c>
      <c r="C1453" t="s">
        <v>7503</v>
      </c>
      <c r="E1453" t="s">
        <v>7504</v>
      </c>
      <c r="F1453" t="s">
        <v>7504</v>
      </c>
      <c r="G1453" t="s">
        <v>19</v>
      </c>
      <c r="H1453" t="s">
        <v>7505</v>
      </c>
      <c r="I1453">
        <v>49.9</v>
      </c>
      <c r="J1453" t="s">
        <v>21</v>
      </c>
      <c r="K1453" t="s">
        <v>22</v>
      </c>
      <c r="L1453" t="s">
        <v>23</v>
      </c>
      <c r="M1453" t="s">
        <v>70</v>
      </c>
      <c r="N1453" t="s">
        <v>7506</v>
      </c>
      <c r="O1453" t="s">
        <v>123</v>
      </c>
      <c r="P1453" s="1">
        <v>44482.058229166665</v>
      </c>
    </row>
    <row r="1454" spans="1:16" x14ac:dyDescent="0.2">
      <c r="A1454" t="s">
        <v>7507</v>
      </c>
      <c r="B1454" t="s">
        <v>16</v>
      </c>
      <c r="C1454" t="s">
        <v>7508</v>
      </c>
      <c r="E1454" t="s">
        <v>7509</v>
      </c>
      <c r="F1454" t="s">
        <v>7509</v>
      </c>
      <c r="G1454" t="s">
        <v>19</v>
      </c>
      <c r="H1454" t="s">
        <v>2309</v>
      </c>
      <c r="I1454">
        <v>45.9</v>
      </c>
      <c r="J1454" t="s">
        <v>21</v>
      </c>
      <c r="K1454" t="s">
        <v>22</v>
      </c>
      <c r="L1454" t="s">
        <v>23</v>
      </c>
      <c r="M1454" t="s">
        <v>94</v>
      </c>
      <c r="N1454" t="s">
        <v>7510</v>
      </c>
      <c r="O1454" t="s">
        <v>729</v>
      </c>
      <c r="P1454" s="1">
        <v>44482.058240740742</v>
      </c>
    </row>
    <row r="1455" spans="1:16" ht="68" x14ac:dyDescent="0.2">
      <c r="A1455" t="s">
        <v>7511</v>
      </c>
      <c r="B1455" t="s">
        <v>16</v>
      </c>
      <c r="C1455" t="s">
        <v>7512</v>
      </c>
      <c r="E1455" t="s">
        <v>7513</v>
      </c>
      <c r="F1455" t="s">
        <v>7513</v>
      </c>
      <c r="G1455" t="s">
        <v>19</v>
      </c>
      <c r="H1455" s="2" t="s">
        <v>7514</v>
      </c>
      <c r="I1455">
        <v>59.9</v>
      </c>
      <c r="J1455" t="s">
        <v>21</v>
      </c>
      <c r="K1455" t="s">
        <v>22</v>
      </c>
      <c r="L1455" t="s">
        <v>23</v>
      </c>
      <c r="M1455" t="s">
        <v>57</v>
      </c>
      <c r="N1455" t="s">
        <v>7515</v>
      </c>
      <c r="P1455" s="1">
        <v>44482.058240740742</v>
      </c>
    </row>
    <row r="1456" spans="1:16" ht="68" x14ac:dyDescent="0.2">
      <c r="A1456" t="s">
        <v>7516</v>
      </c>
      <c r="B1456" t="s">
        <v>16</v>
      </c>
      <c r="C1456" t="s">
        <v>7517</v>
      </c>
      <c r="E1456" t="s">
        <v>7518</v>
      </c>
      <c r="F1456" t="s">
        <v>7518</v>
      </c>
      <c r="G1456" t="s">
        <v>19</v>
      </c>
      <c r="H1456" s="2" t="s">
        <v>7519</v>
      </c>
      <c r="I1456">
        <v>29.9</v>
      </c>
      <c r="J1456" t="s">
        <v>21</v>
      </c>
      <c r="K1456" t="s">
        <v>22</v>
      </c>
      <c r="L1456" t="s">
        <v>23</v>
      </c>
      <c r="M1456" t="s">
        <v>57</v>
      </c>
      <c r="N1456" t="s">
        <v>7520</v>
      </c>
      <c r="P1456" s="1">
        <v>44482.058240740742</v>
      </c>
    </row>
    <row r="1457" spans="1:16" x14ac:dyDescent="0.2">
      <c r="A1457" t="s">
        <v>7521</v>
      </c>
      <c r="B1457" t="s">
        <v>16</v>
      </c>
      <c r="C1457" t="s">
        <v>7522</v>
      </c>
      <c r="E1457" t="s">
        <v>7523</v>
      </c>
      <c r="F1457" t="s">
        <v>7523</v>
      </c>
      <c r="G1457" t="s">
        <v>19</v>
      </c>
      <c r="H1457" t="s">
        <v>7524</v>
      </c>
      <c r="I1457">
        <v>17.899999999999999</v>
      </c>
      <c r="J1457" t="s">
        <v>21</v>
      </c>
      <c r="K1457" t="s">
        <v>22</v>
      </c>
      <c r="L1457" t="s">
        <v>23</v>
      </c>
      <c r="M1457" t="s">
        <v>57</v>
      </c>
      <c r="N1457" t="s">
        <v>7525</v>
      </c>
      <c r="O1457" t="s">
        <v>1259</v>
      </c>
      <c r="P1457" s="1">
        <v>44482.058240740742</v>
      </c>
    </row>
    <row r="1458" spans="1:16" x14ac:dyDescent="0.2">
      <c r="A1458" t="s">
        <v>7526</v>
      </c>
      <c r="B1458" t="s">
        <v>16</v>
      </c>
      <c r="C1458" t="s">
        <v>7527</v>
      </c>
      <c r="E1458" t="s">
        <v>7528</v>
      </c>
      <c r="F1458" t="s">
        <v>7528</v>
      </c>
      <c r="G1458" t="s">
        <v>19</v>
      </c>
      <c r="H1458" t="s">
        <v>7529</v>
      </c>
      <c r="I1458">
        <v>69.900000000000006</v>
      </c>
      <c r="J1458" t="s">
        <v>21</v>
      </c>
      <c r="K1458" t="s">
        <v>22</v>
      </c>
      <c r="L1458" t="s">
        <v>23</v>
      </c>
      <c r="M1458" t="s">
        <v>231</v>
      </c>
      <c r="N1458" t="s">
        <v>7530</v>
      </c>
      <c r="O1458" t="s">
        <v>129</v>
      </c>
      <c r="P1458" s="1">
        <v>44482.058240740742</v>
      </c>
    </row>
    <row r="1459" spans="1:16" ht="68" x14ac:dyDescent="0.2">
      <c r="A1459" t="s">
        <v>7531</v>
      </c>
      <c r="B1459" t="s">
        <v>16</v>
      </c>
      <c r="C1459" t="s">
        <v>7532</v>
      </c>
      <c r="E1459" t="s">
        <v>7533</v>
      </c>
      <c r="F1459" t="s">
        <v>7533</v>
      </c>
      <c r="G1459" t="s">
        <v>19</v>
      </c>
      <c r="H1459" s="2" t="s">
        <v>7534</v>
      </c>
      <c r="I1459">
        <v>49.9</v>
      </c>
      <c r="J1459" t="s">
        <v>21</v>
      </c>
      <c r="K1459" t="s">
        <v>22</v>
      </c>
      <c r="L1459" t="s">
        <v>23</v>
      </c>
      <c r="M1459" t="s">
        <v>70</v>
      </c>
      <c r="N1459" t="s">
        <v>7535</v>
      </c>
      <c r="P1459" s="1">
        <v>44482.058240740742</v>
      </c>
    </row>
    <row r="1460" spans="1:16" ht="102" x14ac:dyDescent="0.2">
      <c r="A1460" t="s">
        <v>7536</v>
      </c>
      <c r="B1460" t="s">
        <v>16</v>
      </c>
      <c r="C1460" t="s">
        <v>7537</v>
      </c>
      <c r="E1460" t="s">
        <v>7538</v>
      </c>
      <c r="F1460" t="s">
        <v>7538</v>
      </c>
      <c r="G1460" t="s">
        <v>19</v>
      </c>
      <c r="H1460" s="2" t="s">
        <v>7539</v>
      </c>
      <c r="I1460">
        <v>35.9</v>
      </c>
      <c r="J1460" t="s">
        <v>21</v>
      </c>
      <c r="K1460" t="s">
        <v>22</v>
      </c>
      <c r="L1460" t="s">
        <v>23</v>
      </c>
      <c r="M1460" t="s">
        <v>70</v>
      </c>
      <c r="N1460" t="s">
        <v>7540</v>
      </c>
      <c r="O1460" t="s">
        <v>72</v>
      </c>
      <c r="P1460" s="1">
        <v>44482.058240740742</v>
      </c>
    </row>
    <row r="1461" spans="1:16" ht="119" x14ac:dyDescent="0.2">
      <c r="A1461" t="s">
        <v>7541</v>
      </c>
      <c r="B1461" t="s">
        <v>16</v>
      </c>
      <c r="C1461" t="s">
        <v>7542</v>
      </c>
      <c r="E1461" t="s">
        <v>7543</v>
      </c>
      <c r="F1461" t="s">
        <v>7543</v>
      </c>
      <c r="G1461" t="s">
        <v>19</v>
      </c>
      <c r="H1461" s="2" t="s">
        <v>7544</v>
      </c>
      <c r="I1461">
        <v>25.9</v>
      </c>
      <c r="J1461" t="s">
        <v>21</v>
      </c>
      <c r="K1461" t="s">
        <v>22</v>
      </c>
      <c r="L1461" t="s">
        <v>23</v>
      </c>
      <c r="M1461" t="s">
        <v>70</v>
      </c>
      <c r="N1461" t="s">
        <v>7545</v>
      </c>
      <c r="P1461" s="1">
        <v>44482.058240740742</v>
      </c>
    </row>
    <row r="1462" spans="1:16" x14ac:dyDescent="0.2">
      <c r="A1462" t="s">
        <v>7546</v>
      </c>
      <c r="B1462" t="s">
        <v>16</v>
      </c>
      <c r="C1462" t="s">
        <v>7547</v>
      </c>
      <c r="E1462" t="s">
        <v>7548</v>
      </c>
      <c r="F1462" t="s">
        <v>7548</v>
      </c>
      <c r="G1462" t="s">
        <v>19</v>
      </c>
      <c r="H1462" t="s">
        <v>7549</v>
      </c>
      <c r="I1462">
        <v>29.9</v>
      </c>
      <c r="J1462" t="s">
        <v>21</v>
      </c>
      <c r="K1462" t="s">
        <v>22</v>
      </c>
      <c r="L1462" t="s">
        <v>23</v>
      </c>
      <c r="M1462" t="s">
        <v>111</v>
      </c>
      <c r="N1462" t="s">
        <v>7550</v>
      </c>
      <c r="O1462" t="s">
        <v>84</v>
      </c>
      <c r="P1462" s="1">
        <v>44482.058240740742</v>
      </c>
    </row>
    <row r="1463" spans="1:16" x14ac:dyDescent="0.2">
      <c r="A1463" t="s">
        <v>7551</v>
      </c>
      <c r="B1463" t="s">
        <v>16</v>
      </c>
      <c r="C1463" t="s">
        <v>5121</v>
      </c>
      <c r="E1463" t="s">
        <v>7552</v>
      </c>
      <c r="F1463" t="s">
        <v>7552</v>
      </c>
      <c r="G1463" t="s">
        <v>19</v>
      </c>
      <c r="H1463" t="s">
        <v>7553</v>
      </c>
      <c r="I1463">
        <v>35.9</v>
      </c>
      <c r="J1463" t="s">
        <v>21</v>
      </c>
      <c r="L1463" t="s">
        <v>23</v>
      </c>
      <c r="M1463" t="s">
        <v>111</v>
      </c>
      <c r="N1463" t="s">
        <v>7554</v>
      </c>
      <c r="O1463" t="s">
        <v>7555</v>
      </c>
      <c r="P1463" s="1">
        <v>44482.058240740742</v>
      </c>
    </row>
    <row r="1464" spans="1:16" x14ac:dyDescent="0.2">
      <c r="A1464" t="s">
        <v>7556</v>
      </c>
      <c r="B1464" t="s">
        <v>16</v>
      </c>
      <c r="C1464" t="s">
        <v>7557</v>
      </c>
      <c r="E1464" t="s">
        <v>7558</v>
      </c>
      <c r="F1464" t="s">
        <v>7558</v>
      </c>
      <c r="G1464" t="s">
        <v>19</v>
      </c>
      <c r="H1464" t="s">
        <v>7559</v>
      </c>
      <c r="I1464">
        <v>45.9</v>
      </c>
      <c r="J1464" t="s">
        <v>21</v>
      </c>
      <c r="K1464" t="s">
        <v>22</v>
      </c>
      <c r="L1464" t="s">
        <v>23</v>
      </c>
      <c r="M1464" t="s">
        <v>70</v>
      </c>
      <c r="N1464" t="s">
        <v>7560</v>
      </c>
      <c r="O1464" t="s">
        <v>84</v>
      </c>
      <c r="P1464" s="1">
        <v>44482.058252314811</v>
      </c>
    </row>
    <row r="1465" spans="1:16" x14ac:dyDescent="0.2">
      <c r="A1465" t="s">
        <v>7561</v>
      </c>
      <c r="B1465" t="s">
        <v>16</v>
      </c>
      <c r="C1465" t="s">
        <v>1042</v>
      </c>
      <c r="E1465" t="s">
        <v>7562</v>
      </c>
      <c r="F1465" t="s">
        <v>7562</v>
      </c>
      <c r="G1465" t="s">
        <v>19</v>
      </c>
      <c r="H1465" t="s">
        <v>7563</v>
      </c>
      <c r="I1465">
        <v>149</v>
      </c>
      <c r="J1465" t="s">
        <v>21</v>
      </c>
      <c r="K1465" t="s">
        <v>22</v>
      </c>
      <c r="L1465" t="s">
        <v>23</v>
      </c>
      <c r="M1465" t="s">
        <v>342</v>
      </c>
      <c r="N1465" t="s">
        <v>7564</v>
      </c>
      <c r="O1465" t="s">
        <v>4995</v>
      </c>
      <c r="P1465" s="1">
        <v>44482.058252314811</v>
      </c>
    </row>
    <row r="1466" spans="1:16" x14ac:dyDescent="0.2">
      <c r="A1466" t="s">
        <v>7565</v>
      </c>
      <c r="B1466" t="s">
        <v>16</v>
      </c>
      <c r="C1466" t="s">
        <v>7566</v>
      </c>
      <c r="E1466" t="s">
        <v>7567</v>
      </c>
      <c r="F1466" t="s">
        <v>7567</v>
      </c>
      <c r="G1466" t="s">
        <v>19</v>
      </c>
      <c r="H1466" t="s">
        <v>7568</v>
      </c>
      <c r="I1466">
        <v>35.9</v>
      </c>
      <c r="J1466" t="s">
        <v>21</v>
      </c>
      <c r="K1466" t="s">
        <v>22</v>
      </c>
      <c r="L1466" t="s">
        <v>23</v>
      </c>
      <c r="M1466" t="s">
        <v>44</v>
      </c>
      <c r="N1466" t="s">
        <v>7569</v>
      </c>
      <c r="O1466" t="s">
        <v>26</v>
      </c>
      <c r="P1466" s="1">
        <v>44482.058252314811</v>
      </c>
    </row>
    <row r="1467" spans="1:16" x14ac:dyDescent="0.2">
      <c r="A1467" t="s">
        <v>7570</v>
      </c>
      <c r="B1467" t="s">
        <v>16</v>
      </c>
      <c r="C1467" t="s">
        <v>7571</v>
      </c>
      <c r="E1467" t="s">
        <v>7572</v>
      </c>
      <c r="F1467" t="s">
        <v>7572</v>
      </c>
      <c r="G1467" t="s">
        <v>19</v>
      </c>
      <c r="H1467" t="s">
        <v>7573</v>
      </c>
      <c r="I1467">
        <v>35.9</v>
      </c>
      <c r="J1467" t="s">
        <v>21</v>
      </c>
      <c r="L1467" t="s">
        <v>23</v>
      </c>
      <c r="M1467" t="s">
        <v>70</v>
      </c>
      <c r="N1467" t="s">
        <v>7574</v>
      </c>
      <c r="O1467" t="s">
        <v>59</v>
      </c>
      <c r="P1467" s="1">
        <v>44482.058252314811</v>
      </c>
    </row>
    <row r="1468" spans="1:16" x14ac:dyDescent="0.2">
      <c r="A1468" t="s">
        <v>7575</v>
      </c>
      <c r="B1468" t="s">
        <v>16</v>
      </c>
      <c r="C1468" t="s">
        <v>7576</v>
      </c>
      <c r="E1468" t="s">
        <v>7577</v>
      </c>
      <c r="F1468" t="s">
        <v>7577</v>
      </c>
      <c r="G1468" t="s">
        <v>19</v>
      </c>
      <c r="H1468" t="s">
        <v>7578</v>
      </c>
      <c r="I1468">
        <v>39.9</v>
      </c>
      <c r="J1468" t="s">
        <v>21</v>
      </c>
      <c r="K1468" t="s">
        <v>22</v>
      </c>
      <c r="L1468" t="s">
        <v>23</v>
      </c>
      <c r="M1468" t="s">
        <v>64</v>
      </c>
      <c r="N1468" t="s">
        <v>7579</v>
      </c>
      <c r="O1468" t="s">
        <v>129</v>
      </c>
      <c r="P1468" s="1">
        <v>44482.058252314811</v>
      </c>
    </row>
    <row r="1469" spans="1:16" ht="51" x14ac:dyDescent="0.2">
      <c r="A1469" t="s">
        <v>7580</v>
      </c>
      <c r="B1469" t="s">
        <v>16</v>
      </c>
      <c r="C1469" t="s">
        <v>7581</v>
      </c>
      <c r="E1469" t="s">
        <v>7582</v>
      </c>
      <c r="F1469" t="s">
        <v>7582</v>
      </c>
      <c r="G1469" t="s">
        <v>19</v>
      </c>
      <c r="H1469" s="2" t="s">
        <v>7583</v>
      </c>
      <c r="I1469">
        <v>29.9</v>
      </c>
      <c r="J1469" t="s">
        <v>21</v>
      </c>
      <c r="L1469" t="s">
        <v>23</v>
      </c>
      <c r="M1469" t="s">
        <v>57</v>
      </c>
      <c r="N1469" t="s">
        <v>7584</v>
      </c>
      <c r="O1469" t="s">
        <v>7585</v>
      </c>
      <c r="P1469" s="1">
        <v>44482.058252314811</v>
      </c>
    </row>
    <row r="1470" spans="1:16" ht="85" x14ac:dyDescent="0.2">
      <c r="A1470" t="s">
        <v>7586</v>
      </c>
      <c r="B1470" t="s">
        <v>16</v>
      </c>
      <c r="C1470" t="s">
        <v>7587</v>
      </c>
      <c r="E1470" t="s">
        <v>7588</v>
      </c>
      <c r="F1470" t="s">
        <v>7588</v>
      </c>
      <c r="G1470" t="s">
        <v>19</v>
      </c>
      <c r="H1470" s="2" t="s">
        <v>7589</v>
      </c>
      <c r="I1470">
        <v>229</v>
      </c>
      <c r="J1470" t="s">
        <v>21</v>
      </c>
      <c r="K1470" t="s">
        <v>22</v>
      </c>
      <c r="L1470" t="s">
        <v>23</v>
      </c>
      <c r="M1470" t="s">
        <v>57</v>
      </c>
      <c r="N1470" t="s">
        <v>7590</v>
      </c>
      <c r="P1470" s="1">
        <v>44482.058252314811</v>
      </c>
    </row>
    <row r="1471" spans="1:16" x14ac:dyDescent="0.2">
      <c r="A1471" t="s">
        <v>7591</v>
      </c>
      <c r="B1471" t="s">
        <v>16</v>
      </c>
      <c r="C1471" t="s">
        <v>7592</v>
      </c>
      <c r="E1471" t="s">
        <v>7593</v>
      </c>
      <c r="F1471" t="s">
        <v>7593</v>
      </c>
      <c r="G1471" t="s">
        <v>19</v>
      </c>
      <c r="H1471" t="s">
        <v>6475</v>
      </c>
      <c r="I1471">
        <v>45.9</v>
      </c>
      <c r="J1471" t="s">
        <v>21</v>
      </c>
      <c r="L1471" t="s">
        <v>23</v>
      </c>
      <c r="M1471" t="s">
        <v>64</v>
      </c>
      <c r="N1471" t="s">
        <v>7594</v>
      </c>
      <c r="O1471" t="s">
        <v>32</v>
      </c>
      <c r="P1471" s="1">
        <v>44482.058252314811</v>
      </c>
    </row>
    <row r="1472" spans="1:16" x14ac:dyDescent="0.2">
      <c r="A1472" t="s">
        <v>7595</v>
      </c>
      <c r="B1472" t="s">
        <v>16</v>
      </c>
      <c r="C1472" t="s">
        <v>7596</v>
      </c>
      <c r="E1472" t="s">
        <v>7597</v>
      </c>
      <c r="F1472" t="s">
        <v>7597</v>
      </c>
      <c r="G1472" t="s">
        <v>19</v>
      </c>
      <c r="H1472" t="s">
        <v>7598</v>
      </c>
      <c r="I1472">
        <v>17.899999999999999</v>
      </c>
      <c r="J1472" t="s">
        <v>21</v>
      </c>
      <c r="K1472" t="s">
        <v>22</v>
      </c>
      <c r="L1472" t="s">
        <v>23</v>
      </c>
      <c r="M1472" t="s">
        <v>57</v>
      </c>
      <c r="N1472" t="s">
        <v>7599</v>
      </c>
      <c r="O1472" t="s">
        <v>1009</v>
      </c>
      <c r="P1472" s="1">
        <v>44482.058252314811</v>
      </c>
    </row>
    <row r="1473" spans="1:16" ht="68" x14ac:dyDescent="0.2">
      <c r="A1473" t="s">
        <v>7600</v>
      </c>
      <c r="B1473" t="s">
        <v>16</v>
      </c>
      <c r="C1473" t="s">
        <v>7601</v>
      </c>
      <c r="E1473" t="s">
        <v>7602</v>
      </c>
      <c r="F1473" t="s">
        <v>7602</v>
      </c>
      <c r="G1473" t="s">
        <v>19</v>
      </c>
      <c r="H1473" s="2" t="s">
        <v>7603</v>
      </c>
      <c r="I1473">
        <v>29.9</v>
      </c>
      <c r="J1473" t="s">
        <v>21</v>
      </c>
      <c r="K1473" t="s">
        <v>22</v>
      </c>
      <c r="L1473" t="s">
        <v>23</v>
      </c>
      <c r="M1473" t="s">
        <v>24</v>
      </c>
      <c r="N1473" t="s">
        <v>7604</v>
      </c>
      <c r="O1473" t="s">
        <v>7605</v>
      </c>
      <c r="P1473" s="1">
        <v>44482.058252314811</v>
      </c>
    </row>
    <row r="1474" spans="1:16" x14ac:dyDescent="0.2">
      <c r="A1474" t="s">
        <v>7606</v>
      </c>
      <c r="B1474" t="s">
        <v>16</v>
      </c>
      <c r="C1474" t="s">
        <v>7607</v>
      </c>
      <c r="E1474" t="s">
        <v>7608</v>
      </c>
      <c r="F1474" t="s">
        <v>7608</v>
      </c>
      <c r="G1474" t="s">
        <v>19</v>
      </c>
      <c r="H1474" t="s">
        <v>7609</v>
      </c>
      <c r="I1474">
        <v>15.9</v>
      </c>
      <c r="J1474" t="s">
        <v>21</v>
      </c>
      <c r="K1474" t="s">
        <v>22</v>
      </c>
      <c r="L1474" t="s">
        <v>23</v>
      </c>
      <c r="M1474" t="s">
        <v>64</v>
      </c>
      <c r="N1474" t="s">
        <v>7610</v>
      </c>
      <c r="O1474" t="s">
        <v>6787</v>
      </c>
      <c r="P1474" s="1">
        <v>44482.058263888888</v>
      </c>
    </row>
    <row r="1475" spans="1:16" ht="85" x14ac:dyDescent="0.2">
      <c r="A1475" t="s">
        <v>7611</v>
      </c>
      <c r="B1475" t="s">
        <v>16</v>
      </c>
      <c r="C1475" t="s">
        <v>7612</v>
      </c>
      <c r="E1475" t="s">
        <v>7613</v>
      </c>
      <c r="F1475" t="s">
        <v>7613</v>
      </c>
      <c r="G1475" t="s">
        <v>19</v>
      </c>
      <c r="H1475" s="2" t="s">
        <v>7614</v>
      </c>
      <c r="I1475">
        <v>69.900000000000006</v>
      </c>
      <c r="J1475" t="s">
        <v>21</v>
      </c>
      <c r="K1475" t="s">
        <v>22</v>
      </c>
      <c r="L1475" t="s">
        <v>23</v>
      </c>
      <c r="M1475" t="s">
        <v>342</v>
      </c>
      <c r="N1475" t="s">
        <v>7615</v>
      </c>
      <c r="O1475" t="s">
        <v>679</v>
      </c>
      <c r="P1475" s="1">
        <v>44482.058263888888</v>
      </c>
    </row>
    <row r="1476" spans="1:16" x14ac:dyDescent="0.2">
      <c r="A1476" t="s">
        <v>7616</v>
      </c>
      <c r="B1476" t="s">
        <v>16</v>
      </c>
      <c r="C1476" t="s">
        <v>3220</v>
      </c>
      <c r="E1476" t="s">
        <v>7617</v>
      </c>
      <c r="F1476" t="s">
        <v>7617</v>
      </c>
      <c r="G1476" t="s">
        <v>36</v>
      </c>
      <c r="H1476" t="s">
        <v>5344</v>
      </c>
      <c r="I1476">
        <v>9.9</v>
      </c>
      <c r="J1476" t="s">
        <v>21</v>
      </c>
      <c r="K1476" t="s">
        <v>22</v>
      </c>
      <c r="L1476" t="s">
        <v>23</v>
      </c>
      <c r="M1476" t="s">
        <v>24</v>
      </c>
      <c r="N1476" t="s">
        <v>7618</v>
      </c>
      <c r="O1476" t="s">
        <v>7619</v>
      </c>
      <c r="P1476" s="1">
        <v>44482.058263888888</v>
      </c>
    </row>
    <row r="1477" spans="1:16" ht="85" x14ac:dyDescent="0.2">
      <c r="A1477" t="s">
        <v>7620</v>
      </c>
      <c r="B1477" t="s">
        <v>16</v>
      </c>
      <c r="C1477" t="s">
        <v>7612</v>
      </c>
      <c r="E1477" t="s">
        <v>7621</v>
      </c>
      <c r="F1477" t="s">
        <v>7621</v>
      </c>
      <c r="G1477" t="s">
        <v>19</v>
      </c>
      <c r="H1477" s="2" t="s">
        <v>7622</v>
      </c>
      <c r="I1477">
        <v>79.900000000000006</v>
      </c>
      <c r="J1477" t="s">
        <v>21</v>
      </c>
      <c r="K1477" t="s">
        <v>22</v>
      </c>
      <c r="L1477" t="s">
        <v>23</v>
      </c>
      <c r="M1477" t="s">
        <v>24</v>
      </c>
      <c r="N1477" t="s">
        <v>7623</v>
      </c>
      <c r="O1477" t="s">
        <v>465</v>
      </c>
      <c r="P1477" s="1">
        <v>44482.058263888888</v>
      </c>
    </row>
    <row r="1478" spans="1:16" x14ac:dyDescent="0.2">
      <c r="A1478" t="s">
        <v>7624</v>
      </c>
      <c r="B1478" t="s">
        <v>16</v>
      </c>
      <c r="C1478" t="s">
        <v>7625</v>
      </c>
      <c r="E1478" t="s">
        <v>7626</v>
      </c>
      <c r="F1478" t="s">
        <v>7626</v>
      </c>
      <c r="G1478" t="s">
        <v>19</v>
      </c>
      <c r="H1478" t="s">
        <v>7627</v>
      </c>
      <c r="I1478">
        <v>69.900000000000006</v>
      </c>
      <c r="J1478" t="s">
        <v>21</v>
      </c>
      <c r="K1478" t="s">
        <v>22</v>
      </c>
      <c r="L1478" t="s">
        <v>23</v>
      </c>
      <c r="M1478" t="s">
        <v>44</v>
      </c>
      <c r="N1478" t="s">
        <v>7628</v>
      </c>
      <c r="O1478" t="s">
        <v>84</v>
      </c>
      <c r="P1478" s="1">
        <v>44482.058263888888</v>
      </c>
    </row>
    <row r="1479" spans="1:16" x14ac:dyDescent="0.2">
      <c r="A1479" t="s">
        <v>7629</v>
      </c>
      <c r="B1479" t="s">
        <v>16</v>
      </c>
      <c r="C1479" t="s">
        <v>7630</v>
      </c>
      <c r="E1479" t="s">
        <v>7631</v>
      </c>
      <c r="F1479" t="s">
        <v>7631</v>
      </c>
      <c r="G1479" t="s">
        <v>19</v>
      </c>
      <c r="H1479" t="s">
        <v>7632</v>
      </c>
      <c r="I1479">
        <v>35.9</v>
      </c>
      <c r="J1479" t="s">
        <v>21</v>
      </c>
      <c r="K1479" t="s">
        <v>22</v>
      </c>
      <c r="L1479" t="s">
        <v>23</v>
      </c>
      <c r="M1479" t="s">
        <v>44</v>
      </c>
      <c r="N1479" t="s">
        <v>7633</v>
      </c>
      <c r="O1479" t="s">
        <v>123</v>
      </c>
      <c r="P1479" s="1">
        <v>44482.058263888888</v>
      </c>
    </row>
    <row r="1480" spans="1:16" x14ac:dyDescent="0.2">
      <c r="A1480" t="s">
        <v>7634</v>
      </c>
      <c r="B1480" t="s">
        <v>16</v>
      </c>
      <c r="C1480" t="s">
        <v>7635</v>
      </c>
      <c r="E1480" t="s">
        <v>7636</v>
      </c>
      <c r="F1480" t="s">
        <v>7636</v>
      </c>
      <c r="G1480" t="s">
        <v>19</v>
      </c>
      <c r="H1480" t="s">
        <v>7637</v>
      </c>
      <c r="I1480">
        <v>25.9</v>
      </c>
      <c r="J1480" t="s">
        <v>21</v>
      </c>
      <c r="K1480" t="s">
        <v>22</v>
      </c>
      <c r="L1480" t="s">
        <v>23</v>
      </c>
      <c r="M1480" t="s">
        <v>70</v>
      </c>
      <c r="N1480" t="s">
        <v>7638</v>
      </c>
      <c r="P1480" s="1">
        <v>44482.058275462965</v>
      </c>
    </row>
    <row r="1481" spans="1:16" x14ac:dyDescent="0.2">
      <c r="A1481" t="s">
        <v>7639</v>
      </c>
      <c r="B1481" t="s">
        <v>16</v>
      </c>
      <c r="C1481" t="s">
        <v>7640</v>
      </c>
      <c r="E1481" t="s">
        <v>7641</v>
      </c>
      <c r="F1481" t="s">
        <v>7641</v>
      </c>
      <c r="G1481" t="s">
        <v>19</v>
      </c>
      <c r="H1481" t="s">
        <v>7642</v>
      </c>
      <c r="I1481">
        <v>49.9</v>
      </c>
      <c r="J1481" t="s">
        <v>21</v>
      </c>
      <c r="K1481" t="s">
        <v>22</v>
      </c>
      <c r="L1481" t="s">
        <v>23</v>
      </c>
      <c r="M1481" t="s">
        <v>24</v>
      </c>
      <c r="N1481" t="s">
        <v>7643</v>
      </c>
      <c r="O1481" t="s">
        <v>129</v>
      </c>
      <c r="P1481" s="1">
        <v>44482.058275462965</v>
      </c>
    </row>
    <row r="1482" spans="1:16" x14ac:dyDescent="0.2">
      <c r="A1482" t="s">
        <v>7644</v>
      </c>
      <c r="B1482" t="s">
        <v>16</v>
      </c>
      <c r="C1482" t="s">
        <v>3899</v>
      </c>
      <c r="E1482" t="s">
        <v>7645</v>
      </c>
      <c r="F1482" t="s">
        <v>7645</v>
      </c>
      <c r="G1482" t="s">
        <v>19</v>
      </c>
      <c r="H1482" t="s">
        <v>6019</v>
      </c>
      <c r="I1482">
        <v>35.9</v>
      </c>
      <c r="J1482" t="s">
        <v>21</v>
      </c>
      <c r="K1482" t="s">
        <v>22</v>
      </c>
      <c r="L1482" t="s">
        <v>23</v>
      </c>
      <c r="M1482" t="s">
        <v>231</v>
      </c>
      <c r="N1482" t="s">
        <v>7646</v>
      </c>
      <c r="O1482" t="s">
        <v>123</v>
      </c>
      <c r="P1482" s="1">
        <v>44482.058275462965</v>
      </c>
    </row>
    <row r="1483" spans="1:16" x14ac:dyDescent="0.2">
      <c r="A1483" t="s">
        <v>7647</v>
      </c>
      <c r="B1483" t="s">
        <v>16</v>
      </c>
      <c r="C1483" t="s">
        <v>2839</v>
      </c>
      <c r="E1483" t="s">
        <v>7648</v>
      </c>
      <c r="F1483" t="s">
        <v>7648</v>
      </c>
      <c r="G1483" t="s">
        <v>19</v>
      </c>
      <c r="H1483" t="s">
        <v>7649</v>
      </c>
      <c r="I1483">
        <v>89.9</v>
      </c>
      <c r="J1483" t="s">
        <v>21</v>
      </c>
      <c r="K1483" t="s">
        <v>22</v>
      </c>
      <c r="L1483" t="s">
        <v>23</v>
      </c>
      <c r="M1483" t="s">
        <v>342</v>
      </c>
      <c r="N1483" t="s">
        <v>7650</v>
      </c>
      <c r="O1483" t="s">
        <v>123</v>
      </c>
      <c r="P1483" s="1">
        <v>44482.058275462965</v>
      </c>
    </row>
    <row r="1484" spans="1:16" x14ac:dyDescent="0.2">
      <c r="A1484" t="s">
        <v>7651</v>
      </c>
      <c r="B1484" t="s">
        <v>16</v>
      </c>
      <c r="C1484" t="s">
        <v>7652</v>
      </c>
      <c r="E1484" t="s">
        <v>7653</v>
      </c>
      <c r="F1484" t="s">
        <v>7653</v>
      </c>
      <c r="G1484" t="s">
        <v>36</v>
      </c>
      <c r="H1484" t="s">
        <v>7654</v>
      </c>
      <c r="I1484">
        <v>25.9</v>
      </c>
      <c r="J1484" t="s">
        <v>21</v>
      </c>
      <c r="K1484" t="s">
        <v>22</v>
      </c>
      <c r="L1484" t="s">
        <v>23</v>
      </c>
      <c r="M1484" t="s">
        <v>24</v>
      </c>
      <c r="N1484" t="s">
        <v>7655</v>
      </c>
      <c r="O1484" t="s">
        <v>7656</v>
      </c>
      <c r="P1484" s="1">
        <v>44482.058275462965</v>
      </c>
    </row>
    <row r="1485" spans="1:16" x14ac:dyDescent="0.2">
      <c r="A1485" t="s">
        <v>7657</v>
      </c>
      <c r="B1485" t="s">
        <v>16</v>
      </c>
      <c r="C1485" t="s">
        <v>3611</v>
      </c>
      <c r="E1485" t="s">
        <v>7658</v>
      </c>
      <c r="F1485" t="s">
        <v>7658</v>
      </c>
      <c r="G1485" t="s">
        <v>19</v>
      </c>
      <c r="H1485" t="s">
        <v>7659</v>
      </c>
      <c r="I1485">
        <v>29.9</v>
      </c>
      <c r="J1485" t="s">
        <v>21</v>
      </c>
      <c r="K1485" t="s">
        <v>22</v>
      </c>
      <c r="L1485" t="s">
        <v>23</v>
      </c>
      <c r="M1485" t="s">
        <v>57</v>
      </c>
      <c r="N1485" t="s">
        <v>7660</v>
      </c>
      <c r="O1485" t="s">
        <v>158</v>
      </c>
      <c r="P1485" s="1">
        <v>44482.058275462965</v>
      </c>
    </row>
    <row r="1486" spans="1:16" x14ac:dyDescent="0.2">
      <c r="A1486" t="s">
        <v>7661</v>
      </c>
      <c r="B1486" t="s">
        <v>16</v>
      </c>
      <c r="C1486" t="s">
        <v>7662</v>
      </c>
      <c r="E1486" t="s">
        <v>7663</v>
      </c>
      <c r="F1486" t="s">
        <v>7663</v>
      </c>
      <c r="G1486" t="s">
        <v>19</v>
      </c>
      <c r="H1486" t="s">
        <v>7664</v>
      </c>
      <c r="I1486">
        <v>89.9</v>
      </c>
      <c r="J1486" t="s">
        <v>21</v>
      </c>
      <c r="K1486" t="s">
        <v>22</v>
      </c>
      <c r="L1486" t="s">
        <v>23</v>
      </c>
      <c r="M1486" t="s">
        <v>111</v>
      </c>
      <c r="N1486" t="s">
        <v>7665</v>
      </c>
      <c r="O1486" t="s">
        <v>226</v>
      </c>
      <c r="P1486" s="1">
        <v>44482.058275462965</v>
      </c>
    </row>
    <row r="1487" spans="1:16" x14ac:dyDescent="0.2">
      <c r="A1487" t="s">
        <v>7666</v>
      </c>
      <c r="B1487" t="s">
        <v>16</v>
      </c>
      <c r="C1487" t="s">
        <v>7667</v>
      </c>
      <c r="E1487" t="s">
        <v>7668</v>
      </c>
      <c r="F1487" t="s">
        <v>7668</v>
      </c>
      <c r="G1487" t="s">
        <v>19</v>
      </c>
      <c r="H1487" t="s">
        <v>7669</v>
      </c>
      <c r="I1487">
        <v>49.9</v>
      </c>
      <c r="J1487" t="s">
        <v>21</v>
      </c>
      <c r="K1487" t="s">
        <v>22</v>
      </c>
      <c r="L1487" t="s">
        <v>23</v>
      </c>
      <c r="M1487" t="s">
        <v>57</v>
      </c>
      <c r="N1487" t="s">
        <v>7670</v>
      </c>
      <c r="O1487" t="s">
        <v>84</v>
      </c>
      <c r="P1487" s="1">
        <v>44482.058275462965</v>
      </c>
    </row>
    <row r="1488" spans="1:16" x14ac:dyDescent="0.2">
      <c r="A1488" t="s">
        <v>7671</v>
      </c>
      <c r="B1488" t="s">
        <v>16</v>
      </c>
      <c r="C1488" t="s">
        <v>7672</v>
      </c>
      <c r="E1488" t="s">
        <v>7673</v>
      </c>
      <c r="F1488" t="s">
        <v>7673</v>
      </c>
      <c r="G1488" t="s">
        <v>19</v>
      </c>
      <c r="H1488" t="s">
        <v>7674</v>
      </c>
      <c r="I1488">
        <v>35.9</v>
      </c>
      <c r="J1488" t="s">
        <v>21</v>
      </c>
      <c r="K1488" t="s">
        <v>22</v>
      </c>
      <c r="L1488" t="s">
        <v>23</v>
      </c>
      <c r="M1488" t="s">
        <v>44</v>
      </c>
      <c r="N1488" t="s">
        <v>7675</v>
      </c>
      <c r="O1488" t="s">
        <v>26</v>
      </c>
      <c r="P1488" s="1">
        <v>44482.058275462965</v>
      </c>
    </row>
    <row r="1489" spans="1:16" x14ac:dyDescent="0.2">
      <c r="A1489" t="s">
        <v>7676</v>
      </c>
      <c r="B1489" t="s">
        <v>16</v>
      </c>
      <c r="C1489" t="s">
        <v>7677</v>
      </c>
      <c r="E1489" t="s">
        <v>7678</v>
      </c>
      <c r="F1489" t="s">
        <v>7678</v>
      </c>
      <c r="G1489" t="s">
        <v>19</v>
      </c>
      <c r="H1489" t="s">
        <v>7679</v>
      </c>
      <c r="I1489">
        <v>27.9</v>
      </c>
      <c r="J1489" t="s">
        <v>21</v>
      </c>
      <c r="K1489" t="s">
        <v>22</v>
      </c>
      <c r="L1489" t="s">
        <v>23</v>
      </c>
      <c r="M1489" t="s">
        <v>64</v>
      </c>
      <c r="N1489" t="s">
        <v>7680</v>
      </c>
      <c r="O1489" t="s">
        <v>158</v>
      </c>
      <c r="P1489" s="1">
        <v>44482.058287037034</v>
      </c>
    </row>
    <row r="1490" spans="1:16" x14ac:dyDescent="0.2">
      <c r="A1490" t="s">
        <v>7681</v>
      </c>
      <c r="B1490" t="s">
        <v>16</v>
      </c>
      <c r="C1490" t="s">
        <v>7682</v>
      </c>
      <c r="E1490" t="s">
        <v>7683</v>
      </c>
      <c r="F1490" t="s">
        <v>7683</v>
      </c>
      <c r="G1490" t="s">
        <v>19</v>
      </c>
      <c r="H1490" t="s">
        <v>7684</v>
      </c>
      <c r="I1490">
        <v>89.9</v>
      </c>
      <c r="J1490" t="s">
        <v>21</v>
      </c>
      <c r="K1490" t="s">
        <v>22</v>
      </c>
      <c r="L1490" t="s">
        <v>23</v>
      </c>
      <c r="M1490" t="s">
        <v>231</v>
      </c>
      <c r="N1490" t="s">
        <v>7685</v>
      </c>
      <c r="O1490" t="s">
        <v>375</v>
      </c>
      <c r="P1490" s="1">
        <v>44482.058287037034</v>
      </c>
    </row>
    <row r="1491" spans="1:16" x14ac:dyDescent="0.2">
      <c r="A1491" t="s">
        <v>7686</v>
      </c>
      <c r="B1491" t="s">
        <v>16</v>
      </c>
      <c r="C1491" t="s">
        <v>7687</v>
      </c>
      <c r="E1491" t="s">
        <v>7688</v>
      </c>
      <c r="F1491" t="s">
        <v>7688</v>
      </c>
      <c r="G1491" t="s">
        <v>19</v>
      </c>
      <c r="H1491" t="s">
        <v>7689</v>
      </c>
      <c r="I1491">
        <v>49.9</v>
      </c>
      <c r="J1491" t="s">
        <v>21</v>
      </c>
      <c r="K1491" t="s">
        <v>22</v>
      </c>
      <c r="L1491" t="s">
        <v>23</v>
      </c>
      <c r="M1491" t="s">
        <v>111</v>
      </c>
      <c r="N1491" t="s">
        <v>7690</v>
      </c>
      <c r="O1491" t="s">
        <v>26</v>
      </c>
      <c r="P1491" s="1">
        <v>44482.058287037034</v>
      </c>
    </row>
    <row r="1492" spans="1:16" x14ac:dyDescent="0.2">
      <c r="A1492" t="s">
        <v>7691</v>
      </c>
      <c r="B1492" t="s">
        <v>16</v>
      </c>
      <c r="C1492" t="s">
        <v>7004</v>
      </c>
      <c r="E1492" t="s">
        <v>7692</v>
      </c>
      <c r="F1492" t="s">
        <v>7692</v>
      </c>
      <c r="G1492" t="s">
        <v>19</v>
      </c>
      <c r="H1492" t="s">
        <v>7693</v>
      </c>
      <c r="I1492">
        <v>7.9</v>
      </c>
      <c r="J1492" t="s">
        <v>21</v>
      </c>
      <c r="L1492" t="s">
        <v>23</v>
      </c>
      <c r="M1492" t="s">
        <v>173</v>
      </c>
      <c r="N1492" t="s">
        <v>7694</v>
      </c>
      <c r="O1492" t="s">
        <v>1509</v>
      </c>
      <c r="P1492" s="1">
        <v>44482.058287037034</v>
      </c>
    </row>
    <row r="1493" spans="1:16" x14ac:dyDescent="0.2">
      <c r="A1493" t="s">
        <v>7695</v>
      </c>
      <c r="B1493" t="s">
        <v>16</v>
      </c>
      <c r="C1493" t="s">
        <v>7696</v>
      </c>
      <c r="E1493" t="s">
        <v>7697</v>
      </c>
      <c r="F1493" t="s">
        <v>7697</v>
      </c>
      <c r="G1493" t="s">
        <v>19</v>
      </c>
      <c r="H1493" t="s">
        <v>7698</v>
      </c>
      <c r="I1493">
        <v>25.9</v>
      </c>
      <c r="J1493" t="s">
        <v>21</v>
      </c>
      <c r="K1493" t="s">
        <v>22</v>
      </c>
      <c r="L1493" t="s">
        <v>23</v>
      </c>
      <c r="M1493" t="s">
        <v>44</v>
      </c>
      <c r="N1493" t="s">
        <v>7699</v>
      </c>
      <c r="O1493" t="s">
        <v>192</v>
      </c>
      <c r="P1493" s="1">
        <v>44482.058287037034</v>
      </c>
    </row>
    <row r="1494" spans="1:16" x14ac:dyDescent="0.2">
      <c r="A1494" t="s">
        <v>7700</v>
      </c>
      <c r="B1494" t="s">
        <v>16</v>
      </c>
      <c r="C1494" t="s">
        <v>1367</v>
      </c>
      <c r="E1494" t="s">
        <v>7701</v>
      </c>
      <c r="F1494" t="s">
        <v>7701</v>
      </c>
      <c r="G1494" t="s">
        <v>19</v>
      </c>
      <c r="H1494" t="s">
        <v>7702</v>
      </c>
      <c r="I1494">
        <v>69.900000000000006</v>
      </c>
      <c r="J1494" t="s">
        <v>21</v>
      </c>
      <c r="K1494" t="s">
        <v>22</v>
      </c>
      <c r="L1494" t="s">
        <v>23</v>
      </c>
      <c r="M1494" t="s">
        <v>342</v>
      </c>
      <c r="N1494" t="s">
        <v>7703</v>
      </c>
      <c r="O1494" t="s">
        <v>123</v>
      </c>
      <c r="P1494" s="1">
        <v>44482.058287037034</v>
      </c>
    </row>
    <row r="1495" spans="1:16" x14ac:dyDescent="0.2">
      <c r="A1495" t="s">
        <v>7704</v>
      </c>
      <c r="B1495" t="s">
        <v>16</v>
      </c>
      <c r="C1495" t="s">
        <v>7705</v>
      </c>
      <c r="E1495" t="s">
        <v>7706</v>
      </c>
      <c r="F1495" t="s">
        <v>7706</v>
      </c>
      <c r="G1495" t="s">
        <v>19</v>
      </c>
      <c r="H1495" t="s">
        <v>7707</v>
      </c>
      <c r="I1495">
        <v>17.989999999999998</v>
      </c>
      <c r="J1495" t="s">
        <v>21</v>
      </c>
      <c r="K1495" t="s">
        <v>22</v>
      </c>
      <c r="L1495" t="s">
        <v>23</v>
      </c>
      <c r="M1495" t="s">
        <v>57</v>
      </c>
      <c r="N1495" t="s">
        <v>7708</v>
      </c>
      <c r="O1495" t="s">
        <v>1009</v>
      </c>
      <c r="P1495" s="1">
        <v>44482.058287037034</v>
      </c>
    </row>
    <row r="1496" spans="1:16" x14ac:dyDescent="0.2">
      <c r="A1496" t="s">
        <v>7709</v>
      </c>
      <c r="B1496" t="s">
        <v>16</v>
      </c>
      <c r="C1496" t="s">
        <v>7710</v>
      </c>
      <c r="E1496" t="s">
        <v>7711</v>
      </c>
      <c r="F1496" t="s">
        <v>7711</v>
      </c>
      <c r="G1496" t="s">
        <v>19</v>
      </c>
      <c r="H1496" t="s">
        <v>7712</v>
      </c>
      <c r="I1496">
        <v>39.9</v>
      </c>
      <c r="J1496" t="s">
        <v>21</v>
      </c>
      <c r="K1496" t="s">
        <v>22</v>
      </c>
      <c r="L1496" t="s">
        <v>23</v>
      </c>
      <c r="M1496" t="s">
        <v>231</v>
      </c>
      <c r="N1496" t="s">
        <v>7713</v>
      </c>
      <c r="O1496" t="s">
        <v>123</v>
      </c>
      <c r="P1496" s="1">
        <v>44482.058287037034</v>
      </c>
    </row>
    <row r="1497" spans="1:16" x14ac:dyDescent="0.2">
      <c r="A1497" t="s">
        <v>7714</v>
      </c>
      <c r="B1497" t="s">
        <v>16</v>
      </c>
      <c r="C1497" t="s">
        <v>2303</v>
      </c>
      <c r="E1497" t="s">
        <v>7715</v>
      </c>
      <c r="F1497" t="s">
        <v>7715</v>
      </c>
      <c r="G1497" t="s">
        <v>19</v>
      </c>
      <c r="H1497" t="s">
        <v>7716</v>
      </c>
      <c r="I1497">
        <v>17.899999999999999</v>
      </c>
      <c r="J1497" t="s">
        <v>21</v>
      </c>
      <c r="K1497" t="s">
        <v>22</v>
      </c>
      <c r="L1497" t="s">
        <v>23</v>
      </c>
      <c r="M1497" t="s">
        <v>64</v>
      </c>
      <c r="N1497" t="s">
        <v>7717</v>
      </c>
      <c r="O1497" t="s">
        <v>645</v>
      </c>
      <c r="P1497" s="1">
        <v>44482.058287037034</v>
      </c>
    </row>
    <row r="1498" spans="1:16" x14ac:dyDescent="0.2">
      <c r="A1498" t="s">
        <v>7718</v>
      </c>
      <c r="B1498" t="s">
        <v>16</v>
      </c>
      <c r="C1498" t="s">
        <v>7719</v>
      </c>
      <c r="E1498" t="s">
        <v>7720</v>
      </c>
      <c r="F1498" t="s">
        <v>7720</v>
      </c>
      <c r="G1498" t="s">
        <v>19</v>
      </c>
      <c r="H1498" t="s">
        <v>7721</v>
      </c>
      <c r="I1498">
        <v>69.900000000000006</v>
      </c>
      <c r="J1498" t="s">
        <v>21</v>
      </c>
      <c r="K1498" t="s">
        <v>22</v>
      </c>
      <c r="L1498" t="s">
        <v>23</v>
      </c>
      <c r="M1498" t="s">
        <v>24</v>
      </c>
      <c r="N1498" t="s">
        <v>7722</v>
      </c>
      <c r="O1498" t="s">
        <v>1095</v>
      </c>
      <c r="P1498" s="1">
        <v>44482.058287037034</v>
      </c>
    </row>
    <row r="1499" spans="1:16" x14ac:dyDescent="0.2">
      <c r="A1499" t="s">
        <v>7723</v>
      </c>
      <c r="B1499" t="s">
        <v>16</v>
      </c>
      <c r="C1499" t="s">
        <v>7724</v>
      </c>
      <c r="E1499" t="s">
        <v>7725</v>
      </c>
      <c r="F1499" t="s">
        <v>7725</v>
      </c>
      <c r="G1499" t="s">
        <v>19</v>
      </c>
      <c r="H1499" t="s">
        <v>7726</v>
      </c>
      <c r="I1499">
        <v>35.9</v>
      </c>
      <c r="J1499" t="s">
        <v>21</v>
      </c>
      <c r="L1499" t="s">
        <v>23</v>
      </c>
      <c r="M1499" t="s">
        <v>70</v>
      </c>
      <c r="N1499" t="s">
        <v>7727</v>
      </c>
      <c r="O1499" t="s">
        <v>123</v>
      </c>
      <c r="P1499" s="1">
        <v>44482.058287037034</v>
      </c>
    </row>
    <row r="1500" spans="1:16" x14ac:dyDescent="0.2">
      <c r="A1500" t="s">
        <v>7728</v>
      </c>
      <c r="B1500" t="s">
        <v>16</v>
      </c>
      <c r="C1500" t="s">
        <v>7729</v>
      </c>
      <c r="E1500" t="s">
        <v>7730</v>
      </c>
      <c r="F1500" t="s">
        <v>7730</v>
      </c>
      <c r="G1500" t="s">
        <v>19</v>
      </c>
      <c r="H1500" t="s">
        <v>7731</v>
      </c>
      <c r="I1500">
        <v>45.9</v>
      </c>
      <c r="J1500" t="s">
        <v>21</v>
      </c>
      <c r="K1500" t="s">
        <v>22</v>
      </c>
      <c r="L1500" t="s">
        <v>23</v>
      </c>
      <c r="M1500" t="s">
        <v>24</v>
      </c>
      <c r="N1500" t="s">
        <v>7732</v>
      </c>
      <c r="O1500" t="s">
        <v>129</v>
      </c>
      <c r="P1500" s="1">
        <v>44482.058287037034</v>
      </c>
    </row>
    <row r="1501" spans="1:16" ht="51" x14ac:dyDescent="0.2">
      <c r="A1501" t="s">
        <v>7733</v>
      </c>
      <c r="B1501" t="s">
        <v>16</v>
      </c>
      <c r="C1501" t="s">
        <v>7734</v>
      </c>
      <c r="E1501" t="s">
        <v>7735</v>
      </c>
      <c r="F1501" t="s">
        <v>7735</v>
      </c>
      <c r="G1501" t="s">
        <v>36</v>
      </c>
      <c r="H1501" s="2" t="s">
        <v>7736</v>
      </c>
      <c r="I1501">
        <v>69.900000000000006</v>
      </c>
      <c r="J1501" t="s">
        <v>21</v>
      </c>
      <c r="K1501" t="s">
        <v>22</v>
      </c>
      <c r="L1501" t="s">
        <v>23</v>
      </c>
      <c r="M1501" t="s">
        <v>111</v>
      </c>
      <c r="N1501" t="s">
        <v>7737</v>
      </c>
      <c r="O1501" t="s">
        <v>7738</v>
      </c>
      <c r="P1501" s="1">
        <v>44482.058298611111</v>
      </c>
    </row>
    <row r="1502" spans="1:16" x14ac:dyDescent="0.2">
      <c r="A1502" t="s">
        <v>7739</v>
      </c>
      <c r="B1502" t="s">
        <v>16</v>
      </c>
      <c r="C1502" t="s">
        <v>7740</v>
      </c>
      <c r="E1502" t="s">
        <v>7741</v>
      </c>
      <c r="F1502" t="s">
        <v>7741</v>
      </c>
      <c r="G1502" t="s">
        <v>19</v>
      </c>
      <c r="H1502" t="s">
        <v>7742</v>
      </c>
      <c r="I1502">
        <v>17.899999999999999</v>
      </c>
      <c r="J1502" t="s">
        <v>21</v>
      </c>
      <c r="K1502" t="s">
        <v>22</v>
      </c>
      <c r="L1502" t="s">
        <v>23</v>
      </c>
      <c r="M1502" t="s">
        <v>173</v>
      </c>
      <c r="N1502" t="s">
        <v>7743</v>
      </c>
      <c r="P1502" s="1">
        <v>44482.058298611111</v>
      </c>
    </row>
    <row r="1503" spans="1:16" ht="68" x14ac:dyDescent="0.2">
      <c r="A1503" t="s">
        <v>7744</v>
      </c>
      <c r="B1503" t="s">
        <v>16</v>
      </c>
      <c r="C1503" t="s">
        <v>7745</v>
      </c>
      <c r="E1503" t="s">
        <v>7746</v>
      </c>
      <c r="F1503" t="s">
        <v>7746</v>
      </c>
      <c r="G1503" t="s">
        <v>19</v>
      </c>
      <c r="H1503" s="2" t="s">
        <v>7747</v>
      </c>
      <c r="I1503">
        <v>29.9</v>
      </c>
      <c r="J1503" t="s">
        <v>21</v>
      </c>
      <c r="K1503" t="s">
        <v>22</v>
      </c>
      <c r="L1503" t="s">
        <v>23</v>
      </c>
      <c r="M1503" t="s">
        <v>44</v>
      </c>
      <c r="N1503" t="s">
        <v>7748</v>
      </c>
      <c r="P1503" s="1">
        <v>44482.058298611111</v>
      </c>
    </row>
    <row r="1504" spans="1:16" ht="102" x14ac:dyDescent="0.2">
      <c r="A1504" t="s">
        <v>7749</v>
      </c>
      <c r="B1504" t="s">
        <v>16</v>
      </c>
      <c r="C1504" t="s">
        <v>7750</v>
      </c>
      <c r="E1504" t="s">
        <v>7751</v>
      </c>
      <c r="F1504" t="s">
        <v>7751</v>
      </c>
      <c r="G1504" t="s">
        <v>19</v>
      </c>
      <c r="H1504" s="2" t="s">
        <v>7752</v>
      </c>
      <c r="I1504">
        <v>119</v>
      </c>
      <c r="J1504" t="s">
        <v>21</v>
      </c>
      <c r="K1504" t="s">
        <v>22</v>
      </c>
      <c r="L1504" t="s">
        <v>23</v>
      </c>
      <c r="M1504" t="s">
        <v>24</v>
      </c>
      <c r="N1504" t="s">
        <v>7753</v>
      </c>
      <c r="O1504" t="s">
        <v>465</v>
      </c>
      <c r="P1504" s="1">
        <v>44482.058298611111</v>
      </c>
    </row>
    <row r="1505" spans="1:16" x14ac:dyDescent="0.2">
      <c r="A1505" t="s">
        <v>7754</v>
      </c>
      <c r="B1505" t="s">
        <v>16</v>
      </c>
      <c r="C1505" t="s">
        <v>7755</v>
      </c>
      <c r="E1505" t="s">
        <v>7756</v>
      </c>
      <c r="F1505" t="s">
        <v>7756</v>
      </c>
      <c r="G1505" t="s">
        <v>19</v>
      </c>
      <c r="H1505" t="s">
        <v>7757</v>
      </c>
      <c r="I1505">
        <v>29.9</v>
      </c>
      <c r="J1505" t="s">
        <v>21</v>
      </c>
      <c r="K1505" t="s">
        <v>22</v>
      </c>
      <c r="L1505" t="s">
        <v>23</v>
      </c>
      <c r="M1505" t="s">
        <v>57</v>
      </c>
      <c r="N1505" t="s">
        <v>7758</v>
      </c>
      <c r="O1505" t="s">
        <v>158</v>
      </c>
      <c r="P1505" s="1">
        <v>44482.058298611111</v>
      </c>
    </row>
    <row r="1506" spans="1:16" x14ac:dyDescent="0.2">
      <c r="A1506" t="s">
        <v>7759</v>
      </c>
      <c r="B1506" t="s">
        <v>16</v>
      </c>
      <c r="C1506" t="s">
        <v>7760</v>
      </c>
      <c r="E1506" t="s">
        <v>7761</v>
      </c>
      <c r="F1506" t="s">
        <v>7761</v>
      </c>
      <c r="G1506" t="s">
        <v>19</v>
      </c>
      <c r="H1506" t="s">
        <v>7762</v>
      </c>
      <c r="I1506">
        <v>19.899999999999999</v>
      </c>
      <c r="J1506" t="s">
        <v>21</v>
      </c>
      <c r="K1506" t="s">
        <v>22</v>
      </c>
      <c r="L1506" t="s">
        <v>23</v>
      </c>
      <c r="M1506" t="s">
        <v>342</v>
      </c>
      <c r="N1506" t="s">
        <v>7763</v>
      </c>
      <c r="O1506" t="s">
        <v>26</v>
      </c>
      <c r="P1506" s="1">
        <v>44482.058298611111</v>
      </c>
    </row>
    <row r="1507" spans="1:16" ht="102" x14ac:dyDescent="0.2">
      <c r="A1507" t="s">
        <v>7764</v>
      </c>
      <c r="B1507" t="s">
        <v>16</v>
      </c>
      <c r="C1507" t="s">
        <v>7765</v>
      </c>
      <c r="E1507" t="s">
        <v>7766</v>
      </c>
      <c r="F1507" t="s">
        <v>7766</v>
      </c>
      <c r="G1507" t="s">
        <v>19</v>
      </c>
      <c r="H1507" s="2" t="s">
        <v>7767</v>
      </c>
      <c r="I1507">
        <v>69.900000000000006</v>
      </c>
      <c r="J1507" t="s">
        <v>21</v>
      </c>
      <c r="K1507" t="s">
        <v>22</v>
      </c>
      <c r="L1507" t="s">
        <v>23</v>
      </c>
      <c r="M1507" t="s">
        <v>24</v>
      </c>
      <c r="N1507" t="s">
        <v>7768</v>
      </c>
      <c r="P1507" s="1">
        <v>44482.058298611111</v>
      </c>
    </row>
    <row r="1508" spans="1:16" x14ac:dyDescent="0.2">
      <c r="A1508" t="s">
        <v>7769</v>
      </c>
      <c r="B1508" t="s">
        <v>16</v>
      </c>
      <c r="C1508" t="s">
        <v>7770</v>
      </c>
      <c r="E1508" t="s">
        <v>7771</v>
      </c>
      <c r="F1508" t="s">
        <v>7771</v>
      </c>
      <c r="G1508" t="s">
        <v>19</v>
      </c>
      <c r="H1508" t="s">
        <v>7772</v>
      </c>
      <c r="I1508">
        <v>25.9</v>
      </c>
      <c r="J1508" t="s">
        <v>21</v>
      </c>
      <c r="K1508" t="s">
        <v>22</v>
      </c>
      <c r="L1508" t="s">
        <v>23</v>
      </c>
      <c r="M1508" t="s">
        <v>44</v>
      </c>
      <c r="N1508" t="s">
        <v>7773</v>
      </c>
      <c r="O1508" t="s">
        <v>440</v>
      </c>
      <c r="P1508" s="1">
        <v>44482.058298611111</v>
      </c>
    </row>
    <row r="1509" spans="1:16" x14ac:dyDescent="0.2">
      <c r="A1509" t="s">
        <v>7774</v>
      </c>
      <c r="B1509" t="s">
        <v>16</v>
      </c>
      <c r="C1509" t="s">
        <v>7775</v>
      </c>
      <c r="E1509" t="s">
        <v>7776</v>
      </c>
      <c r="F1509" t="s">
        <v>7776</v>
      </c>
      <c r="G1509" t="s">
        <v>19</v>
      </c>
      <c r="H1509" t="s">
        <v>7777</v>
      </c>
      <c r="I1509">
        <v>39.99</v>
      </c>
      <c r="J1509" t="s">
        <v>21</v>
      </c>
      <c r="L1509" t="s">
        <v>23</v>
      </c>
      <c r="M1509" t="s">
        <v>44</v>
      </c>
      <c r="N1509" t="s">
        <v>7778</v>
      </c>
      <c r="O1509" t="s">
        <v>7779</v>
      </c>
      <c r="P1509" s="1">
        <v>44482.058310185188</v>
      </c>
    </row>
    <row r="1510" spans="1:16" ht="68" x14ac:dyDescent="0.2">
      <c r="A1510" t="s">
        <v>7780</v>
      </c>
      <c r="B1510" t="s">
        <v>16</v>
      </c>
      <c r="C1510" t="s">
        <v>7781</v>
      </c>
      <c r="E1510" t="s">
        <v>7782</v>
      </c>
      <c r="F1510" t="s">
        <v>7782</v>
      </c>
      <c r="G1510" t="s">
        <v>19</v>
      </c>
      <c r="H1510" s="2" t="s">
        <v>7783</v>
      </c>
      <c r="I1510">
        <v>12.9</v>
      </c>
      <c r="J1510" t="s">
        <v>21</v>
      </c>
      <c r="K1510" t="s">
        <v>22</v>
      </c>
      <c r="L1510" t="s">
        <v>23</v>
      </c>
      <c r="M1510" t="s">
        <v>64</v>
      </c>
      <c r="N1510" t="s">
        <v>7784</v>
      </c>
      <c r="P1510" s="1">
        <v>44482.058310185188</v>
      </c>
    </row>
    <row r="1511" spans="1:16" x14ac:dyDescent="0.2">
      <c r="A1511" t="s">
        <v>7785</v>
      </c>
      <c r="B1511" t="s">
        <v>16</v>
      </c>
      <c r="C1511" t="s">
        <v>5250</v>
      </c>
      <c r="E1511" t="s">
        <v>7786</v>
      </c>
      <c r="F1511" t="s">
        <v>7786</v>
      </c>
      <c r="G1511" t="s">
        <v>19</v>
      </c>
      <c r="H1511" t="s">
        <v>7787</v>
      </c>
      <c r="I1511">
        <v>69.900000000000006</v>
      </c>
      <c r="J1511" t="s">
        <v>21</v>
      </c>
      <c r="K1511" t="s">
        <v>22</v>
      </c>
      <c r="L1511" t="s">
        <v>23</v>
      </c>
      <c r="M1511" t="s">
        <v>231</v>
      </c>
      <c r="N1511" t="s">
        <v>7788</v>
      </c>
      <c r="O1511" t="s">
        <v>1078</v>
      </c>
      <c r="P1511" s="1">
        <v>44482.058310185188</v>
      </c>
    </row>
    <row r="1512" spans="1:16" x14ac:dyDescent="0.2">
      <c r="A1512" t="s">
        <v>7789</v>
      </c>
      <c r="B1512" t="s">
        <v>16</v>
      </c>
      <c r="C1512" t="s">
        <v>7790</v>
      </c>
      <c r="E1512" t="s">
        <v>7791</v>
      </c>
      <c r="F1512" t="s">
        <v>7791</v>
      </c>
      <c r="G1512" t="s">
        <v>19</v>
      </c>
      <c r="H1512" t="s">
        <v>7792</v>
      </c>
      <c r="I1512">
        <v>25.9</v>
      </c>
      <c r="J1512" t="s">
        <v>21</v>
      </c>
      <c r="L1512" t="s">
        <v>23</v>
      </c>
      <c r="M1512" t="s">
        <v>57</v>
      </c>
      <c r="N1512" t="s">
        <v>7793</v>
      </c>
      <c r="O1512" t="s">
        <v>59</v>
      </c>
      <c r="P1512" s="1">
        <v>44482.058310185188</v>
      </c>
    </row>
    <row r="1513" spans="1:16" x14ac:dyDescent="0.2">
      <c r="A1513" t="s">
        <v>7794</v>
      </c>
      <c r="B1513" t="s">
        <v>16</v>
      </c>
      <c r="C1513" t="s">
        <v>2694</v>
      </c>
      <c r="E1513" t="s">
        <v>7795</v>
      </c>
      <c r="F1513" t="s">
        <v>7795</v>
      </c>
      <c r="G1513" t="s">
        <v>19</v>
      </c>
      <c r="H1513" t="s">
        <v>7796</v>
      </c>
      <c r="I1513">
        <v>49.9</v>
      </c>
      <c r="J1513" t="s">
        <v>21</v>
      </c>
      <c r="K1513" t="s">
        <v>22</v>
      </c>
      <c r="L1513" t="s">
        <v>23</v>
      </c>
      <c r="M1513" t="s">
        <v>24</v>
      </c>
      <c r="N1513" t="s">
        <v>7797</v>
      </c>
      <c r="O1513" t="s">
        <v>84</v>
      </c>
      <c r="P1513" s="1">
        <v>44482.058310185188</v>
      </c>
    </row>
    <row r="1514" spans="1:16" x14ac:dyDescent="0.2">
      <c r="A1514" t="s">
        <v>7798</v>
      </c>
      <c r="B1514" t="s">
        <v>16</v>
      </c>
      <c r="C1514" t="s">
        <v>7799</v>
      </c>
      <c r="E1514" t="s">
        <v>7800</v>
      </c>
      <c r="F1514" t="s">
        <v>7800</v>
      </c>
      <c r="G1514" t="s">
        <v>36</v>
      </c>
      <c r="H1514" t="s">
        <v>7801</v>
      </c>
      <c r="I1514">
        <v>59.9</v>
      </c>
      <c r="J1514" t="s">
        <v>21</v>
      </c>
      <c r="K1514" t="s">
        <v>22</v>
      </c>
      <c r="L1514" t="s">
        <v>23</v>
      </c>
      <c r="M1514" t="s">
        <v>44</v>
      </c>
      <c r="N1514" t="s">
        <v>7802</v>
      </c>
      <c r="O1514" t="s">
        <v>7803</v>
      </c>
      <c r="P1514" s="1">
        <v>44482.058310185188</v>
      </c>
    </row>
    <row r="1515" spans="1:16" ht="51" x14ac:dyDescent="0.2">
      <c r="A1515" t="s">
        <v>7804</v>
      </c>
      <c r="B1515" t="s">
        <v>16</v>
      </c>
      <c r="C1515" t="s">
        <v>7581</v>
      </c>
      <c r="E1515" t="s">
        <v>7805</v>
      </c>
      <c r="F1515" t="s">
        <v>7805</v>
      </c>
      <c r="G1515" t="s">
        <v>19</v>
      </c>
      <c r="H1515" s="2" t="s">
        <v>7806</v>
      </c>
      <c r="I1515">
        <v>39.9</v>
      </c>
      <c r="J1515" t="s">
        <v>21</v>
      </c>
      <c r="K1515" t="s">
        <v>22</v>
      </c>
      <c r="L1515" t="s">
        <v>23</v>
      </c>
      <c r="M1515" t="s">
        <v>342</v>
      </c>
      <c r="N1515" t="s">
        <v>7807</v>
      </c>
      <c r="O1515" t="s">
        <v>465</v>
      </c>
      <c r="P1515" s="1">
        <v>44482.058310185188</v>
      </c>
    </row>
    <row r="1516" spans="1:16" x14ac:dyDescent="0.2">
      <c r="A1516" t="s">
        <v>7808</v>
      </c>
      <c r="B1516" t="s">
        <v>16</v>
      </c>
      <c r="C1516" t="s">
        <v>7809</v>
      </c>
      <c r="E1516" t="s">
        <v>7810</v>
      </c>
      <c r="F1516" t="s">
        <v>7810</v>
      </c>
      <c r="G1516" t="s">
        <v>19</v>
      </c>
      <c r="H1516" t="s">
        <v>7811</v>
      </c>
      <c r="I1516">
        <v>69.900000000000006</v>
      </c>
      <c r="J1516" t="s">
        <v>21</v>
      </c>
      <c r="L1516" t="s">
        <v>23</v>
      </c>
      <c r="M1516" t="s">
        <v>342</v>
      </c>
      <c r="N1516" t="s">
        <v>7812</v>
      </c>
      <c r="O1516" t="s">
        <v>129</v>
      </c>
      <c r="P1516" s="1">
        <v>44482.058310185188</v>
      </c>
    </row>
    <row r="1517" spans="1:16" x14ac:dyDescent="0.2">
      <c r="A1517" t="s">
        <v>7813</v>
      </c>
      <c r="B1517" t="s">
        <v>16</v>
      </c>
      <c r="C1517" t="s">
        <v>7814</v>
      </c>
      <c r="E1517" t="s">
        <v>7815</v>
      </c>
      <c r="F1517" t="s">
        <v>7815</v>
      </c>
      <c r="G1517" t="s">
        <v>19</v>
      </c>
      <c r="H1517" t="s">
        <v>5718</v>
      </c>
      <c r="I1517">
        <v>25.9</v>
      </c>
      <c r="J1517" t="s">
        <v>21</v>
      </c>
      <c r="K1517" t="s">
        <v>22</v>
      </c>
      <c r="L1517" t="s">
        <v>23</v>
      </c>
      <c r="M1517" t="s">
        <v>70</v>
      </c>
      <c r="N1517" t="s">
        <v>7816</v>
      </c>
      <c r="O1517" t="s">
        <v>72</v>
      </c>
      <c r="P1517" s="1">
        <v>44482.058310185188</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1E1FF-475D-4A4A-873A-5E4E95617898}">
  <dimension ref="B2:B389"/>
  <sheetViews>
    <sheetView workbookViewId="0">
      <selection activeCell="B2" sqref="B2:B389"/>
    </sheetView>
  </sheetViews>
  <sheetFormatPr baseColWidth="10" defaultRowHeight="16" x14ac:dyDescent="0.2"/>
  <sheetData>
    <row r="2" spans="2:2" x14ac:dyDescent="0.2">
      <c r="B2" t="s">
        <v>17</v>
      </c>
    </row>
    <row r="3" spans="2:2" x14ac:dyDescent="0.2">
      <c r="B3" t="s">
        <v>28</v>
      </c>
    </row>
    <row r="4" spans="2:2" x14ac:dyDescent="0.2">
      <c r="B4" t="s">
        <v>34</v>
      </c>
    </row>
    <row r="5" spans="2:2" x14ac:dyDescent="0.2">
      <c r="B5" t="s">
        <v>41</v>
      </c>
    </row>
    <row r="6" spans="2:2" x14ac:dyDescent="0.2">
      <c r="B6" t="s">
        <v>48</v>
      </c>
    </row>
    <row r="7" spans="2:2" x14ac:dyDescent="0.2">
      <c r="B7" t="s">
        <v>54</v>
      </c>
    </row>
    <row r="8" spans="2:2" x14ac:dyDescent="0.2">
      <c r="B8" t="s">
        <v>61</v>
      </c>
    </row>
    <row r="9" spans="2:2" x14ac:dyDescent="0.2">
      <c r="B9" t="s">
        <v>67</v>
      </c>
    </row>
    <row r="10" spans="2:2" x14ac:dyDescent="0.2">
      <c r="B10" t="s">
        <v>74</v>
      </c>
    </row>
    <row r="11" spans="2:2" x14ac:dyDescent="0.2">
      <c r="B11" t="s">
        <v>80</v>
      </c>
    </row>
    <row r="12" spans="2:2" x14ac:dyDescent="0.2">
      <c r="B12" t="s">
        <v>86</v>
      </c>
    </row>
    <row r="13" spans="2:2" x14ac:dyDescent="0.2">
      <c r="B13" t="s">
        <v>91</v>
      </c>
    </row>
    <row r="14" spans="2:2" x14ac:dyDescent="0.2">
      <c r="B14" t="s">
        <v>97</v>
      </c>
    </row>
    <row r="15" spans="2:2" x14ac:dyDescent="0.2">
      <c r="B15" t="s">
        <v>103</v>
      </c>
    </row>
    <row r="16" spans="2:2" x14ac:dyDescent="0.2">
      <c r="B16" t="s">
        <v>108</v>
      </c>
    </row>
    <row r="17" spans="2:2" x14ac:dyDescent="0.2">
      <c r="B17" t="s">
        <v>114</v>
      </c>
    </row>
    <row r="18" spans="2:2" x14ac:dyDescent="0.2">
      <c r="B18" t="s">
        <v>119</v>
      </c>
    </row>
    <row r="19" spans="2:2" x14ac:dyDescent="0.2">
      <c r="B19" t="s">
        <v>125</v>
      </c>
    </row>
    <row r="20" spans="2:2" x14ac:dyDescent="0.2">
      <c r="B20" t="s">
        <v>131</v>
      </c>
    </row>
    <row r="21" spans="2:2" x14ac:dyDescent="0.2">
      <c r="B21" t="s">
        <v>137</v>
      </c>
    </row>
    <row r="22" spans="2:2" x14ac:dyDescent="0.2">
      <c r="B22" t="s">
        <v>143</v>
      </c>
    </row>
    <row r="23" spans="2:2" x14ac:dyDescent="0.2">
      <c r="B23" t="s">
        <v>149</v>
      </c>
    </row>
    <row r="24" spans="2:2" x14ac:dyDescent="0.2">
      <c r="B24" t="s">
        <v>154</v>
      </c>
    </row>
    <row r="25" spans="2:2" x14ac:dyDescent="0.2">
      <c r="B25" t="s">
        <v>160</v>
      </c>
    </row>
    <row r="26" spans="2:2" x14ac:dyDescent="0.2">
      <c r="B26" t="s">
        <v>165</v>
      </c>
    </row>
    <row r="27" spans="2:2" x14ac:dyDescent="0.2">
      <c r="B27" t="s">
        <v>170</v>
      </c>
    </row>
    <row r="28" spans="2:2" x14ac:dyDescent="0.2">
      <c r="B28" t="s">
        <v>177</v>
      </c>
    </row>
    <row r="29" spans="2:2" x14ac:dyDescent="0.2">
      <c r="B29" t="s">
        <v>182</v>
      </c>
    </row>
    <row r="30" spans="2:2" x14ac:dyDescent="0.2">
      <c r="B30" t="s">
        <v>188</v>
      </c>
    </row>
    <row r="31" spans="2:2" x14ac:dyDescent="0.2">
      <c r="B31" t="s">
        <v>194</v>
      </c>
    </row>
    <row r="32" spans="2:2" x14ac:dyDescent="0.2">
      <c r="B32" t="s">
        <v>199</v>
      </c>
    </row>
    <row r="33" spans="2:2" x14ac:dyDescent="0.2">
      <c r="B33" t="s">
        <v>204</v>
      </c>
    </row>
    <row r="34" spans="2:2" x14ac:dyDescent="0.2">
      <c r="B34" t="s">
        <v>210</v>
      </c>
    </row>
    <row r="35" spans="2:2" x14ac:dyDescent="0.2">
      <c r="B35" t="s">
        <v>216</v>
      </c>
    </row>
    <row r="36" spans="2:2" x14ac:dyDescent="0.2">
      <c r="B36" t="s">
        <v>222</v>
      </c>
    </row>
    <row r="37" spans="2:2" x14ac:dyDescent="0.2">
      <c r="B37" t="s">
        <v>228</v>
      </c>
    </row>
    <row r="38" spans="2:2" x14ac:dyDescent="0.2">
      <c r="B38" t="s">
        <v>235</v>
      </c>
    </row>
    <row r="39" spans="2:2" x14ac:dyDescent="0.2">
      <c r="B39" t="s">
        <v>240</v>
      </c>
    </row>
    <row r="40" spans="2:2" x14ac:dyDescent="0.2">
      <c r="B40" t="s">
        <v>245</v>
      </c>
    </row>
    <row r="41" spans="2:2" x14ac:dyDescent="0.2">
      <c r="B41" t="s">
        <v>250</v>
      </c>
    </row>
    <row r="42" spans="2:2" x14ac:dyDescent="0.2">
      <c r="B42" t="s">
        <v>255</v>
      </c>
    </row>
    <row r="43" spans="2:2" x14ac:dyDescent="0.2">
      <c r="B43" t="s">
        <v>260</v>
      </c>
    </row>
    <row r="44" spans="2:2" x14ac:dyDescent="0.2">
      <c r="B44" t="s">
        <v>265</v>
      </c>
    </row>
    <row r="45" spans="2:2" x14ac:dyDescent="0.2">
      <c r="B45" t="s">
        <v>270</v>
      </c>
    </row>
    <row r="46" spans="2:2" x14ac:dyDescent="0.2">
      <c r="B46" t="s">
        <v>108</v>
      </c>
    </row>
    <row r="47" spans="2:2" x14ac:dyDescent="0.2">
      <c r="B47" t="s">
        <v>280</v>
      </c>
    </row>
    <row r="48" spans="2:2" x14ac:dyDescent="0.2">
      <c r="B48" t="s">
        <v>286</v>
      </c>
    </row>
    <row r="49" spans="2:2" x14ac:dyDescent="0.2">
      <c r="B49" t="s">
        <v>291</v>
      </c>
    </row>
    <row r="50" spans="2:2" x14ac:dyDescent="0.2">
      <c r="B50" t="s">
        <v>297</v>
      </c>
    </row>
    <row r="51" spans="2:2" x14ac:dyDescent="0.2">
      <c r="B51" t="s">
        <v>302</v>
      </c>
    </row>
    <row r="52" spans="2:2" x14ac:dyDescent="0.2">
      <c r="B52" t="s">
        <v>307</v>
      </c>
    </row>
    <row r="53" spans="2:2" x14ac:dyDescent="0.2">
      <c r="B53" t="s">
        <v>313</v>
      </c>
    </row>
    <row r="54" spans="2:2" x14ac:dyDescent="0.2">
      <c r="B54" t="s">
        <v>318</v>
      </c>
    </row>
    <row r="55" spans="2:2" x14ac:dyDescent="0.2">
      <c r="B55" t="s">
        <v>324</v>
      </c>
    </row>
    <row r="56" spans="2:2" x14ac:dyDescent="0.2">
      <c r="B56" t="s">
        <v>329</v>
      </c>
    </row>
    <row r="57" spans="2:2" x14ac:dyDescent="0.2">
      <c r="B57" t="s">
        <v>334</v>
      </c>
    </row>
    <row r="58" spans="2:2" x14ac:dyDescent="0.2">
      <c r="B58" t="s">
        <v>339</v>
      </c>
    </row>
    <row r="59" spans="2:2" x14ac:dyDescent="0.2">
      <c r="B59" t="s">
        <v>345</v>
      </c>
    </row>
    <row r="60" spans="2:2" x14ac:dyDescent="0.2">
      <c r="B60" t="s">
        <v>350</v>
      </c>
    </row>
    <row r="61" spans="2:2" x14ac:dyDescent="0.2">
      <c r="B61" t="s">
        <v>355</v>
      </c>
    </row>
    <row r="62" spans="2:2" x14ac:dyDescent="0.2">
      <c r="B62" t="s">
        <v>360</v>
      </c>
    </row>
    <row r="63" spans="2:2" x14ac:dyDescent="0.2">
      <c r="B63" t="s">
        <v>366</v>
      </c>
    </row>
    <row r="64" spans="2:2" x14ac:dyDescent="0.2">
      <c r="B64" t="s">
        <v>371</v>
      </c>
    </row>
    <row r="65" spans="2:2" x14ac:dyDescent="0.2">
      <c r="B65" t="s">
        <v>377</v>
      </c>
    </row>
    <row r="66" spans="2:2" x14ac:dyDescent="0.2">
      <c r="B66" t="s">
        <v>382</v>
      </c>
    </row>
    <row r="67" spans="2:2" x14ac:dyDescent="0.2">
      <c r="B67" t="s">
        <v>388</v>
      </c>
    </row>
    <row r="68" spans="2:2" x14ac:dyDescent="0.2">
      <c r="B68" t="s">
        <v>393</v>
      </c>
    </row>
    <row r="69" spans="2:2" x14ac:dyDescent="0.2">
      <c r="B69" t="s">
        <v>398</v>
      </c>
    </row>
    <row r="70" spans="2:2" x14ac:dyDescent="0.2">
      <c r="B70" t="s">
        <v>404</v>
      </c>
    </row>
    <row r="71" spans="2:2" x14ac:dyDescent="0.2">
      <c r="B71" t="s">
        <v>410</v>
      </c>
    </row>
    <row r="72" spans="2:2" x14ac:dyDescent="0.2">
      <c r="B72" t="s">
        <v>415</v>
      </c>
    </row>
    <row r="73" spans="2:2" x14ac:dyDescent="0.2">
      <c r="B73" t="s">
        <v>420</v>
      </c>
    </row>
    <row r="74" spans="2:2" x14ac:dyDescent="0.2">
      <c r="B74" t="s">
        <v>425</v>
      </c>
    </row>
    <row r="75" spans="2:2" x14ac:dyDescent="0.2">
      <c r="B75" t="s">
        <v>431</v>
      </c>
    </row>
    <row r="76" spans="2:2" x14ac:dyDescent="0.2">
      <c r="B76" t="s">
        <v>436</v>
      </c>
    </row>
    <row r="77" spans="2:2" x14ac:dyDescent="0.2">
      <c r="B77" t="s">
        <v>442</v>
      </c>
    </row>
    <row r="78" spans="2:2" x14ac:dyDescent="0.2">
      <c r="B78" t="s">
        <v>447</v>
      </c>
    </row>
    <row r="79" spans="2:2" x14ac:dyDescent="0.2">
      <c r="B79" t="s">
        <v>188</v>
      </c>
    </row>
    <row r="80" spans="2:2" x14ac:dyDescent="0.2">
      <c r="B80" t="s">
        <v>456</v>
      </c>
    </row>
    <row r="81" spans="2:2" x14ac:dyDescent="0.2">
      <c r="B81" t="s">
        <v>461</v>
      </c>
    </row>
    <row r="82" spans="2:2" x14ac:dyDescent="0.2">
      <c r="B82" t="s">
        <v>467</v>
      </c>
    </row>
    <row r="83" spans="2:2" x14ac:dyDescent="0.2">
      <c r="B83" t="s">
        <v>472</v>
      </c>
    </row>
    <row r="84" spans="2:2" x14ac:dyDescent="0.2">
      <c r="B84" t="s">
        <v>478</v>
      </c>
    </row>
    <row r="85" spans="2:2" x14ac:dyDescent="0.2">
      <c r="B85" t="s">
        <v>484</v>
      </c>
    </row>
    <row r="86" spans="2:2" x14ac:dyDescent="0.2">
      <c r="B86" t="s">
        <v>489</v>
      </c>
    </row>
    <row r="87" spans="2:2" x14ac:dyDescent="0.2">
      <c r="B87" t="s">
        <v>494</v>
      </c>
    </row>
    <row r="88" spans="2:2" x14ac:dyDescent="0.2">
      <c r="B88" t="s">
        <v>500</v>
      </c>
    </row>
    <row r="89" spans="2:2" x14ac:dyDescent="0.2">
      <c r="B89" t="s">
        <v>506</v>
      </c>
    </row>
    <row r="90" spans="2:2" x14ac:dyDescent="0.2">
      <c r="B90" t="s">
        <v>512</v>
      </c>
    </row>
    <row r="91" spans="2:2" x14ac:dyDescent="0.2">
      <c r="B91" t="s">
        <v>518</v>
      </c>
    </row>
    <row r="92" spans="2:2" x14ac:dyDescent="0.2">
      <c r="B92" t="s">
        <v>523</v>
      </c>
    </row>
    <row r="93" spans="2:2" x14ac:dyDescent="0.2">
      <c r="B93" t="s">
        <v>528</v>
      </c>
    </row>
    <row r="94" spans="2:2" x14ac:dyDescent="0.2">
      <c r="B94" t="s">
        <v>533</v>
      </c>
    </row>
    <row r="95" spans="2:2" x14ac:dyDescent="0.2">
      <c r="B95" t="s">
        <v>539</v>
      </c>
    </row>
    <row r="96" spans="2:2" x14ac:dyDescent="0.2">
      <c r="B96" t="s">
        <v>544</v>
      </c>
    </row>
    <row r="97" spans="2:2" x14ac:dyDescent="0.2">
      <c r="B97" t="s">
        <v>549</v>
      </c>
    </row>
    <row r="98" spans="2:2" x14ac:dyDescent="0.2">
      <c r="B98" t="s">
        <v>554</v>
      </c>
    </row>
    <row r="99" spans="2:2" x14ac:dyDescent="0.2">
      <c r="B99" t="s">
        <v>559</v>
      </c>
    </row>
    <row r="100" spans="2:2" x14ac:dyDescent="0.2">
      <c r="B100" t="s">
        <v>564</v>
      </c>
    </row>
    <row r="101" spans="2:2" x14ac:dyDescent="0.2">
      <c r="B101" t="s">
        <v>569</v>
      </c>
    </row>
    <row r="102" spans="2:2" x14ac:dyDescent="0.2">
      <c r="B102" t="s">
        <v>574</v>
      </c>
    </row>
    <row r="103" spans="2:2" x14ac:dyDescent="0.2">
      <c r="B103" t="s">
        <v>579</v>
      </c>
    </row>
    <row r="104" spans="2:2" x14ac:dyDescent="0.2">
      <c r="B104" t="s">
        <v>584</v>
      </c>
    </row>
    <row r="105" spans="2:2" x14ac:dyDescent="0.2">
      <c r="B105" t="s">
        <v>589</v>
      </c>
    </row>
    <row r="106" spans="2:2" x14ac:dyDescent="0.2">
      <c r="B106" t="s">
        <v>594</v>
      </c>
    </row>
    <row r="107" spans="2:2" x14ac:dyDescent="0.2">
      <c r="B107" t="s">
        <v>599</v>
      </c>
    </row>
    <row r="108" spans="2:2" x14ac:dyDescent="0.2">
      <c r="B108" t="s">
        <v>604</v>
      </c>
    </row>
    <row r="109" spans="2:2" x14ac:dyDescent="0.2">
      <c r="B109" t="s">
        <v>609</v>
      </c>
    </row>
    <row r="110" spans="2:2" x14ac:dyDescent="0.2">
      <c r="B110" t="s">
        <v>615</v>
      </c>
    </row>
    <row r="111" spans="2:2" x14ac:dyDescent="0.2">
      <c r="B111" t="s">
        <v>620</v>
      </c>
    </row>
    <row r="112" spans="2:2" x14ac:dyDescent="0.2">
      <c r="B112" t="s">
        <v>625</v>
      </c>
    </row>
    <row r="113" spans="2:2" x14ac:dyDescent="0.2">
      <c r="B113" t="s">
        <v>630</v>
      </c>
    </row>
    <row r="114" spans="2:2" x14ac:dyDescent="0.2">
      <c r="B114" t="s">
        <v>635</v>
      </c>
    </row>
    <row r="115" spans="2:2" x14ac:dyDescent="0.2">
      <c r="B115" t="s">
        <v>641</v>
      </c>
    </row>
    <row r="116" spans="2:2" x14ac:dyDescent="0.2">
      <c r="B116" t="s">
        <v>647</v>
      </c>
    </row>
    <row r="117" spans="2:2" x14ac:dyDescent="0.2">
      <c r="B117" t="s">
        <v>653</v>
      </c>
    </row>
    <row r="118" spans="2:2" x14ac:dyDescent="0.2">
      <c r="B118" t="s">
        <v>659</v>
      </c>
    </row>
    <row r="119" spans="2:2" x14ac:dyDescent="0.2">
      <c r="B119" t="s">
        <v>664</v>
      </c>
    </row>
    <row r="120" spans="2:2" x14ac:dyDescent="0.2">
      <c r="B120" t="s">
        <v>669</v>
      </c>
    </row>
    <row r="121" spans="2:2" x14ac:dyDescent="0.2">
      <c r="B121" t="s">
        <v>675</v>
      </c>
    </row>
    <row r="122" spans="2:2" x14ac:dyDescent="0.2">
      <c r="B122" t="s">
        <v>681</v>
      </c>
    </row>
    <row r="123" spans="2:2" x14ac:dyDescent="0.2">
      <c r="B123" t="s">
        <v>686</v>
      </c>
    </row>
    <row r="124" spans="2:2" x14ac:dyDescent="0.2">
      <c r="B124" t="s">
        <v>692</v>
      </c>
    </row>
    <row r="125" spans="2:2" x14ac:dyDescent="0.2">
      <c r="B125" t="s">
        <v>697</v>
      </c>
    </row>
    <row r="126" spans="2:2" x14ac:dyDescent="0.2">
      <c r="B126" t="s">
        <v>702</v>
      </c>
    </row>
    <row r="127" spans="2:2" x14ac:dyDescent="0.2">
      <c r="B127" t="s">
        <v>708</v>
      </c>
    </row>
    <row r="128" spans="2:2" x14ac:dyDescent="0.2">
      <c r="B128" t="s">
        <v>714</v>
      </c>
    </row>
    <row r="129" spans="2:2" x14ac:dyDescent="0.2">
      <c r="B129" t="s">
        <v>719</v>
      </c>
    </row>
    <row r="130" spans="2:2" x14ac:dyDescent="0.2">
      <c r="B130" t="s">
        <v>725</v>
      </c>
    </row>
    <row r="131" spans="2:2" x14ac:dyDescent="0.2">
      <c r="B131" t="s">
        <v>731</v>
      </c>
    </row>
    <row r="132" spans="2:2" x14ac:dyDescent="0.2">
      <c r="B132" t="s">
        <v>737</v>
      </c>
    </row>
    <row r="133" spans="2:2" x14ac:dyDescent="0.2">
      <c r="B133" t="s">
        <v>743</v>
      </c>
    </row>
    <row r="134" spans="2:2" x14ac:dyDescent="0.2">
      <c r="B134" t="s">
        <v>748</v>
      </c>
    </row>
    <row r="135" spans="2:2" x14ac:dyDescent="0.2">
      <c r="B135" t="s">
        <v>753</v>
      </c>
    </row>
    <row r="136" spans="2:2" x14ac:dyDescent="0.2">
      <c r="B136" t="s">
        <v>758</v>
      </c>
    </row>
    <row r="137" spans="2:2" x14ac:dyDescent="0.2">
      <c r="B137" t="s">
        <v>763</v>
      </c>
    </row>
    <row r="138" spans="2:2" x14ac:dyDescent="0.2">
      <c r="B138" t="s">
        <v>768</v>
      </c>
    </row>
    <row r="139" spans="2:2" x14ac:dyDescent="0.2">
      <c r="B139" t="s">
        <v>773</v>
      </c>
    </row>
    <row r="140" spans="2:2" x14ac:dyDescent="0.2">
      <c r="B140" t="s">
        <v>778</v>
      </c>
    </row>
    <row r="141" spans="2:2" x14ac:dyDescent="0.2">
      <c r="B141" t="s">
        <v>784</v>
      </c>
    </row>
    <row r="142" spans="2:2" x14ac:dyDescent="0.2">
      <c r="B142" t="s">
        <v>790</v>
      </c>
    </row>
    <row r="143" spans="2:2" x14ac:dyDescent="0.2">
      <c r="B143" t="s">
        <v>795</v>
      </c>
    </row>
    <row r="144" spans="2:2" x14ac:dyDescent="0.2">
      <c r="B144" t="s">
        <v>801</v>
      </c>
    </row>
    <row r="145" spans="2:2" x14ac:dyDescent="0.2">
      <c r="B145" t="s">
        <v>806</v>
      </c>
    </row>
    <row r="146" spans="2:2" x14ac:dyDescent="0.2">
      <c r="B146" t="s">
        <v>811</v>
      </c>
    </row>
    <row r="147" spans="2:2" x14ac:dyDescent="0.2">
      <c r="B147" t="s">
        <v>816</v>
      </c>
    </row>
    <row r="148" spans="2:2" x14ac:dyDescent="0.2">
      <c r="B148" t="s">
        <v>821</v>
      </c>
    </row>
    <row r="149" spans="2:2" x14ac:dyDescent="0.2">
      <c r="B149" t="s">
        <v>826</v>
      </c>
    </row>
    <row r="150" spans="2:2" x14ac:dyDescent="0.2">
      <c r="B150" t="s">
        <v>831</v>
      </c>
    </row>
    <row r="151" spans="2:2" x14ac:dyDescent="0.2">
      <c r="B151" t="s">
        <v>836</v>
      </c>
    </row>
    <row r="152" spans="2:2" x14ac:dyDescent="0.2">
      <c r="B152" t="s">
        <v>841</v>
      </c>
    </row>
    <row r="153" spans="2:2" x14ac:dyDescent="0.2">
      <c r="B153" t="s">
        <v>846</v>
      </c>
    </row>
    <row r="154" spans="2:2" x14ac:dyDescent="0.2">
      <c r="B154" t="s">
        <v>851</v>
      </c>
    </row>
    <row r="155" spans="2:2" x14ac:dyDescent="0.2">
      <c r="B155" t="s">
        <v>856</v>
      </c>
    </row>
    <row r="156" spans="2:2" x14ac:dyDescent="0.2">
      <c r="B156" t="s">
        <v>862</v>
      </c>
    </row>
    <row r="157" spans="2:2" x14ac:dyDescent="0.2">
      <c r="B157" t="s">
        <v>867</v>
      </c>
    </row>
    <row r="158" spans="2:2" x14ac:dyDescent="0.2">
      <c r="B158" t="s">
        <v>872</v>
      </c>
    </row>
    <row r="159" spans="2:2" x14ac:dyDescent="0.2">
      <c r="B159" t="s">
        <v>877</v>
      </c>
    </row>
    <row r="160" spans="2:2" x14ac:dyDescent="0.2">
      <c r="B160" t="s">
        <v>883</v>
      </c>
    </row>
    <row r="161" spans="2:2" x14ac:dyDescent="0.2">
      <c r="B161" t="s">
        <v>889</v>
      </c>
    </row>
    <row r="162" spans="2:2" x14ac:dyDescent="0.2">
      <c r="B162" t="s">
        <v>894</v>
      </c>
    </row>
    <row r="163" spans="2:2" x14ac:dyDescent="0.2">
      <c r="B163" t="s">
        <v>900</v>
      </c>
    </row>
    <row r="164" spans="2:2" x14ac:dyDescent="0.2">
      <c r="B164" t="s">
        <v>905</v>
      </c>
    </row>
    <row r="165" spans="2:2" x14ac:dyDescent="0.2">
      <c r="B165" t="s">
        <v>910</v>
      </c>
    </row>
    <row r="166" spans="2:2" x14ac:dyDescent="0.2">
      <c r="B166" t="s">
        <v>915</v>
      </c>
    </row>
    <row r="167" spans="2:2" x14ac:dyDescent="0.2">
      <c r="B167" t="s">
        <v>920</v>
      </c>
    </row>
    <row r="168" spans="2:2" x14ac:dyDescent="0.2">
      <c r="B168" t="s">
        <v>926</v>
      </c>
    </row>
    <row r="169" spans="2:2" x14ac:dyDescent="0.2">
      <c r="B169" t="s">
        <v>931</v>
      </c>
    </row>
    <row r="170" spans="2:2" x14ac:dyDescent="0.2">
      <c r="B170" t="s">
        <v>936</v>
      </c>
    </row>
    <row r="171" spans="2:2" x14ac:dyDescent="0.2">
      <c r="B171" t="s">
        <v>942</v>
      </c>
    </row>
    <row r="172" spans="2:2" x14ac:dyDescent="0.2">
      <c r="B172" t="s">
        <v>948</v>
      </c>
    </row>
    <row r="173" spans="2:2" x14ac:dyDescent="0.2">
      <c r="B173" t="s">
        <v>953</v>
      </c>
    </row>
    <row r="174" spans="2:2" x14ac:dyDescent="0.2">
      <c r="B174" t="s">
        <v>958</v>
      </c>
    </row>
    <row r="175" spans="2:2" x14ac:dyDescent="0.2">
      <c r="B175" t="s">
        <v>963</v>
      </c>
    </row>
    <row r="176" spans="2:2" x14ac:dyDescent="0.2">
      <c r="B176" t="s">
        <v>969</v>
      </c>
    </row>
    <row r="177" spans="2:2" x14ac:dyDescent="0.2">
      <c r="B177" t="s">
        <v>974</v>
      </c>
    </row>
    <row r="178" spans="2:2" x14ac:dyDescent="0.2">
      <c r="B178" t="s">
        <v>980</v>
      </c>
    </row>
    <row r="179" spans="2:2" x14ac:dyDescent="0.2">
      <c r="B179" t="s">
        <v>748</v>
      </c>
    </row>
    <row r="180" spans="2:2" x14ac:dyDescent="0.2">
      <c r="B180" t="s">
        <v>988</v>
      </c>
    </row>
    <row r="181" spans="2:2" x14ac:dyDescent="0.2">
      <c r="B181" t="s">
        <v>994</v>
      </c>
    </row>
    <row r="182" spans="2:2" x14ac:dyDescent="0.2">
      <c r="B182" t="s">
        <v>999</v>
      </c>
    </row>
    <row r="183" spans="2:2" x14ac:dyDescent="0.2">
      <c r="B183" t="s">
        <v>1005</v>
      </c>
    </row>
    <row r="184" spans="2:2" x14ac:dyDescent="0.2">
      <c r="B184" t="s">
        <v>1011</v>
      </c>
    </row>
    <row r="185" spans="2:2" x14ac:dyDescent="0.2">
      <c r="B185" t="s">
        <v>1016</v>
      </c>
    </row>
    <row r="186" spans="2:2" x14ac:dyDescent="0.2">
      <c r="B186" t="s">
        <v>1022</v>
      </c>
    </row>
    <row r="187" spans="2:2" x14ac:dyDescent="0.2">
      <c r="B187" t="s">
        <v>1027</v>
      </c>
    </row>
    <row r="188" spans="2:2" x14ac:dyDescent="0.2">
      <c r="B188" t="s">
        <v>1032</v>
      </c>
    </row>
    <row r="189" spans="2:2" x14ac:dyDescent="0.2">
      <c r="B189" t="s">
        <v>1037</v>
      </c>
    </row>
    <row r="190" spans="2:2" x14ac:dyDescent="0.2">
      <c r="B190" t="s">
        <v>1042</v>
      </c>
    </row>
    <row r="191" spans="2:2" x14ac:dyDescent="0.2">
      <c r="B191" t="s">
        <v>1047</v>
      </c>
    </row>
    <row r="192" spans="2:2" x14ac:dyDescent="0.2">
      <c r="B192" t="s">
        <v>1053</v>
      </c>
    </row>
    <row r="193" spans="2:2" x14ac:dyDescent="0.2">
      <c r="B193" t="s">
        <v>1059</v>
      </c>
    </row>
    <row r="194" spans="2:2" x14ac:dyDescent="0.2">
      <c r="B194" t="s">
        <v>1064</v>
      </c>
    </row>
    <row r="195" spans="2:2" x14ac:dyDescent="0.2">
      <c r="B195" t="s">
        <v>1069</v>
      </c>
    </row>
    <row r="196" spans="2:2" x14ac:dyDescent="0.2">
      <c r="B196" t="s">
        <v>1074</v>
      </c>
    </row>
    <row r="197" spans="2:2" x14ac:dyDescent="0.2">
      <c r="B197" t="s">
        <v>1080</v>
      </c>
    </row>
    <row r="198" spans="2:2" x14ac:dyDescent="0.2">
      <c r="B198" t="s">
        <v>1085</v>
      </c>
    </row>
    <row r="199" spans="2:2" x14ac:dyDescent="0.2">
      <c r="B199" t="s">
        <v>1091</v>
      </c>
    </row>
    <row r="200" spans="2:2" x14ac:dyDescent="0.2">
      <c r="B200" t="s">
        <v>1097</v>
      </c>
    </row>
    <row r="201" spans="2:2" x14ac:dyDescent="0.2">
      <c r="B201" t="s">
        <v>1102</v>
      </c>
    </row>
    <row r="202" spans="2:2" x14ac:dyDescent="0.2">
      <c r="B202" t="s">
        <v>1108</v>
      </c>
    </row>
    <row r="203" spans="2:2" x14ac:dyDescent="0.2">
      <c r="B203" t="s">
        <v>1114</v>
      </c>
    </row>
    <row r="204" spans="2:2" x14ac:dyDescent="0.2">
      <c r="B204" t="s">
        <v>1119</v>
      </c>
    </row>
    <row r="205" spans="2:2" x14ac:dyDescent="0.2">
      <c r="B205" t="s">
        <v>1124</v>
      </c>
    </row>
    <row r="206" spans="2:2" x14ac:dyDescent="0.2">
      <c r="B206" t="s">
        <v>1130</v>
      </c>
    </row>
    <row r="207" spans="2:2" x14ac:dyDescent="0.2">
      <c r="B207" t="s">
        <v>1135</v>
      </c>
    </row>
    <row r="208" spans="2:2" x14ac:dyDescent="0.2">
      <c r="B208" t="s">
        <v>1140</v>
      </c>
    </row>
    <row r="209" spans="2:2" x14ac:dyDescent="0.2">
      <c r="B209" t="s">
        <v>1145</v>
      </c>
    </row>
    <row r="210" spans="2:2" x14ac:dyDescent="0.2">
      <c r="B210" t="s">
        <v>1151</v>
      </c>
    </row>
    <row r="211" spans="2:2" x14ac:dyDescent="0.2">
      <c r="B211" t="s">
        <v>1156</v>
      </c>
    </row>
    <row r="212" spans="2:2" x14ac:dyDescent="0.2">
      <c r="B212" t="s">
        <v>1162</v>
      </c>
    </row>
    <row r="213" spans="2:2" x14ac:dyDescent="0.2">
      <c r="B213" t="s">
        <v>1167</v>
      </c>
    </row>
    <row r="214" spans="2:2" x14ac:dyDescent="0.2">
      <c r="B214" t="s">
        <v>681</v>
      </c>
    </row>
    <row r="215" spans="2:2" x14ac:dyDescent="0.2">
      <c r="B215" t="s">
        <v>1176</v>
      </c>
    </row>
    <row r="216" spans="2:2" x14ac:dyDescent="0.2">
      <c r="B216" t="s">
        <v>1181</v>
      </c>
    </row>
    <row r="217" spans="2:2" x14ac:dyDescent="0.2">
      <c r="B217" t="s">
        <v>1187</v>
      </c>
    </row>
    <row r="218" spans="2:2" x14ac:dyDescent="0.2">
      <c r="B218" t="s">
        <v>697</v>
      </c>
    </row>
    <row r="219" spans="2:2" x14ac:dyDescent="0.2">
      <c r="B219" t="s">
        <v>1196</v>
      </c>
    </row>
    <row r="220" spans="2:2" x14ac:dyDescent="0.2">
      <c r="B220" t="s">
        <v>1201</v>
      </c>
    </row>
    <row r="221" spans="2:2" x14ac:dyDescent="0.2">
      <c r="B221" t="s">
        <v>1207</v>
      </c>
    </row>
    <row r="222" spans="2:2" x14ac:dyDescent="0.2">
      <c r="B222" t="s">
        <v>1213</v>
      </c>
    </row>
    <row r="223" spans="2:2" x14ac:dyDescent="0.2">
      <c r="B223" t="s">
        <v>1218</v>
      </c>
    </row>
    <row r="224" spans="2:2" x14ac:dyDescent="0.2">
      <c r="B224" t="s">
        <v>1224</v>
      </c>
    </row>
    <row r="225" spans="2:2" x14ac:dyDescent="0.2">
      <c r="B225" t="s">
        <v>1229</v>
      </c>
    </row>
    <row r="226" spans="2:2" x14ac:dyDescent="0.2">
      <c r="B226" t="s">
        <v>1234</v>
      </c>
    </row>
    <row r="227" spans="2:2" x14ac:dyDescent="0.2">
      <c r="B227" t="s">
        <v>1239</v>
      </c>
    </row>
    <row r="228" spans="2:2" x14ac:dyDescent="0.2">
      <c r="B228" t="s">
        <v>1245</v>
      </c>
    </row>
    <row r="229" spans="2:2" x14ac:dyDescent="0.2">
      <c r="B229" t="s">
        <v>1250</v>
      </c>
    </row>
    <row r="230" spans="2:2" x14ac:dyDescent="0.2">
      <c r="B230" t="s">
        <v>1255</v>
      </c>
    </row>
    <row r="231" spans="2:2" x14ac:dyDescent="0.2">
      <c r="B231" t="s">
        <v>1261</v>
      </c>
    </row>
    <row r="232" spans="2:2" x14ac:dyDescent="0.2">
      <c r="B232" t="s">
        <v>1265</v>
      </c>
    </row>
    <row r="233" spans="2:2" x14ac:dyDescent="0.2">
      <c r="B233" t="s">
        <v>1270</v>
      </c>
    </row>
    <row r="234" spans="2:2" x14ac:dyDescent="0.2">
      <c r="B234" t="s">
        <v>1275</v>
      </c>
    </row>
    <row r="235" spans="2:2" x14ac:dyDescent="0.2">
      <c r="B235" t="s">
        <v>1281</v>
      </c>
    </row>
    <row r="236" spans="2:2" x14ac:dyDescent="0.2">
      <c r="B236" t="s">
        <v>1287</v>
      </c>
    </row>
    <row r="237" spans="2:2" x14ac:dyDescent="0.2">
      <c r="B237" t="s">
        <v>1293</v>
      </c>
    </row>
    <row r="238" spans="2:2" x14ac:dyDescent="0.2">
      <c r="B238" t="s">
        <v>1299</v>
      </c>
    </row>
    <row r="239" spans="2:2" x14ac:dyDescent="0.2">
      <c r="B239" t="s">
        <v>1305</v>
      </c>
    </row>
    <row r="240" spans="2:2" x14ac:dyDescent="0.2">
      <c r="B240" t="s">
        <v>1311</v>
      </c>
    </row>
    <row r="241" spans="2:2" x14ac:dyDescent="0.2">
      <c r="B241" t="s">
        <v>1317</v>
      </c>
    </row>
    <row r="242" spans="2:2" x14ac:dyDescent="0.2">
      <c r="B242" t="s">
        <v>1322</v>
      </c>
    </row>
    <row r="243" spans="2:2" x14ac:dyDescent="0.2">
      <c r="B243" t="s">
        <v>1327</v>
      </c>
    </row>
    <row r="244" spans="2:2" x14ac:dyDescent="0.2">
      <c r="B244" t="s">
        <v>1332</v>
      </c>
    </row>
    <row r="245" spans="2:2" x14ac:dyDescent="0.2">
      <c r="B245" t="s">
        <v>1337</v>
      </c>
    </row>
    <row r="246" spans="2:2" x14ac:dyDescent="0.2">
      <c r="B246" t="s">
        <v>1342</v>
      </c>
    </row>
    <row r="247" spans="2:2" x14ac:dyDescent="0.2">
      <c r="B247" t="s">
        <v>1347</v>
      </c>
    </row>
    <row r="248" spans="2:2" x14ac:dyDescent="0.2">
      <c r="B248" t="s">
        <v>1352</v>
      </c>
    </row>
    <row r="249" spans="2:2" x14ac:dyDescent="0.2">
      <c r="B249" t="s">
        <v>1357</v>
      </c>
    </row>
    <row r="250" spans="2:2" x14ac:dyDescent="0.2">
      <c r="B250" t="s">
        <v>1362</v>
      </c>
    </row>
    <row r="251" spans="2:2" x14ac:dyDescent="0.2">
      <c r="B251" t="s">
        <v>1367</v>
      </c>
    </row>
    <row r="252" spans="2:2" x14ac:dyDescent="0.2">
      <c r="B252" t="s">
        <v>1372</v>
      </c>
    </row>
    <row r="253" spans="2:2" x14ac:dyDescent="0.2">
      <c r="B253" t="s">
        <v>1377</v>
      </c>
    </row>
    <row r="254" spans="2:2" x14ac:dyDescent="0.2">
      <c r="B254" t="s">
        <v>1382</v>
      </c>
    </row>
    <row r="255" spans="2:2" x14ac:dyDescent="0.2">
      <c r="B255" t="s">
        <v>1387</v>
      </c>
    </row>
    <row r="256" spans="2:2" x14ac:dyDescent="0.2">
      <c r="B256" t="s">
        <v>1393</v>
      </c>
    </row>
    <row r="257" spans="2:2" x14ac:dyDescent="0.2">
      <c r="B257" t="s">
        <v>1398</v>
      </c>
    </row>
    <row r="258" spans="2:2" x14ac:dyDescent="0.2">
      <c r="B258" t="s">
        <v>1404</v>
      </c>
    </row>
    <row r="259" spans="2:2" x14ac:dyDescent="0.2">
      <c r="B259" t="s">
        <v>1409</v>
      </c>
    </row>
    <row r="260" spans="2:2" x14ac:dyDescent="0.2">
      <c r="B260" t="s">
        <v>1414</v>
      </c>
    </row>
    <row r="261" spans="2:2" x14ac:dyDescent="0.2">
      <c r="B261" t="s">
        <v>1419</v>
      </c>
    </row>
    <row r="262" spans="2:2" x14ac:dyDescent="0.2">
      <c r="B262" t="s">
        <v>1424</v>
      </c>
    </row>
    <row r="263" spans="2:2" x14ac:dyDescent="0.2">
      <c r="B263" t="s">
        <v>1429</v>
      </c>
    </row>
    <row r="264" spans="2:2" x14ac:dyDescent="0.2">
      <c r="B264" t="s">
        <v>1434</v>
      </c>
    </row>
    <row r="265" spans="2:2" x14ac:dyDescent="0.2">
      <c r="B265" t="s">
        <v>1439</v>
      </c>
    </row>
    <row r="266" spans="2:2" x14ac:dyDescent="0.2">
      <c r="B266" t="s">
        <v>1444</v>
      </c>
    </row>
    <row r="267" spans="2:2" x14ac:dyDescent="0.2">
      <c r="B267" t="s">
        <v>1449</v>
      </c>
    </row>
    <row r="268" spans="2:2" x14ac:dyDescent="0.2">
      <c r="B268" t="s">
        <v>1454</v>
      </c>
    </row>
    <row r="269" spans="2:2" x14ac:dyDescent="0.2">
      <c r="B269" t="s">
        <v>1459</v>
      </c>
    </row>
    <row r="270" spans="2:2" x14ac:dyDescent="0.2">
      <c r="B270" t="s">
        <v>366</v>
      </c>
    </row>
    <row r="271" spans="2:2" x14ac:dyDescent="0.2">
      <c r="B271" t="s">
        <v>1469</v>
      </c>
    </row>
    <row r="272" spans="2:2" x14ac:dyDescent="0.2">
      <c r="B272" t="s">
        <v>1475</v>
      </c>
    </row>
    <row r="273" spans="2:2" x14ac:dyDescent="0.2">
      <c r="B273" t="s">
        <v>1480</v>
      </c>
    </row>
    <row r="274" spans="2:2" x14ac:dyDescent="0.2">
      <c r="B274" t="s">
        <v>1486</v>
      </c>
    </row>
    <row r="275" spans="2:2" x14ac:dyDescent="0.2">
      <c r="B275" t="s">
        <v>1393</v>
      </c>
    </row>
    <row r="276" spans="2:2" x14ac:dyDescent="0.2">
      <c r="B276" t="s">
        <v>1495</v>
      </c>
    </row>
    <row r="277" spans="2:2" x14ac:dyDescent="0.2">
      <c r="B277" t="s">
        <v>1500</v>
      </c>
    </row>
    <row r="278" spans="2:2" x14ac:dyDescent="0.2">
      <c r="B278" t="s">
        <v>1505</v>
      </c>
    </row>
    <row r="279" spans="2:2" x14ac:dyDescent="0.2">
      <c r="B279" t="s">
        <v>1511</v>
      </c>
    </row>
    <row r="280" spans="2:2" x14ac:dyDescent="0.2">
      <c r="B280" t="s">
        <v>1516</v>
      </c>
    </row>
    <row r="281" spans="2:2" x14ac:dyDescent="0.2">
      <c r="B281" t="s">
        <v>1521</v>
      </c>
    </row>
    <row r="282" spans="2:2" x14ac:dyDescent="0.2">
      <c r="B282" t="s">
        <v>1527</v>
      </c>
    </row>
    <row r="283" spans="2:2" x14ac:dyDescent="0.2">
      <c r="B283" t="s">
        <v>1532</v>
      </c>
    </row>
    <row r="284" spans="2:2" x14ac:dyDescent="0.2">
      <c r="B284" t="s">
        <v>1538</v>
      </c>
    </row>
    <row r="285" spans="2:2" x14ac:dyDescent="0.2">
      <c r="B285" t="s">
        <v>1543</v>
      </c>
    </row>
    <row r="286" spans="2:2" x14ac:dyDescent="0.2">
      <c r="B286" t="s">
        <v>1548</v>
      </c>
    </row>
    <row r="287" spans="2:2" x14ac:dyDescent="0.2">
      <c r="B287" t="s">
        <v>1553</v>
      </c>
    </row>
    <row r="288" spans="2:2" x14ac:dyDescent="0.2">
      <c r="B288" t="s">
        <v>1558</v>
      </c>
    </row>
    <row r="289" spans="2:2" x14ac:dyDescent="0.2">
      <c r="B289" t="s">
        <v>1563</v>
      </c>
    </row>
    <row r="290" spans="2:2" x14ac:dyDescent="0.2">
      <c r="B290" t="s">
        <v>1568</v>
      </c>
    </row>
    <row r="291" spans="2:2" x14ac:dyDescent="0.2">
      <c r="B291" t="s">
        <v>1574</v>
      </c>
    </row>
    <row r="292" spans="2:2" x14ac:dyDescent="0.2">
      <c r="B292" t="s">
        <v>1580</v>
      </c>
    </row>
    <row r="293" spans="2:2" x14ac:dyDescent="0.2">
      <c r="B293" t="s">
        <v>1585</v>
      </c>
    </row>
    <row r="294" spans="2:2" x14ac:dyDescent="0.2">
      <c r="B294" t="s">
        <v>1590</v>
      </c>
    </row>
    <row r="295" spans="2:2" x14ac:dyDescent="0.2">
      <c r="B295" t="s">
        <v>1596</v>
      </c>
    </row>
    <row r="296" spans="2:2" x14ac:dyDescent="0.2">
      <c r="B296" t="s">
        <v>1602</v>
      </c>
    </row>
    <row r="297" spans="2:2" x14ac:dyDescent="0.2">
      <c r="B297" t="s">
        <v>1608</v>
      </c>
    </row>
    <row r="298" spans="2:2" x14ac:dyDescent="0.2">
      <c r="B298" t="s">
        <v>1613</v>
      </c>
    </row>
    <row r="299" spans="2:2" x14ac:dyDescent="0.2">
      <c r="B299" t="s">
        <v>1618</v>
      </c>
    </row>
    <row r="300" spans="2:2" x14ac:dyDescent="0.2">
      <c r="B300" t="s">
        <v>1623</v>
      </c>
    </row>
    <row r="301" spans="2:2" x14ac:dyDescent="0.2">
      <c r="B301" t="s">
        <v>1628</v>
      </c>
    </row>
    <row r="302" spans="2:2" x14ac:dyDescent="0.2">
      <c r="B302" t="s">
        <v>1634</v>
      </c>
    </row>
    <row r="303" spans="2:2" x14ac:dyDescent="0.2">
      <c r="B303" t="s">
        <v>1639</v>
      </c>
    </row>
    <row r="304" spans="2:2" x14ac:dyDescent="0.2">
      <c r="B304" t="s">
        <v>1644</v>
      </c>
    </row>
    <row r="305" spans="2:2" x14ac:dyDescent="0.2">
      <c r="B305" t="s">
        <v>1649</v>
      </c>
    </row>
    <row r="306" spans="2:2" x14ac:dyDescent="0.2">
      <c r="B306" t="s">
        <v>1654</v>
      </c>
    </row>
    <row r="307" spans="2:2" x14ac:dyDescent="0.2">
      <c r="B307" t="s">
        <v>1659</v>
      </c>
    </row>
    <row r="308" spans="2:2" x14ac:dyDescent="0.2">
      <c r="B308" t="s">
        <v>1664</v>
      </c>
    </row>
    <row r="309" spans="2:2" x14ac:dyDescent="0.2">
      <c r="B309" t="s">
        <v>1669</v>
      </c>
    </row>
    <row r="310" spans="2:2" x14ac:dyDescent="0.2">
      <c r="B310" t="s">
        <v>1032</v>
      </c>
    </row>
    <row r="311" spans="2:2" x14ac:dyDescent="0.2">
      <c r="B311" t="s">
        <v>1678</v>
      </c>
    </row>
    <row r="312" spans="2:2" x14ac:dyDescent="0.2">
      <c r="B312" t="s">
        <v>1684</v>
      </c>
    </row>
    <row r="313" spans="2:2" x14ac:dyDescent="0.2">
      <c r="B313" t="s">
        <v>1162</v>
      </c>
    </row>
    <row r="314" spans="2:2" x14ac:dyDescent="0.2">
      <c r="B314" t="s">
        <v>1694</v>
      </c>
    </row>
    <row r="315" spans="2:2" x14ac:dyDescent="0.2">
      <c r="B315" t="s">
        <v>1698</v>
      </c>
    </row>
    <row r="316" spans="2:2" x14ac:dyDescent="0.2">
      <c r="B316" t="s">
        <v>1703</v>
      </c>
    </row>
    <row r="317" spans="2:2" x14ac:dyDescent="0.2">
      <c r="B317" t="s">
        <v>1709</v>
      </c>
    </row>
    <row r="318" spans="2:2" x14ac:dyDescent="0.2">
      <c r="B318" t="s">
        <v>1393</v>
      </c>
    </row>
    <row r="319" spans="2:2" x14ac:dyDescent="0.2">
      <c r="B319" t="s">
        <v>1718</v>
      </c>
    </row>
    <row r="320" spans="2:2" x14ac:dyDescent="0.2">
      <c r="B320" t="s">
        <v>1724</v>
      </c>
    </row>
    <row r="321" spans="2:2" x14ac:dyDescent="0.2">
      <c r="B321" t="s">
        <v>1729</v>
      </c>
    </row>
    <row r="322" spans="2:2" x14ac:dyDescent="0.2">
      <c r="B322" t="s">
        <v>1734</v>
      </c>
    </row>
    <row r="323" spans="2:2" x14ac:dyDescent="0.2">
      <c r="B323" t="s">
        <v>1739</v>
      </c>
    </row>
    <row r="324" spans="2:2" x14ac:dyDescent="0.2">
      <c r="B324" t="s">
        <v>1744</v>
      </c>
    </row>
    <row r="325" spans="2:2" x14ac:dyDescent="0.2">
      <c r="B325" t="s">
        <v>1749</v>
      </c>
    </row>
    <row r="326" spans="2:2" x14ac:dyDescent="0.2">
      <c r="B326" t="s">
        <v>1754</v>
      </c>
    </row>
    <row r="327" spans="2:2" x14ac:dyDescent="0.2">
      <c r="B327" t="s">
        <v>1759</v>
      </c>
    </row>
    <row r="328" spans="2:2" x14ac:dyDescent="0.2">
      <c r="B328" t="s">
        <v>1764</v>
      </c>
    </row>
    <row r="329" spans="2:2" x14ac:dyDescent="0.2">
      <c r="B329" t="s">
        <v>1769</v>
      </c>
    </row>
    <row r="330" spans="2:2" x14ac:dyDescent="0.2">
      <c r="B330" t="s">
        <v>1774</v>
      </c>
    </row>
    <row r="331" spans="2:2" x14ac:dyDescent="0.2">
      <c r="B331" t="s">
        <v>1779</v>
      </c>
    </row>
    <row r="332" spans="2:2" x14ac:dyDescent="0.2">
      <c r="B332" t="s">
        <v>1784</v>
      </c>
    </row>
    <row r="333" spans="2:2" x14ac:dyDescent="0.2">
      <c r="B333" t="s">
        <v>1789</v>
      </c>
    </row>
    <row r="334" spans="2:2" x14ac:dyDescent="0.2">
      <c r="B334" t="s">
        <v>1795</v>
      </c>
    </row>
    <row r="335" spans="2:2" x14ac:dyDescent="0.2">
      <c r="B335" t="s">
        <v>1800</v>
      </c>
    </row>
    <row r="336" spans="2:2" x14ac:dyDescent="0.2">
      <c r="B336" t="s">
        <v>1805</v>
      </c>
    </row>
    <row r="337" spans="2:2" x14ac:dyDescent="0.2">
      <c r="B337" t="s">
        <v>1810</v>
      </c>
    </row>
    <row r="338" spans="2:2" x14ac:dyDescent="0.2">
      <c r="B338" t="s">
        <v>1814</v>
      </c>
    </row>
    <row r="339" spans="2:2" x14ac:dyDescent="0.2">
      <c r="B339" t="s">
        <v>1819</v>
      </c>
    </row>
    <row r="340" spans="2:2" x14ac:dyDescent="0.2">
      <c r="B340" t="s">
        <v>1824</v>
      </c>
    </row>
    <row r="341" spans="2:2" x14ac:dyDescent="0.2">
      <c r="B341" t="s">
        <v>1829</v>
      </c>
    </row>
    <row r="342" spans="2:2" x14ac:dyDescent="0.2">
      <c r="B342" t="s">
        <v>1475</v>
      </c>
    </row>
    <row r="343" spans="2:2" x14ac:dyDescent="0.2">
      <c r="B343" t="s">
        <v>1838</v>
      </c>
    </row>
    <row r="344" spans="2:2" x14ac:dyDescent="0.2">
      <c r="B344" t="s">
        <v>1843</v>
      </c>
    </row>
    <row r="345" spans="2:2" x14ac:dyDescent="0.2">
      <c r="B345" t="s">
        <v>1849</v>
      </c>
    </row>
    <row r="346" spans="2:2" x14ac:dyDescent="0.2">
      <c r="B346" t="s">
        <v>1854</v>
      </c>
    </row>
    <row r="347" spans="2:2" x14ac:dyDescent="0.2">
      <c r="B347" t="s">
        <v>1860</v>
      </c>
    </row>
    <row r="348" spans="2:2" x14ac:dyDescent="0.2">
      <c r="B348" t="s">
        <v>1866</v>
      </c>
    </row>
    <row r="349" spans="2:2" x14ac:dyDescent="0.2">
      <c r="B349" t="s">
        <v>1871</v>
      </c>
    </row>
    <row r="350" spans="2:2" x14ac:dyDescent="0.2">
      <c r="B350" t="s">
        <v>1876</v>
      </c>
    </row>
    <row r="351" spans="2:2" x14ac:dyDescent="0.2">
      <c r="B351" t="s">
        <v>1882</v>
      </c>
    </row>
    <row r="352" spans="2:2" x14ac:dyDescent="0.2">
      <c r="B352" t="s">
        <v>1888</v>
      </c>
    </row>
    <row r="353" spans="2:2" x14ac:dyDescent="0.2">
      <c r="B353" t="s">
        <v>1893</v>
      </c>
    </row>
    <row r="354" spans="2:2" x14ac:dyDescent="0.2">
      <c r="B354" t="s">
        <v>1898</v>
      </c>
    </row>
    <row r="355" spans="2:2" x14ac:dyDescent="0.2">
      <c r="B355" t="s">
        <v>1903</v>
      </c>
    </row>
    <row r="356" spans="2:2" x14ac:dyDescent="0.2">
      <c r="B356" t="s">
        <v>1908</v>
      </c>
    </row>
    <row r="357" spans="2:2" x14ac:dyDescent="0.2">
      <c r="B357" t="s">
        <v>1913</v>
      </c>
    </row>
    <row r="358" spans="2:2" x14ac:dyDescent="0.2">
      <c r="B358" t="s">
        <v>1918</v>
      </c>
    </row>
    <row r="359" spans="2:2" x14ac:dyDescent="0.2">
      <c r="B359" t="s">
        <v>1923</v>
      </c>
    </row>
    <row r="360" spans="2:2" x14ac:dyDescent="0.2">
      <c r="B360" t="s">
        <v>1929</v>
      </c>
    </row>
    <row r="361" spans="2:2" x14ac:dyDescent="0.2">
      <c r="B361" t="s">
        <v>1934</v>
      </c>
    </row>
    <row r="362" spans="2:2" x14ac:dyDescent="0.2">
      <c r="B362" t="s">
        <v>1939</v>
      </c>
    </row>
    <row r="363" spans="2:2" x14ac:dyDescent="0.2">
      <c r="B363" t="s">
        <v>1944</v>
      </c>
    </row>
    <row r="364" spans="2:2" x14ac:dyDescent="0.2">
      <c r="B364" t="s">
        <v>1949</v>
      </c>
    </row>
    <row r="365" spans="2:2" x14ac:dyDescent="0.2">
      <c r="B365" t="s">
        <v>1954</v>
      </c>
    </row>
    <row r="366" spans="2:2" x14ac:dyDescent="0.2">
      <c r="B366" t="s">
        <v>1960</v>
      </c>
    </row>
    <row r="367" spans="2:2" x14ac:dyDescent="0.2">
      <c r="B367" t="s">
        <v>1965</v>
      </c>
    </row>
    <row r="368" spans="2:2" x14ac:dyDescent="0.2">
      <c r="B368" t="s">
        <v>1970</v>
      </c>
    </row>
    <row r="369" spans="2:2" x14ac:dyDescent="0.2">
      <c r="B369" t="s">
        <v>1975</v>
      </c>
    </row>
    <row r="370" spans="2:2" x14ac:dyDescent="0.2">
      <c r="B370" t="s">
        <v>1980</v>
      </c>
    </row>
    <row r="371" spans="2:2" x14ac:dyDescent="0.2">
      <c r="B371" t="s">
        <v>1986</v>
      </c>
    </row>
    <row r="372" spans="2:2" x14ac:dyDescent="0.2">
      <c r="B372" t="s">
        <v>1991</v>
      </c>
    </row>
    <row r="373" spans="2:2" x14ac:dyDescent="0.2">
      <c r="B373" t="s">
        <v>1996</v>
      </c>
    </row>
    <row r="374" spans="2:2" x14ac:dyDescent="0.2">
      <c r="B374" t="s">
        <v>2001</v>
      </c>
    </row>
    <row r="375" spans="2:2" x14ac:dyDescent="0.2">
      <c r="B375" t="s">
        <v>2006</v>
      </c>
    </row>
    <row r="376" spans="2:2" x14ac:dyDescent="0.2">
      <c r="B376" t="s">
        <v>2011</v>
      </c>
    </row>
    <row r="377" spans="2:2" x14ac:dyDescent="0.2">
      <c r="B377" t="s">
        <v>2016</v>
      </c>
    </row>
    <row r="378" spans="2:2" x14ac:dyDescent="0.2">
      <c r="B378" t="s">
        <v>2021</v>
      </c>
    </row>
    <row r="379" spans="2:2" x14ac:dyDescent="0.2">
      <c r="B379" t="s">
        <v>2027</v>
      </c>
    </row>
    <row r="380" spans="2:2" x14ac:dyDescent="0.2">
      <c r="B380" t="s">
        <v>2032</v>
      </c>
    </row>
    <row r="381" spans="2:2" x14ac:dyDescent="0.2">
      <c r="B381" t="s">
        <v>2037</v>
      </c>
    </row>
    <row r="382" spans="2:2" x14ac:dyDescent="0.2">
      <c r="B382" t="s">
        <v>2041</v>
      </c>
    </row>
    <row r="383" spans="2:2" x14ac:dyDescent="0.2">
      <c r="B383" t="s">
        <v>2046</v>
      </c>
    </row>
    <row r="384" spans="2:2" x14ac:dyDescent="0.2">
      <c r="B384" t="s">
        <v>2051</v>
      </c>
    </row>
    <row r="385" spans="2:2" x14ac:dyDescent="0.2">
      <c r="B385" t="s">
        <v>2056</v>
      </c>
    </row>
    <row r="386" spans="2:2" x14ac:dyDescent="0.2">
      <c r="B386" t="s">
        <v>2061</v>
      </c>
    </row>
    <row r="387" spans="2:2" x14ac:dyDescent="0.2">
      <c r="B387" t="s">
        <v>2066</v>
      </c>
    </row>
    <row r="388" spans="2:2" x14ac:dyDescent="0.2">
      <c r="B388" t="s">
        <v>2072</v>
      </c>
    </row>
    <row r="389" spans="2:2" x14ac:dyDescent="0.2">
      <c r="B389" t="s">
        <v>2078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9247-CE05-D547-8AD9-81DF6ECF845F}">
  <dimension ref="A3:B380"/>
  <sheetViews>
    <sheetView workbookViewId="0">
      <selection activeCell="G32" sqref="G32"/>
    </sheetView>
  </sheetViews>
  <sheetFormatPr baseColWidth="10" defaultRowHeight="16" x14ac:dyDescent="0.2"/>
  <cols>
    <col min="1" max="1" width="58.5" bestFit="1" customWidth="1"/>
    <col min="2" max="2" width="37" bestFit="1" customWidth="1"/>
  </cols>
  <sheetData>
    <row r="3" spans="1:2" x14ac:dyDescent="0.2">
      <c r="A3" s="6" t="s">
        <v>7875</v>
      </c>
      <c r="B3" t="s">
        <v>7877</v>
      </c>
    </row>
    <row r="4" spans="1:2" x14ac:dyDescent="0.2">
      <c r="A4" s="7" t="s">
        <v>1393</v>
      </c>
      <c r="B4" s="8">
        <v>3</v>
      </c>
    </row>
    <row r="5" spans="1:2" x14ac:dyDescent="0.2">
      <c r="A5" s="7" t="s">
        <v>748</v>
      </c>
      <c r="B5" s="8">
        <v>2</v>
      </c>
    </row>
    <row r="6" spans="1:2" x14ac:dyDescent="0.2">
      <c r="A6" s="7" t="s">
        <v>188</v>
      </c>
      <c r="B6" s="8">
        <v>2</v>
      </c>
    </row>
    <row r="7" spans="1:2" x14ac:dyDescent="0.2">
      <c r="A7" s="7" t="s">
        <v>108</v>
      </c>
      <c r="B7" s="8">
        <v>2</v>
      </c>
    </row>
    <row r="8" spans="1:2" x14ac:dyDescent="0.2">
      <c r="A8" s="7" t="s">
        <v>681</v>
      </c>
      <c r="B8" s="8">
        <v>2</v>
      </c>
    </row>
    <row r="9" spans="1:2" x14ac:dyDescent="0.2">
      <c r="A9" s="7" t="s">
        <v>697</v>
      </c>
      <c r="B9" s="8">
        <v>2</v>
      </c>
    </row>
    <row r="10" spans="1:2" x14ac:dyDescent="0.2">
      <c r="A10" s="7" t="s">
        <v>1162</v>
      </c>
      <c r="B10" s="8">
        <v>2</v>
      </c>
    </row>
    <row r="11" spans="1:2" x14ac:dyDescent="0.2">
      <c r="A11" s="7" t="s">
        <v>1032</v>
      </c>
      <c r="B11" s="8">
        <v>2</v>
      </c>
    </row>
    <row r="12" spans="1:2" x14ac:dyDescent="0.2">
      <c r="A12" s="7" t="s">
        <v>1475</v>
      </c>
      <c r="B12" s="8">
        <v>2</v>
      </c>
    </row>
    <row r="13" spans="1:2" x14ac:dyDescent="0.2">
      <c r="A13" s="7" t="s">
        <v>366</v>
      </c>
      <c r="B13" s="8">
        <v>2</v>
      </c>
    </row>
    <row r="14" spans="1:2" x14ac:dyDescent="0.2">
      <c r="A14" s="7" t="s">
        <v>1669</v>
      </c>
      <c r="B14" s="8">
        <v>1</v>
      </c>
    </row>
    <row r="15" spans="1:2" x14ac:dyDescent="0.2">
      <c r="A15" s="7" t="s">
        <v>1480</v>
      </c>
      <c r="B15" s="8">
        <v>1</v>
      </c>
    </row>
    <row r="16" spans="1:2" x14ac:dyDescent="0.2">
      <c r="A16" s="7" t="s">
        <v>2072</v>
      </c>
      <c r="B16" s="8">
        <v>1</v>
      </c>
    </row>
    <row r="17" spans="1:2" x14ac:dyDescent="0.2">
      <c r="A17" s="7" t="s">
        <v>549</v>
      </c>
      <c r="B17" s="8">
        <v>1</v>
      </c>
    </row>
    <row r="18" spans="1:2" x14ac:dyDescent="0.2">
      <c r="A18" s="7" t="s">
        <v>339</v>
      </c>
      <c r="B18" s="8">
        <v>1</v>
      </c>
    </row>
    <row r="19" spans="1:2" x14ac:dyDescent="0.2">
      <c r="A19" s="7" t="s">
        <v>1074</v>
      </c>
      <c r="B19" s="8">
        <v>1</v>
      </c>
    </row>
    <row r="20" spans="1:2" x14ac:dyDescent="0.2">
      <c r="A20" s="7" t="s">
        <v>318</v>
      </c>
      <c r="B20" s="8">
        <v>1</v>
      </c>
    </row>
    <row r="21" spans="1:2" x14ac:dyDescent="0.2">
      <c r="A21" s="7" t="s">
        <v>1311</v>
      </c>
      <c r="B21" s="8">
        <v>1</v>
      </c>
    </row>
    <row r="22" spans="1:2" x14ac:dyDescent="0.2">
      <c r="A22" s="7" t="s">
        <v>1843</v>
      </c>
      <c r="B22" s="8">
        <v>1</v>
      </c>
    </row>
    <row r="23" spans="1:2" x14ac:dyDescent="0.2">
      <c r="A23" s="7" t="s">
        <v>1299</v>
      </c>
      <c r="B23" s="8">
        <v>1</v>
      </c>
    </row>
    <row r="24" spans="1:2" x14ac:dyDescent="0.2">
      <c r="A24" s="7" t="s">
        <v>659</v>
      </c>
      <c r="B24" s="8">
        <v>1</v>
      </c>
    </row>
    <row r="25" spans="1:2" x14ac:dyDescent="0.2">
      <c r="A25" s="7" t="s">
        <v>1207</v>
      </c>
      <c r="B25" s="8">
        <v>1</v>
      </c>
    </row>
    <row r="26" spans="1:2" x14ac:dyDescent="0.2">
      <c r="A26" s="7" t="s">
        <v>790</v>
      </c>
      <c r="B26" s="8">
        <v>1</v>
      </c>
    </row>
    <row r="27" spans="1:2" x14ac:dyDescent="0.2">
      <c r="A27" s="7" t="s">
        <v>1779</v>
      </c>
      <c r="B27" s="8">
        <v>1</v>
      </c>
    </row>
    <row r="28" spans="1:2" x14ac:dyDescent="0.2">
      <c r="A28" s="7" t="s">
        <v>1543</v>
      </c>
      <c r="B28" s="8">
        <v>1</v>
      </c>
    </row>
    <row r="29" spans="1:2" x14ac:dyDescent="0.2">
      <c r="A29" s="7" t="s">
        <v>1929</v>
      </c>
      <c r="B29" s="8">
        <v>1</v>
      </c>
    </row>
    <row r="30" spans="1:2" x14ac:dyDescent="0.2">
      <c r="A30" s="7" t="s">
        <v>67</v>
      </c>
      <c r="B30" s="8">
        <v>1</v>
      </c>
    </row>
    <row r="31" spans="1:2" x14ac:dyDescent="0.2">
      <c r="A31" s="7" t="s">
        <v>398</v>
      </c>
      <c r="B31" s="8">
        <v>1</v>
      </c>
    </row>
    <row r="32" spans="1:2" x14ac:dyDescent="0.2">
      <c r="A32" s="7" t="s">
        <v>1805</v>
      </c>
      <c r="B32" s="8">
        <v>1</v>
      </c>
    </row>
    <row r="33" spans="1:2" x14ac:dyDescent="0.2">
      <c r="A33" s="7" t="s">
        <v>388</v>
      </c>
      <c r="B33" s="8">
        <v>1</v>
      </c>
    </row>
    <row r="34" spans="1:2" x14ac:dyDescent="0.2">
      <c r="A34" s="7" t="s">
        <v>1893</v>
      </c>
      <c r="B34" s="8">
        <v>1</v>
      </c>
    </row>
    <row r="35" spans="1:2" x14ac:dyDescent="0.2">
      <c r="A35" s="7" t="s">
        <v>2041</v>
      </c>
      <c r="B35" s="8">
        <v>1</v>
      </c>
    </row>
    <row r="36" spans="1:2" x14ac:dyDescent="0.2">
      <c r="A36" s="7" t="s">
        <v>1644</v>
      </c>
      <c r="B36" s="8">
        <v>1</v>
      </c>
    </row>
    <row r="37" spans="1:2" x14ac:dyDescent="0.2">
      <c r="A37" s="7" t="s">
        <v>801</v>
      </c>
      <c r="B37" s="8">
        <v>1</v>
      </c>
    </row>
    <row r="38" spans="1:2" x14ac:dyDescent="0.2">
      <c r="A38" s="7" t="s">
        <v>1342</v>
      </c>
      <c r="B38" s="8">
        <v>1</v>
      </c>
    </row>
    <row r="39" spans="1:2" x14ac:dyDescent="0.2">
      <c r="A39" s="7" t="s">
        <v>980</v>
      </c>
      <c r="B39" s="8">
        <v>1</v>
      </c>
    </row>
    <row r="40" spans="1:2" x14ac:dyDescent="0.2">
      <c r="A40" s="7" t="s">
        <v>1538</v>
      </c>
      <c r="B40" s="8">
        <v>1</v>
      </c>
    </row>
    <row r="41" spans="1:2" x14ac:dyDescent="0.2">
      <c r="A41" s="7" t="s">
        <v>1944</v>
      </c>
      <c r="B41" s="8">
        <v>1</v>
      </c>
    </row>
    <row r="42" spans="1:2" x14ac:dyDescent="0.2">
      <c r="A42" s="7" t="s">
        <v>1854</v>
      </c>
      <c r="B42" s="8">
        <v>1</v>
      </c>
    </row>
    <row r="43" spans="1:2" x14ac:dyDescent="0.2">
      <c r="A43" s="7" t="s">
        <v>1623</v>
      </c>
      <c r="B43" s="8">
        <v>1</v>
      </c>
    </row>
    <row r="44" spans="1:2" x14ac:dyDescent="0.2">
      <c r="A44" s="7" t="s">
        <v>377</v>
      </c>
      <c r="B44" s="8">
        <v>1</v>
      </c>
    </row>
    <row r="45" spans="1:2" x14ac:dyDescent="0.2">
      <c r="A45" s="7" t="s">
        <v>204</v>
      </c>
      <c r="B45" s="8">
        <v>1</v>
      </c>
    </row>
    <row r="46" spans="1:2" x14ac:dyDescent="0.2">
      <c r="A46" s="7" t="s">
        <v>851</v>
      </c>
      <c r="B46" s="8">
        <v>1</v>
      </c>
    </row>
    <row r="47" spans="1:2" x14ac:dyDescent="0.2">
      <c r="A47" s="7" t="s">
        <v>609</v>
      </c>
      <c r="B47" s="8">
        <v>1</v>
      </c>
    </row>
    <row r="48" spans="1:2" x14ac:dyDescent="0.2">
      <c r="A48" s="7" t="s">
        <v>1774</v>
      </c>
      <c r="B48" s="8">
        <v>1</v>
      </c>
    </row>
    <row r="49" spans="1:2" x14ac:dyDescent="0.2">
      <c r="A49" s="7" t="s">
        <v>86</v>
      </c>
      <c r="B49" s="8">
        <v>1</v>
      </c>
    </row>
    <row r="50" spans="1:2" x14ac:dyDescent="0.2">
      <c r="A50" s="7" t="s">
        <v>926</v>
      </c>
      <c r="B50" s="8">
        <v>1</v>
      </c>
    </row>
    <row r="51" spans="1:2" x14ac:dyDescent="0.2">
      <c r="A51" s="7" t="s">
        <v>1744</v>
      </c>
      <c r="B51" s="8">
        <v>1</v>
      </c>
    </row>
    <row r="52" spans="1:2" x14ac:dyDescent="0.2">
      <c r="A52" s="7" t="s">
        <v>149</v>
      </c>
      <c r="B52" s="8">
        <v>1</v>
      </c>
    </row>
    <row r="53" spans="1:2" x14ac:dyDescent="0.2">
      <c r="A53" s="7" t="s">
        <v>2066</v>
      </c>
      <c r="B53" s="8">
        <v>1</v>
      </c>
    </row>
    <row r="54" spans="1:2" x14ac:dyDescent="0.2">
      <c r="A54" s="7" t="s">
        <v>1016</v>
      </c>
      <c r="B54" s="8">
        <v>1</v>
      </c>
    </row>
    <row r="55" spans="1:2" x14ac:dyDescent="0.2">
      <c r="A55" s="7" t="s">
        <v>2021</v>
      </c>
      <c r="B55" s="8">
        <v>1</v>
      </c>
    </row>
    <row r="56" spans="1:2" x14ac:dyDescent="0.2">
      <c r="A56" s="7" t="s">
        <v>1500</v>
      </c>
      <c r="B56" s="8">
        <v>1</v>
      </c>
    </row>
    <row r="57" spans="1:2" x14ac:dyDescent="0.2">
      <c r="A57" s="7" t="s">
        <v>1414</v>
      </c>
      <c r="B57" s="8">
        <v>1</v>
      </c>
    </row>
    <row r="58" spans="1:2" x14ac:dyDescent="0.2">
      <c r="A58" s="7" t="s">
        <v>41</v>
      </c>
      <c r="B58" s="8">
        <v>1</v>
      </c>
    </row>
    <row r="59" spans="1:2" x14ac:dyDescent="0.2">
      <c r="A59" s="7" t="s">
        <v>1684</v>
      </c>
      <c r="B59" s="8">
        <v>1</v>
      </c>
    </row>
    <row r="60" spans="1:2" x14ac:dyDescent="0.2">
      <c r="A60" s="7" t="s">
        <v>1080</v>
      </c>
      <c r="B60" s="8">
        <v>1</v>
      </c>
    </row>
    <row r="61" spans="1:2" x14ac:dyDescent="0.2">
      <c r="A61" s="7" t="s">
        <v>131</v>
      </c>
      <c r="B61" s="8">
        <v>1</v>
      </c>
    </row>
    <row r="62" spans="1:2" x14ac:dyDescent="0.2">
      <c r="A62" s="7" t="s">
        <v>584</v>
      </c>
      <c r="B62" s="8">
        <v>1</v>
      </c>
    </row>
    <row r="63" spans="1:2" x14ac:dyDescent="0.2">
      <c r="A63" s="7" t="s">
        <v>1505</v>
      </c>
      <c r="B63" s="8">
        <v>1</v>
      </c>
    </row>
    <row r="64" spans="1:2" x14ac:dyDescent="0.2">
      <c r="A64" s="7" t="s">
        <v>948</v>
      </c>
      <c r="B64" s="8">
        <v>1</v>
      </c>
    </row>
    <row r="65" spans="1:2" x14ac:dyDescent="0.2">
      <c r="A65" s="7" t="s">
        <v>564</v>
      </c>
      <c r="B65" s="8">
        <v>1</v>
      </c>
    </row>
    <row r="66" spans="1:2" x14ac:dyDescent="0.2">
      <c r="A66" s="7" t="s">
        <v>675</v>
      </c>
      <c r="B66" s="8">
        <v>1</v>
      </c>
    </row>
    <row r="67" spans="1:2" x14ac:dyDescent="0.2">
      <c r="A67" s="7" t="s">
        <v>518</v>
      </c>
      <c r="B67" s="8">
        <v>1</v>
      </c>
    </row>
    <row r="68" spans="1:2" x14ac:dyDescent="0.2">
      <c r="A68" s="7" t="s">
        <v>936</v>
      </c>
      <c r="B68" s="8">
        <v>1</v>
      </c>
    </row>
    <row r="69" spans="1:2" x14ac:dyDescent="0.2">
      <c r="A69" s="7" t="s">
        <v>1819</v>
      </c>
      <c r="B69" s="8">
        <v>1</v>
      </c>
    </row>
    <row r="70" spans="1:2" x14ac:dyDescent="0.2">
      <c r="A70" s="7" t="s">
        <v>753</v>
      </c>
      <c r="B70" s="8">
        <v>1</v>
      </c>
    </row>
    <row r="71" spans="1:2" x14ac:dyDescent="0.2">
      <c r="A71" s="7" t="s">
        <v>334</v>
      </c>
      <c r="B71" s="8">
        <v>1</v>
      </c>
    </row>
    <row r="72" spans="1:2" x14ac:dyDescent="0.2">
      <c r="A72" s="7" t="s">
        <v>1327</v>
      </c>
      <c r="B72" s="8">
        <v>1</v>
      </c>
    </row>
    <row r="73" spans="1:2" x14ac:dyDescent="0.2">
      <c r="A73" s="7" t="s">
        <v>1913</v>
      </c>
      <c r="B73" s="8">
        <v>1</v>
      </c>
    </row>
    <row r="74" spans="1:2" x14ac:dyDescent="0.2">
      <c r="A74" s="7" t="s">
        <v>1250</v>
      </c>
      <c r="B74" s="8">
        <v>1</v>
      </c>
    </row>
    <row r="75" spans="1:2" x14ac:dyDescent="0.2">
      <c r="A75" s="7" t="s">
        <v>1739</v>
      </c>
      <c r="B75" s="8">
        <v>1</v>
      </c>
    </row>
    <row r="76" spans="1:2" x14ac:dyDescent="0.2">
      <c r="A76" s="7" t="s">
        <v>472</v>
      </c>
      <c r="B76" s="8">
        <v>1</v>
      </c>
    </row>
    <row r="77" spans="1:2" x14ac:dyDescent="0.2">
      <c r="A77" s="7" t="s">
        <v>1986</v>
      </c>
      <c r="B77" s="8">
        <v>1</v>
      </c>
    </row>
    <row r="78" spans="1:2" x14ac:dyDescent="0.2">
      <c r="A78" s="7" t="s">
        <v>836</v>
      </c>
      <c r="B78" s="8">
        <v>1</v>
      </c>
    </row>
    <row r="79" spans="1:2" x14ac:dyDescent="0.2">
      <c r="A79" s="7" t="s">
        <v>478</v>
      </c>
      <c r="B79" s="8">
        <v>1</v>
      </c>
    </row>
    <row r="80" spans="1:2" x14ac:dyDescent="0.2">
      <c r="A80" s="7" t="s">
        <v>2016</v>
      </c>
      <c r="B80" s="8">
        <v>1</v>
      </c>
    </row>
    <row r="81" spans="1:2" x14ac:dyDescent="0.2">
      <c r="A81" s="7" t="s">
        <v>1527</v>
      </c>
      <c r="B81" s="8">
        <v>1</v>
      </c>
    </row>
    <row r="82" spans="1:2" x14ac:dyDescent="0.2">
      <c r="A82" s="7" t="s">
        <v>461</v>
      </c>
      <c r="B82" s="8">
        <v>1</v>
      </c>
    </row>
    <row r="83" spans="1:2" x14ac:dyDescent="0.2">
      <c r="A83" s="7" t="s">
        <v>821</v>
      </c>
      <c r="B83" s="8">
        <v>1</v>
      </c>
    </row>
    <row r="84" spans="1:2" x14ac:dyDescent="0.2">
      <c r="A84" s="7" t="s">
        <v>1795</v>
      </c>
      <c r="B84" s="8">
        <v>1</v>
      </c>
    </row>
    <row r="85" spans="1:2" x14ac:dyDescent="0.2">
      <c r="A85" s="7" t="s">
        <v>862</v>
      </c>
      <c r="B85" s="8">
        <v>1</v>
      </c>
    </row>
    <row r="86" spans="1:2" x14ac:dyDescent="0.2">
      <c r="A86" s="7" t="s">
        <v>302</v>
      </c>
      <c r="B86" s="8">
        <v>1</v>
      </c>
    </row>
    <row r="87" spans="1:2" x14ac:dyDescent="0.2">
      <c r="A87" s="7" t="s">
        <v>743</v>
      </c>
      <c r="B87" s="8">
        <v>1</v>
      </c>
    </row>
    <row r="88" spans="1:2" x14ac:dyDescent="0.2">
      <c r="A88" s="7" t="s">
        <v>48</v>
      </c>
      <c r="B88" s="8">
        <v>1</v>
      </c>
    </row>
    <row r="89" spans="1:2" x14ac:dyDescent="0.2">
      <c r="A89" s="7" t="s">
        <v>1261</v>
      </c>
      <c r="B89" s="8">
        <v>1</v>
      </c>
    </row>
    <row r="90" spans="1:2" x14ac:dyDescent="0.2">
      <c r="A90" s="7" t="s">
        <v>784</v>
      </c>
      <c r="B90" s="8">
        <v>1</v>
      </c>
    </row>
    <row r="91" spans="1:2" x14ac:dyDescent="0.2">
      <c r="A91" s="7" t="s">
        <v>1949</v>
      </c>
      <c r="B91" s="8">
        <v>1</v>
      </c>
    </row>
    <row r="92" spans="1:2" x14ac:dyDescent="0.2">
      <c r="A92" s="7" t="s">
        <v>1398</v>
      </c>
      <c r="B92" s="8">
        <v>1</v>
      </c>
    </row>
    <row r="93" spans="1:2" x14ac:dyDescent="0.2">
      <c r="A93" s="7" t="s">
        <v>415</v>
      </c>
      <c r="B93" s="8">
        <v>1</v>
      </c>
    </row>
    <row r="94" spans="1:2" x14ac:dyDescent="0.2">
      <c r="A94" s="7" t="s">
        <v>1265</v>
      </c>
      <c r="B94" s="8">
        <v>1</v>
      </c>
    </row>
    <row r="95" spans="1:2" x14ac:dyDescent="0.2">
      <c r="A95" s="7" t="s">
        <v>431</v>
      </c>
      <c r="B95" s="8">
        <v>1</v>
      </c>
    </row>
    <row r="96" spans="1:2" x14ac:dyDescent="0.2">
      <c r="A96" s="7" t="s">
        <v>915</v>
      </c>
      <c r="B96" s="8">
        <v>1</v>
      </c>
    </row>
    <row r="97" spans="1:2" x14ac:dyDescent="0.2">
      <c r="A97" s="7" t="s">
        <v>1218</v>
      </c>
      <c r="B97" s="8">
        <v>1</v>
      </c>
    </row>
    <row r="98" spans="1:2" x14ac:dyDescent="0.2">
      <c r="A98" s="7" t="s">
        <v>1590</v>
      </c>
      <c r="B98" s="8">
        <v>1</v>
      </c>
    </row>
    <row r="99" spans="1:2" x14ac:dyDescent="0.2">
      <c r="A99" s="7" t="s">
        <v>1404</v>
      </c>
      <c r="B99" s="8">
        <v>1</v>
      </c>
    </row>
    <row r="100" spans="1:2" x14ac:dyDescent="0.2">
      <c r="A100" s="7" t="s">
        <v>1114</v>
      </c>
      <c r="B100" s="8">
        <v>1</v>
      </c>
    </row>
    <row r="101" spans="1:2" x14ac:dyDescent="0.2">
      <c r="A101" s="7" t="s">
        <v>329</v>
      </c>
      <c r="B101" s="8">
        <v>1</v>
      </c>
    </row>
    <row r="102" spans="1:2" x14ac:dyDescent="0.2">
      <c r="A102" s="7" t="s">
        <v>1784</v>
      </c>
      <c r="B102" s="8">
        <v>1</v>
      </c>
    </row>
    <row r="103" spans="1:2" x14ac:dyDescent="0.2">
      <c r="A103" s="7" t="s">
        <v>1516</v>
      </c>
      <c r="B103" s="8">
        <v>1</v>
      </c>
    </row>
    <row r="104" spans="1:2" x14ac:dyDescent="0.2">
      <c r="A104" s="7" t="s">
        <v>240</v>
      </c>
      <c r="B104" s="8">
        <v>1</v>
      </c>
    </row>
    <row r="105" spans="1:2" x14ac:dyDescent="0.2">
      <c r="A105" s="7" t="s">
        <v>1734</v>
      </c>
      <c r="B105" s="8">
        <v>1</v>
      </c>
    </row>
    <row r="106" spans="1:2" x14ac:dyDescent="0.2">
      <c r="A106" s="7" t="s">
        <v>1434</v>
      </c>
      <c r="B106" s="8">
        <v>1</v>
      </c>
    </row>
    <row r="107" spans="1:2" x14ac:dyDescent="0.2">
      <c r="A107" s="7" t="s">
        <v>1201</v>
      </c>
      <c r="B107" s="8">
        <v>1</v>
      </c>
    </row>
    <row r="108" spans="1:2" x14ac:dyDescent="0.2">
      <c r="A108" s="7" t="s">
        <v>1102</v>
      </c>
      <c r="B108" s="8">
        <v>1</v>
      </c>
    </row>
    <row r="109" spans="1:2" x14ac:dyDescent="0.2">
      <c r="A109" s="7" t="s">
        <v>692</v>
      </c>
      <c r="B109" s="8">
        <v>1</v>
      </c>
    </row>
    <row r="110" spans="1:2" x14ac:dyDescent="0.2">
      <c r="A110" s="7" t="s">
        <v>1097</v>
      </c>
      <c r="B110" s="8">
        <v>1</v>
      </c>
    </row>
    <row r="111" spans="1:2" x14ac:dyDescent="0.2">
      <c r="A111" s="7" t="s">
        <v>1975</v>
      </c>
      <c r="B111" s="8">
        <v>1</v>
      </c>
    </row>
    <row r="112" spans="1:2" x14ac:dyDescent="0.2">
      <c r="A112" s="7" t="s">
        <v>1357</v>
      </c>
      <c r="B112" s="8">
        <v>1</v>
      </c>
    </row>
    <row r="113" spans="1:2" x14ac:dyDescent="0.2">
      <c r="A113" s="7" t="s">
        <v>1511</v>
      </c>
      <c r="B113" s="8">
        <v>1</v>
      </c>
    </row>
    <row r="114" spans="1:2" x14ac:dyDescent="0.2">
      <c r="A114" s="7" t="s">
        <v>574</v>
      </c>
      <c r="B114" s="8">
        <v>1</v>
      </c>
    </row>
    <row r="115" spans="1:2" x14ac:dyDescent="0.2">
      <c r="A115" s="7" t="s">
        <v>641</v>
      </c>
      <c r="B115" s="8">
        <v>1</v>
      </c>
    </row>
    <row r="116" spans="1:2" x14ac:dyDescent="0.2">
      <c r="A116" s="7" t="s">
        <v>1866</v>
      </c>
      <c r="B116" s="8">
        <v>1</v>
      </c>
    </row>
    <row r="117" spans="1:2" x14ac:dyDescent="0.2">
      <c r="A117" s="7" t="s">
        <v>1069</v>
      </c>
      <c r="B117" s="8">
        <v>1</v>
      </c>
    </row>
    <row r="118" spans="1:2" x14ac:dyDescent="0.2">
      <c r="A118" s="7" t="s">
        <v>1898</v>
      </c>
      <c r="B118" s="8">
        <v>1</v>
      </c>
    </row>
    <row r="119" spans="1:2" x14ac:dyDescent="0.2">
      <c r="A119" s="7" t="s">
        <v>2046</v>
      </c>
      <c r="B119" s="8">
        <v>1</v>
      </c>
    </row>
    <row r="120" spans="1:2" x14ac:dyDescent="0.2">
      <c r="A120" s="7" t="s">
        <v>1322</v>
      </c>
      <c r="B120" s="8">
        <v>1</v>
      </c>
    </row>
    <row r="121" spans="1:2" x14ac:dyDescent="0.2">
      <c r="A121" s="7" t="s">
        <v>1876</v>
      </c>
      <c r="B121" s="8">
        <v>1</v>
      </c>
    </row>
    <row r="122" spans="1:2" x14ac:dyDescent="0.2">
      <c r="A122" s="7" t="s">
        <v>1135</v>
      </c>
      <c r="B122" s="8">
        <v>1</v>
      </c>
    </row>
    <row r="123" spans="1:2" x14ac:dyDescent="0.2">
      <c r="A123" s="7" t="s">
        <v>137</v>
      </c>
      <c r="B123" s="8">
        <v>1</v>
      </c>
    </row>
    <row r="124" spans="1:2" x14ac:dyDescent="0.2">
      <c r="A124" s="7" t="s">
        <v>1377</v>
      </c>
      <c r="B124" s="8">
        <v>1</v>
      </c>
    </row>
    <row r="125" spans="1:2" x14ac:dyDescent="0.2">
      <c r="A125" s="7" t="s">
        <v>420</v>
      </c>
      <c r="B125" s="8">
        <v>1</v>
      </c>
    </row>
    <row r="126" spans="1:2" x14ac:dyDescent="0.2">
      <c r="A126" s="7" t="s">
        <v>1991</v>
      </c>
      <c r="B126" s="8">
        <v>1</v>
      </c>
    </row>
    <row r="127" spans="1:2" x14ac:dyDescent="0.2">
      <c r="A127" s="7" t="s">
        <v>768</v>
      </c>
      <c r="B127" s="8">
        <v>1</v>
      </c>
    </row>
    <row r="128" spans="1:2" x14ac:dyDescent="0.2">
      <c r="A128" s="7" t="s">
        <v>1224</v>
      </c>
      <c r="B128" s="8">
        <v>1</v>
      </c>
    </row>
    <row r="129" spans="1:2" x14ac:dyDescent="0.2">
      <c r="A129" s="7" t="s">
        <v>1176</v>
      </c>
      <c r="B129" s="8">
        <v>1</v>
      </c>
    </row>
    <row r="130" spans="1:2" x14ac:dyDescent="0.2">
      <c r="A130" s="7" t="s">
        <v>1091</v>
      </c>
      <c r="B130" s="8">
        <v>1</v>
      </c>
    </row>
    <row r="131" spans="1:2" x14ac:dyDescent="0.2">
      <c r="A131" s="7" t="s">
        <v>931</v>
      </c>
      <c r="B131" s="8">
        <v>1</v>
      </c>
    </row>
    <row r="132" spans="1:2" x14ac:dyDescent="0.2">
      <c r="A132" s="7" t="s">
        <v>528</v>
      </c>
      <c r="B132" s="8">
        <v>1</v>
      </c>
    </row>
    <row r="133" spans="1:2" x14ac:dyDescent="0.2">
      <c r="A133" s="7" t="s">
        <v>877</v>
      </c>
      <c r="B133" s="8">
        <v>1</v>
      </c>
    </row>
    <row r="134" spans="1:2" x14ac:dyDescent="0.2">
      <c r="A134" s="7" t="s">
        <v>1903</v>
      </c>
      <c r="B134" s="8">
        <v>1</v>
      </c>
    </row>
    <row r="135" spans="1:2" x14ac:dyDescent="0.2">
      <c r="A135" s="7" t="s">
        <v>1059</v>
      </c>
      <c r="B135" s="8">
        <v>1</v>
      </c>
    </row>
    <row r="136" spans="1:2" x14ac:dyDescent="0.2">
      <c r="A136" s="7" t="s">
        <v>872</v>
      </c>
      <c r="B136" s="8">
        <v>1</v>
      </c>
    </row>
    <row r="137" spans="1:2" x14ac:dyDescent="0.2">
      <c r="A137" s="7" t="s">
        <v>1022</v>
      </c>
      <c r="B137" s="8">
        <v>1</v>
      </c>
    </row>
    <row r="138" spans="1:2" x14ac:dyDescent="0.2">
      <c r="A138" s="7" t="s">
        <v>758</v>
      </c>
      <c r="B138" s="8">
        <v>1</v>
      </c>
    </row>
    <row r="139" spans="1:2" x14ac:dyDescent="0.2">
      <c r="A139" s="7" t="s">
        <v>2001</v>
      </c>
      <c r="B139" s="8">
        <v>1</v>
      </c>
    </row>
    <row r="140" spans="1:2" x14ac:dyDescent="0.2">
      <c r="A140" s="7" t="s">
        <v>856</v>
      </c>
      <c r="B140" s="8">
        <v>1</v>
      </c>
    </row>
    <row r="141" spans="1:2" x14ac:dyDescent="0.2">
      <c r="A141" s="7" t="s">
        <v>307</v>
      </c>
      <c r="B141" s="8">
        <v>1</v>
      </c>
    </row>
    <row r="142" spans="1:2" x14ac:dyDescent="0.2">
      <c r="A142" s="7" t="s">
        <v>1965</v>
      </c>
      <c r="B142" s="8">
        <v>1</v>
      </c>
    </row>
    <row r="143" spans="1:2" x14ac:dyDescent="0.2">
      <c r="A143" s="7" t="s">
        <v>34</v>
      </c>
      <c r="B143" s="8">
        <v>1</v>
      </c>
    </row>
    <row r="144" spans="1:2" x14ac:dyDescent="0.2">
      <c r="A144" s="7" t="s">
        <v>410</v>
      </c>
      <c r="B144" s="8">
        <v>1</v>
      </c>
    </row>
    <row r="145" spans="1:2" x14ac:dyDescent="0.2">
      <c r="A145" s="7" t="s">
        <v>194</v>
      </c>
      <c r="B145" s="8">
        <v>1</v>
      </c>
    </row>
    <row r="146" spans="1:2" x14ac:dyDescent="0.2">
      <c r="A146" s="7" t="s">
        <v>1167</v>
      </c>
      <c r="B146" s="8">
        <v>1</v>
      </c>
    </row>
    <row r="147" spans="1:2" x14ac:dyDescent="0.2">
      <c r="A147" s="7" t="s">
        <v>1429</v>
      </c>
      <c r="B147" s="8">
        <v>1</v>
      </c>
    </row>
    <row r="148" spans="1:2" x14ac:dyDescent="0.2">
      <c r="A148" s="7" t="s">
        <v>1281</v>
      </c>
      <c r="B148" s="8">
        <v>1</v>
      </c>
    </row>
    <row r="149" spans="1:2" x14ac:dyDescent="0.2">
      <c r="A149" s="7" t="s">
        <v>143</v>
      </c>
      <c r="B149" s="8">
        <v>1</v>
      </c>
    </row>
    <row r="150" spans="1:2" x14ac:dyDescent="0.2">
      <c r="A150" s="7" t="s">
        <v>1332</v>
      </c>
      <c r="B150" s="8">
        <v>1</v>
      </c>
    </row>
    <row r="151" spans="1:2" x14ac:dyDescent="0.2">
      <c r="A151" s="7" t="s">
        <v>1469</v>
      </c>
      <c r="B151" s="8">
        <v>1</v>
      </c>
    </row>
    <row r="152" spans="1:2" x14ac:dyDescent="0.2">
      <c r="A152" s="7" t="s">
        <v>182</v>
      </c>
      <c r="B152" s="8">
        <v>1</v>
      </c>
    </row>
    <row r="153" spans="1:2" x14ac:dyDescent="0.2">
      <c r="A153" s="7" t="s">
        <v>1849</v>
      </c>
      <c r="B153" s="8">
        <v>1</v>
      </c>
    </row>
    <row r="154" spans="1:2" x14ac:dyDescent="0.2">
      <c r="A154" s="7" t="s">
        <v>554</v>
      </c>
      <c r="B154" s="8">
        <v>1</v>
      </c>
    </row>
    <row r="155" spans="1:2" x14ac:dyDescent="0.2">
      <c r="A155" s="7" t="s">
        <v>664</v>
      </c>
      <c r="B155" s="8">
        <v>1</v>
      </c>
    </row>
    <row r="156" spans="1:2" x14ac:dyDescent="0.2">
      <c r="A156" s="7" t="s">
        <v>1698</v>
      </c>
      <c r="B156" s="8">
        <v>1</v>
      </c>
    </row>
    <row r="157" spans="1:2" x14ac:dyDescent="0.2">
      <c r="A157" s="7" t="s">
        <v>1449</v>
      </c>
      <c r="B157" s="8">
        <v>1</v>
      </c>
    </row>
    <row r="158" spans="1:2" x14ac:dyDescent="0.2">
      <c r="A158" s="7" t="s">
        <v>2027</v>
      </c>
      <c r="B158" s="8">
        <v>1</v>
      </c>
    </row>
    <row r="159" spans="1:2" x14ac:dyDescent="0.2">
      <c r="A159" s="7" t="s">
        <v>1585</v>
      </c>
      <c r="B159" s="8">
        <v>1</v>
      </c>
    </row>
    <row r="160" spans="1:2" x14ac:dyDescent="0.2">
      <c r="A160" s="7" t="s">
        <v>1495</v>
      </c>
      <c r="B160" s="8">
        <v>1</v>
      </c>
    </row>
    <row r="161" spans="1:2" x14ac:dyDescent="0.2">
      <c r="A161" s="7" t="s">
        <v>1789</v>
      </c>
      <c r="B161" s="8">
        <v>1</v>
      </c>
    </row>
    <row r="162" spans="1:2" x14ac:dyDescent="0.2">
      <c r="A162" s="7" t="s">
        <v>160</v>
      </c>
      <c r="B162" s="8">
        <v>1</v>
      </c>
    </row>
    <row r="163" spans="1:2" x14ac:dyDescent="0.2">
      <c r="A163" s="7" t="s">
        <v>831</v>
      </c>
      <c r="B163" s="8">
        <v>1</v>
      </c>
    </row>
    <row r="164" spans="1:2" x14ac:dyDescent="0.2">
      <c r="A164" s="7" t="s">
        <v>1444</v>
      </c>
      <c r="B164" s="8">
        <v>1</v>
      </c>
    </row>
    <row r="165" spans="1:2" x14ac:dyDescent="0.2">
      <c r="A165" s="7" t="s">
        <v>1729</v>
      </c>
      <c r="B165" s="8">
        <v>1</v>
      </c>
    </row>
    <row r="166" spans="1:2" x14ac:dyDescent="0.2">
      <c r="A166" s="7" t="s">
        <v>404</v>
      </c>
      <c r="B166" s="8">
        <v>1</v>
      </c>
    </row>
    <row r="167" spans="1:2" x14ac:dyDescent="0.2">
      <c r="A167" s="7" t="s">
        <v>436</v>
      </c>
      <c r="B167" s="8">
        <v>1</v>
      </c>
    </row>
    <row r="168" spans="1:2" x14ac:dyDescent="0.2">
      <c r="A168" s="7" t="s">
        <v>1047</v>
      </c>
      <c r="B168" s="8">
        <v>1</v>
      </c>
    </row>
    <row r="169" spans="1:2" x14ac:dyDescent="0.2">
      <c r="A169" s="7" t="s">
        <v>579</v>
      </c>
      <c r="B169" s="8">
        <v>1</v>
      </c>
    </row>
    <row r="170" spans="1:2" x14ac:dyDescent="0.2">
      <c r="A170" s="7" t="s">
        <v>2032</v>
      </c>
      <c r="B170" s="8">
        <v>1</v>
      </c>
    </row>
    <row r="171" spans="1:2" x14ac:dyDescent="0.2">
      <c r="A171" s="7" t="s">
        <v>702</v>
      </c>
      <c r="B171" s="8">
        <v>1</v>
      </c>
    </row>
    <row r="172" spans="1:2" x14ac:dyDescent="0.2">
      <c r="A172" s="7" t="s">
        <v>1532</v>
      </c>
      <c r="B172" s="8">
        <v>1</v>
      </c>
    </row>
    <row r="173" spans="1:2" x14ac:dyDescent="0.2">
      <c r="A173" s="7" t="s">
        <v>1580</v>
      </c>
      <c r="B173" s="8">
        <v>1</v>
      </c>
    </row>
    <row r="174" spans="1:2" x14ac:dyDescent="0.2">
      <c r="A174" s="7" t="s">
        <v>1718</v>
      </c>
      <c r="B174" s="8">
        <v>1</v>
      </c>
    </row>
    <row r="175" spans="1:2" x14ac:dyDescent="0.2">
      <c r="A175" s="7" t="s">
        <v>210</v>
      </c>
      <c r="B175" s="8">
        <v>1</v>
      </c>
    </row>
    <row r="176" spans="1:2" x14ac:dyDescent="0.2">
      <c r="A176" s="7" t="s">
        <v>484</v>
      </c>
      <c r="B176" s="8">
        <v>1</v>
      </c>
    </row>
    <row r="177" spans="1:2" x14ac:dyDescent="0.2">
      <c r="A177" s="7" t="s">
        <v>719</v>
      </c>
      <c r="B177" s="8">
        <v>1</v>
      </c>
    </row>
    <row r="178" spans="1:2" x14ac:dyDescent="0.2">
      <c r="A178" s="7" t="s">
        <v>963</v>
      </c>
      <c r="B178" s="8">
        <v>1</v>
      </c>
    </row>
    <row r="179" spans="1:2" x14ac:dyDescent="0.2">
      <c r="A179" s="7" t="s">
        <v>265</v>
      </c>
      <c r="B179" s="8">
        <v>1</v>
      </c>
    </row>
    <row r="180" spans="1:2" x14ac:dyDescent="0.2">
      <c r="A180" s="7" t="s">
        <v>1255</v>
      </c>
      <c r="B180" s="8">
        <v>1</v>
      </c>
    </row>
    <row r="181" spans="1:2" x14ac:dyDescent="0.2">
      <c r="A181" s="7" t="s">
        <v>1287</v>
      </c>
      <c r="B181" s="8">
        <v>1</v>
      </c>
    </row>
    <row r="182" spans="1:2" x14ac:dyDescent="0.2">
      <c r="A182" s="7" t="s">
        <v>1814</v>
      </c>
      <c r="B182" s="8">
        <v>1</v>
      </c>
    </row>
    <row r="183" spans="1:2" x14ac:dyDescent="0.2">
      <c r="A183" s="7" t="s">
        <v>1245</v>
      </c>
      <c r="B183" s="8">
        <v>1</v>
      </c>
    </row>
    <row r="184" spans="1:2" x14ac:dyDescent="0.2">
      <c r="A184" s="7" t="s">
        <v>974</v>
      </c>
      <c r="B184" s="8">
        <v>1</v>
      </c>
    </row>
    <row r="185" spans="1:2" x14ac:dyDescent="0.2">
      <c r="A185" s="7" t="s">
        <v>1064</v>
      </c>
      <c r="B185" s="8">
        <v>1</v>
      </c>
    </row>
    <row r="186" spans="1:2" x14ac:dyDescent="0.2">
      <c r="A186" s="7" t="s">
        <v>1130</v>
      </c>
      <c r="B186" s="8">
        <v>1</v>
      </c>
    </row>
    <row r="187" spans="1:2" x14ac:dyDescent="0.2">
      <c r="A187" s="7" t="s">
        <v>2037</v>
      </c>
      <c r="B187" s="8">
        <v>1</v>
      </c>
    </row>
    <row r="188" spans="1:2" x14ac:dyDescent="0.2">
      <c r="A188" s="7" t="s">
        <v>1187</v>
      </c>
      <c r="B188" s="8">
        <v>1</v>
      </c>
    </row>
    <row r="189" spans="1:2" x14ac:dyDescent="0.2">
      <c r="A189" s="7" t="s">
        <v>1764</v>
      </c>
      <c r="B189" s="8">
        <v>1</v>
      </c>
    </row>
    <row r="190" spans="1:2" x14ac:dyDescent="0.2">
      <c r="A190" s="7" t="s">
        <v>1085</v>
      </c>
      <c r="B190" s="8">
        <v>1</v>
      </c>
    </row>
    <row r="191" spans="1:2" x14ac:dyDescent="0.2">
      <c r="A191" s="7" t="s">
        <v>708</v>
      </c>
      <c r="B191" s="8">
        <v>1</v>
      </c>
    </row>
    <row r="192" spans="1:2" x14ac:dyDescent="0.2">
      <c r="A192" s="7" t="s">
        <v>2061</v>
      </c>
      <c r="B192" s="8">
        <v>1</v>
      </c>
    </row>
    <row r="193" spans="1:2" x14ac:dyDescent="0.2">
      <c r="A193" s="7" t="s">
        <v>1960</v>
      </c>
      <c r="B193" s="8">
        <v>1</v>
      </c>
    </row>
    <row r="194" spans="1:2" x14ac:dyDescent="0.2">
      <c r="A194" s="7" t="s">
        <v>28</v>
      </c>
      <c r="B194" s="8">
        <v>1</v>
      </c>
    </row>
    <row r="195" spans="1:2" x14ac:dyDescent="0.2">
      <c r="A195" s="7" t="s">
        <v>1387</v>
      </c>
      <c r="B195" s="8">
        <v>1</v>
      </c>
    </row>
    <row r="196" spans="1:2" x14ac:dyDescent="0.2">
      <c r="A196" s="7" t="s">
        <v>245</v>
      </c>
      <c r="B196" s="8">
        <v>1</v>
      </c>
    </row>
    <row r="197" spans="1:2" x14ac:dyDescent="0.2">
      <c r="A197" s="7" t="s">
        <v>324</v>
      </c>
      <c r="B197" s="8">
        <v>1</v>
      </c>
    </row>
    <row r="198" spans="1:2" x14ac:dyDescent="0.2">
      <c r="A198" s="7" t="s">
        <v>1270</v>
      </c>
      <c r="B198" s="8">
        <v>1</v>
      </c>
    </row>
    <row r="199" spans="1:2" x14ac:dyDescent="0.2">
      <c r="A199" s="7" t="s">
        <v>456</v>
      </c>
      <c r="B199" s="8">
        <v>1</v>
      </c>
    </row>
    <row r="200" spans="1:2" x14ac:dyDescent="0.2">
      <c r="A200" s="7" t="s">
        <v>1053</v>
      </c>
      <c r="B200" s="8">
        <v>1</v>
      </c>
    </row>
    <row r="201" spans="1:2" x14ac:dyDescent="0.2">
      <c r="A201" s="7" t="s">
        <v>894</v>
      </c>
      <c r="B201" s="8">
        <v>1</v>
      </c>
    </row>
    <row r="202" spans="1:2" x14ac:dyDescent="0.2">
      <c r="A202" s="7" t="s">
        <v>1108</v>
      </c>
      <c r="B202" s="8">
        <v>1</v>
      </c>
    </row>
    <row r="203" spans="1:2" x14ac:dyDescent="0.2">
      <c r="A203" s="7" t="s">
        <v>635</v>
      </c>
      <c r="B203" s="8">
        <v>1</v>
      </c>
    </row>
    <row r="204" spans="1:2" x14ac:dyDescent="0.2">
      <c r="A204" s="7" t="s">
        <v>97</v>
      </c>
      <c r="B204" s="8">
        <v>1</v>
      </c>
    </row>
    <row r="205" spans="1:2" x14ac:dyDescent="0.2">
      <c r="A205" s="7" t="s">
        <v>533</v>
      </c>
      <c r="B205" s="8">
        <v>1</v>
      </c>
    </row>
    <row r="206" spans="1:2" x14ac:dyDescent="0.2">
      <c r="A206" s="7" t="s">
        <v>1574</v>
      </c>
      <c r="B206" s="8">
        <v>1</v>
      </c>
    </row>
    <row r="207" spans="1:2" x14ac:dyDescent="0.2">
      <c r="A207" s="7" t="s">
        <v>216</v>
      </c>
      <c r="B207" s="8">
        <v>1</v>
      </c>
    </row>
    <row r="208" spans="1:2" x14ac:dyDescent="0.2">
      <c r="A208" s="7" t="s">
        <v>2051</v>
      </c>
      <c r="B208" s="8">
        <v>1</v>
      </c>
    </row>
    <row r="209" spans="1:2" x14ac:dyDescent="0.2">
      <c r="A209" s="7" t="s">
        <v>1409</v>
      </c>
      <c r="B209" s="8">
        <v>1</v>
      </c>
    </row>
    <row r="210" spans="1:2" x14ac:dyDescent="0.2">
      <c r="A210" s="7" t="s">
        <v>270</v>
      </c>
      <c r="B210" s="8">
        <v>1</v>
      </c>
    </row>
    <row r="211" spans="1:2" x14ac:dyDescent="0.2">
      <c r="A211" s="7" t="s">
        <v>686</v>
      </c>
      <c r="B211" s="8">
        <v>1</v>
      </c>
    </row>
    <row r="212" spans="1:2" x14ac:dyDescent="0.2">
      <c r="A212" s="7" t="s">
        <v>905</v>
      </c>
      <c r="B212" s="8">
        <v>1</v>
      </c>
    </row>
    <row r="213" spans="1:2" x14ac:dyDescent="0.2">
      <c r="A213" s="7" t="s">
        <v>235</v>
      </c>
      <c r="B213" s="8">
        <v>1</v>
      </c>
    </row>
    <row r="214" spans="1:2" x14ac:dyDescent="0.2">
      <c r="A214" s="7" t="s">
        <v>1918</v>
      </c>
      <c r="B214" s="8">
        <v>1</v>
      </c>
    </row>
    <row r="215" spans="1:2" x14ac:dyDescent="0.2">
      <c r="A215" s="7" t="s">
        <v>1140</v>
      </c>
      <c r="B215" s="8">
        <v>1</v>
      </c>
    </row>
    <row r="216" spans="1:2" x14ac:dyDescent="0.2">
      <c r="A216" s="7" t="s">
        <v>826</v>
      </c>
      <c r="B216" s="8">
        <v>1</v>
      </c>
    </row>
    <row r="217" spans="1:2" x14ac:dyDescent="0.2">
      <c r="A217" s="7" t="s">
        <v>2056</v>
      </c>
      <c r="B217" s="8">
        <v>1</v>
      </c>
    </row>
    <row r="218" spans="1:2" x14ac:dyDescent="0.2">
      <c r="A218" s="7" t="s">
        <v>1454</v>
      </c>
      <c r="B218" s="8">
        <v>1</v>
      </c>
    </row>
    <row r="219" spans="1:2" x14ac:dyDescent="0.2">
      <c r="A219" s="7" t="s">
        <v>773</v>
      </c>
      <c r="B219" s="8">
        <v>1</v>
      </c>
    </row>
    <row r="220" spans="1:2" x14ac:dyDescent="0.2">
      <c r="A220" s="7" t="s">
        <v>425</v>
      </c>
      <c r="B220" s="8">
        <v>1</v>
      </c>
    </row>
    <row r="221" spans="1:2" x14ac:dyDescent="0.2">
      <c r="A221" s="7" t="s">
        <v>594</v>
      </c>
      <c r="B221" s="8">
        <v>1</v>
      </c>
    </row>
    <row r="222" spans="1:2" x14ac:dyDescent="0.2">
      <c r="A222" s="7" t="s">
        <v>816</v>
      </c>
      <c r="B222" s="8">
        <v>1</v>
      </c>
    </row>
    <row r="223" spans="1:2" x14ac:dyDescent="0.2">
      <c r="A223" s="7" t="s">
        <v>731</v>
      </c>
      <c r="B223" s="8">
        <v>1</v>
      </c>
    </row>
    <row r="224" spans="1:2" x14ac:dyDescent="0.2">
      <c r="A224" s="7" t="s">
        <v>1317</v>
      </c>
      <c r="B224" s="8">
        <v>1</v>
      </c>
    </row>
    <row r="225" spans="1:2" x14ac:dyDescent="0.2">
      <c r="A225" s="7" t="s">
        <v>1486</v>
      </c>
      <c r="B225" s="8">
        <v>1</v>
      </c>
    </row>
    <row r="226" spans="1:2" x14ac:dyDescent="0.2">
      <c r="A226" s="7" t="s">
        <v>355</v>
      </c>
      <c r="B226" s="8">
        <v>1</v>
      </c>
    </row>
    <row r="227" spans="1:2" x14ac:dyDescent="0.2">
      <c r="A227" s="7" t="s">
        <v>1659</v>
      </c>
      <c r="B227" s="8">
        <v>1</v>
      </c>
    </row>
    <row r="228" spans="1:2" x14ac:dyDescent="0.2">
      <c r="A228" s="7" t="s">
        <v>811</v>
      </c>
      <c r="B228" s="8">
        <v>1</v>
      </c>
    </row>
    <row r="229" spans="1:2" x14ac:dyDescent="0.2">
      <c r="A229" s="7" t="s">
        <v>199</v>
      </c>
      <c r="B229" s="8">
        <v>1</v>
      </c>
    </row>
    <row r="230" spans="1:2" x14ac:dyDescent="0.2">
      <c r="A230" s="7" t="s">
        <v>763</v>
      </c>
      <c r="B230" s="8">
        <v>1</v>
      </c>
    </row>
    <row r="231" spans="1:2" x14ac:dyDescent="0.2">
      <c r="A231" s="7" t="s">
        <v>1037</v>
      </c>
      <c r="B231" s="8">
        <v>1</v>
      </c>
    </row>
    <row r="232" spans="1:2" x14ac:dyDescent="0.2">
      <c r="A232" s="7" t="s">
        <v>920</v>
      </c>
      <c r="B232" s="8">
        <v>1</v>
      </c>
    </row>
    <row r="233" spans="1:2" x14ac:dyDescent="0.2">
      <c r="A233" s="7" t="s">
        <v>620</v>
      </c>
      <c r="B233" s="8">
        <v>1</v>
      </c>
    </row>
    <row r="234" spans="1:2" x14ac:dyDescent="0.2">
      <c r="A234" s="7" t="s">
        <v>1810</v>
      </c>
      <c r="B234" s="8">
        <v>1</v>
      </c>
    </row>
    <row r="235" spans="1:2" x14ac:dyDescent="0.2">
      <c r="A235" s="7" t="s">
        <v>544</v>
      </c>
      <c r="B235" s="8">
        <v>1</v>
      </c>
    </row>
    <row r="236" spans="1:2" x14ac:dyDescent="0.2">
      <c r="A236" s="7" t="s">
        <v>442</v>
      </c>
      <c r="B236" s="8">
        <v>1</v>
      </c>
    </row>
    <row r="237" spans="1:2" x14ac:dyDescent="0.2">
      <c r="A237" s="7" t="s">
        <v>291</v>
      </c>
      <c r="B237" s="8">
        <v>1</v>
      </c>
    </row>
    <row r="238" spans="1:2" x14ac:dyDescent="0.2">
      <c r="A238" s="7" t="s">
        <v>255</v>
      </c>
      <c r="B238" s="8">
        <v>1</v>
      </c>
    </row>
    <row r="239" spans="1:2" x14ac:dyDescent="0.2">
      <c r="A239" s="7" t="s">
        <v>371</v>
      </c>
      <c r="B239" s="8">
        <v>1</v>
      </c>
    </row>
    <row r="240" spans="1:2" x14ac:dyDescent="0.2">
      <c r="A240" s="7" t="s">
        <v>523</v>
      </c>
      <c r="B240" s="8">
        <v>1</v>
      </c>
    </row>
    <row r="241" spans="1:2" x14ac:dyDescent="0.2">
      <c r="A241" s="7" t="s">
        <v>778</v>
      </c>
      <c r="B241" s="8">
        <v>1</v>
      </c>
    </row>
    <row r="242" spans="1:2" x14ac:dyDescent="0.2">
      <c r="A242" s="7" t="s">
        <v>91</v>
      </c>
      <c r="B242" s="8">
        <v>1</v>
      </c>
    </row>
    <row r="243" spans="1:2" x14ac:dyDescent="0.2">
      <c r="A243" s="7" t="s">
        <v>1759</v>
      </c>
      <c r="B243" s="8">
        <v>1</v>
      </c>
    </row>
    <row r="244" spans="1:2" x14ac:dyDescent="0.2">
      <c r="A244" s="7" t="s">
        <v>615</v>
      </c>
      <c r="B244" s="8">
        <v>1</v>
      </c>
    </row>
    <row r="245" spans="1:2" x14ac:dyDescent="0.2">
      <c r="A245" s="7" t="s">
        <v>653</v>
      </c>
      <c r="B245" s="8">
        <v>1</v>
      </c>
    </row>
    <row r="246" spans="1:2" x14ac:dyDescent="0.2">
      <c r="A246" s="7" t="s">
        <v>1618</v>
      </c>
      <c r="B246" s="8">
        <v>1</v>
      </c>
    </row>
    <row r="247" spans="1:2" x14ac:dyDescent="0.2">
      <c r="A247" s="7" t="s">
        <v>988</v>
      </c>
      <c r="B247" s="8">
        <v>1</v>
      </c>
    </row>
    <row r="248" spans="1:2" x14ac:dyDescent="0.2">
      <c r="A248" s="7" t="s">
        <v>1424</v>
      </c>
      <c r="B248" s="8">
        <v>1</v>
      </c>
    </row>
    <row r="249" spans="1:2" x14ac:dyDescent="0.2">
      <c r="A249" s="7" t="s">
        <v>889</v>
      </c>
      <c r="B249" s="8">
        <v>1</v>
      </c>
    </row>
    <row r="250" spans="1:2" x14ac:dyDescent="0.2">
      <c r="A250" s="7" t="s">
        <v>1119</v>
      </c>
      <c r="B250" s="8">
        <v>1</v>
      </c>
    </row>
    <row r="251" spans="1:2" x14ac:dyDescent="0.2">
      <c r="A251" s="7" t="s">
        <v>1305</v>
      </c>
      <c r="B251" s="8">
        <v>1</v>
      </c>
    </row>
    <row r="252" spans="1:2" x14ac:dyDescent="0.2">
      <c r="A252" s="7" t="s">
        <v>1558</v>
      </c>
      <c r="B252" s="8">
        <v>1</v>
      </c>
    </row>
    <row r="253" spans="1:2" x14ac:dyDescent="0.2">
      <c r="A253" s="7" t="s">
        <v>1871</v>
      </c>
      <c r="B253" s="8">
        <v>1</v>
      </c>
    </row>
    <row r="254" spans="1:2" x14ac:dyDescent="0.2">
      <c r="A254" s="7" t="s">
        <v>569</v>
      </c>
      <c r="B254" s="8">
        <v>1</v>
      </c>
    </row>
    <row r="255" spans="1:2" x14ac:dyDescent="0.2">
      <c r="A255" s="7" t="s">
        <v>2011</v>
      </c>
      <c r="B255" s="8">
        <v>1</v>
      </c>
    </row>
    <row r="256" spans="1:2" x14ac:dyDescent="0.2">
      <c r="A256" s="7" t="s">
        <v>165</v>
      </c>
      <c r="B256" s="8">
        <v>1</v>
      </c>
    </row>
    <row r="257" spans="1:2" x14ac:dyDescent="0.2">
      <c r="A257" s="7" t="s">
        <v>170</v>
      </c>
      <c r="B257" s="8">
        <v>1</v>
      </c>
    </row>
    <row r="258" spans="1:2" x14ac:dyDescent="0.2">
      <c r="A258" s="7" t="s">
        <v>559</v>
      </c>
      <c r="B258" s="8">
        <v>1</v>
      </c>
    </row>
    <row r="259" spans="1:2" x14ac:dyDescent="0.2">
      <c r="A259" s="7" t="s">
        <v>1754</v>
      </c>
      <c r="B259" s="8">
        <v>1</v>
      </c>
    </row>
    <row r="260" spans="1:2" x14ac:dyDescent="0.2">
      <c r="A260" s="7" t="s">
        <v>1888</v>
      </c>
      <c r="B260" s="8">
        <v>1</v>
      </c>
    </row>
    <row r="261" spans="1:2" x14ac:dyDescent="0.2">
      <c r="A261" s="7" t="s">
        <v>1654</v>
      </c>
      <c r="B261" s="8">
        <v>1</v>
      </c>
    </row>
    <row r="262" spans="1:2" x14ac:dyDescent="0.2">
      <c r="A262" s="7" t="s">
        <v>1628</v>
      </c>
      <c r="B262" s="8">
        <v>1</v>
      </c>
    </row>
    <row r="263" spans="1:2" x14ac:dyDescent="0.2">
      <c r="A263" s="7" t="s">
        <v>867</v>
      </c>
      <c r="B263" s="8">
        <v>1</v>
      </c>
    </row>
    <row r="264" spans="1:2" x14ac:dyDescent="0.2">
      <c r="A264" s="7" t="s">
        <v>1908</v>
      </c>
      <c r="B264" s="8">
        <v>1</v>
      </c>
    </row>
    <row r="265" spans="1:2" x14ac:dyDescent="0.2">
      <c r="A265" s="7" t="s">
        <v>1954</v>
      </c>
      <c r="B265" s="8">
        <v>1</v>
      </c>
    </row>
    <row r="266" spans="1:2" x14ac:dyDescent="0.2">
      <c r="A266" s="7" t="s">
        <v>1382</v>
      </c>
      <c r="B266" s="8">
        <v>1</v>
      </c>
    </row>
    <row r="267" spans="1:2" x14ac:dyDescent="0.2">
      <c r="A267" s="7" t="s">
        <v>313</v>
      </c>
      <c r="B267" s="8">
        <v>1</v>
      </c>
    </row>
    <row r="268" spans="1:2" x14ac:dyDescent="0.2">
      <c r="A268" s="7" t="s">
        <v>250</v>
      </c>
      <c r="B268" s="8">
        <v>1</v>
      </c>
    </row>
    <row r="269" spans="1:2" x14ac:dyDescent="0.2">
      <c r="A269" s="7" t="s">
        <v>345</v>
      </c>
      <c r="B269" s="8">
        <v>1</v>
      </c>
    </row>
    <row r="270" spans="1:2" x14ac:dyDescent="0.2">
      <c r="A270" s="7" t="s">
        <v>74</v>
      </c>
      <c r="B270" s="8">
        <v>1</v>
      </c>
    </row>
    <row r="271" spans="1:2" x14ac:dyDescent="0.2">
      <c r="A271" s="7" t="s">
        <v>539</v>
      </c>
      <c r="B271" s="8">
        <v>1</v>
      </c>
    </row>
    <row r="272" spans="1:2" x14ac:dyDescent="0.2">
      <c r="A272" s="7" t="s">
        <v>1664</v>
      </c>
      <c r="B272" s="8">
        <v>1</v>
      </c>
    </row>
    <row r="273" spans="1:2" x14ac:dyDescent="0.2">
      <c r="A273" s="7" t="s">
        <v>969</v>
      </c>
      <c r="B273" s="8">
        <v>1</v>
      </c>
    </row>
    <row r="274" spans="1:2" x14ac:dyDescent="0.2">
      <c r="A274" s="7" t="s">
        <v>103</v>
      </c>
      <c r="B274" s="8">
        <v>1</v>
      </c>
    </row>
    <row r="275" spans="1:2" x14ac:dyDescent="0.2">
      <c r="A275" s="7" t="s">
        <v>1011</v>
      </c>
      <c r="B275" s="8">
        <v>1</v>
      </c>
    </row>
    <row r="276" spans="1:2" x14ac:dyDescent="0.2">
      <c r="A276" s="7" t="s">
        <v>942</v>
      </c>
      <c r="B276" s="8">
        <v>1</v>
      </c>
    </row>
    <row r="277" spans="1:2" x14ac:dyDescent="0.2">
      <c r="A277" s="7" t="s">
        <v>228</v>
      </c>
      <c r="B277" s="8">
        <v>1</v>
      </c>
    </row>
    <row r="278" spans="1:2" x14ac:dyDescent="0.2">
      <c r="A278" s="7" t="s">
        <v>1337</v>
      </c>
      <c r="B278" s="8">
        <v>1</v>
      </c>
    </row>
    <row r="279" spans="1:2" x14ac:dyDescent="0.2">
      <c r="A279" s="7" t="s">
        <v>2006</v>
      </c>
      <c r="B279" s="8">
        <v>1</v>
      </c>
    </row>
    <row r="280" spans="1:2" x14ac:dyDescent="0.2">
      <c r="A280" s="7" t="s">
        <v>647</v>
      </c>
      <c r="B280" s="8">
        <v>1</v>
      </c>
    </row>
    <row r="281" spans="1:2" x14ac:dyDescent="0.2">
      <c r="A281" s="7" t="s">
        <v>1970</v>
      </c>
      <c r="B281" s="8">
        <v>1</v>
      </c>
    </row>
    <row r="282" spans="1:2" x14ac:dyDescent="0.2">
      <c r="A282" s="7" t="s">
        <v>1800</v>
      </c>
      <c r="B282" s="8">
        <v>1</v>
      </c>
    </row>
    <row r="283" spans="1:2" x14ac:dyDescent="0.2">
      <c r="A283" s="7" t="s">
        <v>125</v>
      </c>
      <c r="B283" s="8">
        <v>1</v>
      </c>
    </row>
    <row r="284" spans="1:2" x14ac:dyDescent="0.2">
      <c r="A284" s="7" t="s">
        <v>1151</v>
      </c>
      <c r="B284" s="8">
        <v>1</v>
      </c>
    </row>
    <row r="285" spans="1:2" x14ac:dyDescent="0.2">
      <c r="A285" s="7" t="s">
        <v>1347</v>
      </c>
      <c r="B285" s="8">
        <v>1</v>
      </c>
    </row>
    <row r="286" spans="1:2" x14ac:dyDescent="0.2">
      <c r="A286" s="7" t="s">
        <v>1229</v>
      </c>
      <c r="B286" s="8">
        <v>1</v>
      </c>
    </row>
    <row r="287" spans="1:2" x14ac:dyDescent="0.2">
      <c r="A287" s="7" t="s">
        <v>1749</v>
      </c>
      <c r="B287" s="8">
        <v>1</v>
      </c>
    </row>
    <row r="288" spans="1:2" x14ac:dyDescent="0.2">
      <c r="A288" s="7" t="s">
        <v>286</v>
      </c>
      <c r="B288" s="8">
        <v>1</v>
      </c>
    </row>
    <row r="289" spans="1:2" x14ac:dyDescent="0.2">
      <c r="A289" s="7" t="s">
        <v>953</v>
      </c>
      <c r="B289" s="8">
        <v>1</v>
      </c>
    </row>
    <row r="290" spans="1:2" x14ac:dyDescent="0.2">
      <c r="A290" s="7" t="s">
        <v>360</v>
      </c>
      <c r="B290" s="8">
        <v>1</v>
      </c>
    </row>
    <row r="291" spans="1:2" x14ac:dyDescent="0.2">
      <c r="A291" s="7" t="s">
        <v>1934</v>
      </c>
      <c r="B291" s="8">
        <v>1</v>
      </c>
    </row>
    <row r="292" spans="1:2" x14ac:dyDescent="0.2">
      <c r="A292" s="7" t="s">
        <v>795</v>
      </c>
      <c r="B292" s="8">
        <v>1</v>
      </c>
    </row>
    <row r="293" spans="1:2" x14ac:dyDescent="0.2">
      <c r="A293" s="7" t="s">
        <v>467</v>
      </c>
      <c r="B293" s="8">
        <v>1</v>
      </c>
    </row>
    <row r="294" spans="1:2" x14ac:dyDescent="0.2">
      <c r="A294" s="7" t="s">
        <v>393</v>
      </c>
      <c r="B294" s="8">
        <v>1</v>
      </c>
    </row>
    <row r="295" spans="1:2" x14ac:dyDescent="0.2">
      <c r="A295" s="7" t="s">
        <v>900</v>
      </c>
      <c r="B295" s="8">
        <v>1</v>
      </c>
    </row>
    <row r="296" spans="1:2" x14ac:dyDescent="0.2">
      <c r="A296" s="7" t="s">
        <v>1419</v>
      </c>
      <c r="B296" s="8">
        <v>1</v>
      </c>
    </row>
    <row r="297" spans="1:2" x14ac:dyDescent="0.2">
      <c r="A297" s="7" t="s">
        <v>1980</v>
      </c>
      <c r="B297" s="8">
        <v>1</v>
      </c>
    </row>
    <row r="298" spans="1:2" x14ac:dyDescent="0.2">
      <c r="A298" s="7" t="s">
        <v>599</v>
      </c>
      <c r="B298" s="8">
        <v>1</v>
      </c>
    </row>
    <row r="299" spans="1:2" x14ac:dyDescent="0.2">
      <c r="A299" s="7" t="s">
        <v>1939</v>
      </c>
      <c r="B299" s="8">
        <v>1</v>
      </c>
    </row>
    <row r="300" spans="1:2" x14ac:dyDescent="0.2">
      <c r="A300" s="7" t="s">
        <v>910</v>
      </c>
      <c r="B300" s="8">
        <v>1</v>
      </c>
    </row>
    <row r="301" spans="1:2" x14ac:dyDescent="0.2">
      <c r="A301" s="7" t="s">
        <v>630</v>
      </c>
      <c r="B301" s="8">
        <v>1</v>
      </c>
    </row>
    <row r="302" spans="1:2" x14ac:dyDescent="0.2">
      <c r="A302" s="7" t="s">
        <v>297</v>
      </c>
      <c r="B302" s="8">
        <v>1</v>
      </c>
    </row>
    <row r="303" spans="1:2" x14ac:dyDescent="0.2">
      <c r="A303" s="7" t="s">
        <v>1860</v>
      </c>
      <c r="B303" s="8">
        <v>1</v>
      </c>
    </row>
    <row r="304" spans="1:2" x14ac:dyDescent="0.2">
      <c r="A304" s="7" t="s">
        <v>1838</v>
      </c>
      <c r="B304" s="8">
        <v>1</v>
      </c>
    </row>
    <row r="305" spans="1:2" x14ac:dyDescent="0.2">
      <c r="A305" s="7" t="s">
        <v>80</v>
      </c>
      <c r="B305" s="8">
        <v>1</v>
      </c>
    </row>
    <row r="306" spans="1:2" x14ac:dyDescent="0.2">
      <c r="A306" s="7" t="s">
        <v>1824</v>
      </c>
      <c r="B306" s="8">
        <v>1</v>
      </c>
    </row>
    <row r="307" spans="1:2" x14ac:dyDescent="0.2">
      <c r="A307" s="7" t="s">
        <v>625</v>
      </c>
      <c r="B307" s="8">
        <v>1</v>
      </c>
    </row>
    <row r="308" spans="1:2" x14ac:dyDescent="0.2">
      <c r="A308" s="7" t="s">
        <v>1613</v>
      </c>
      <c r="B308" s="8">
        <v>1</v>
      </c>
    </row>
    <row r="309" spans="1:2" x14ac:dyDescent="0.2">
      <c r="A309" s="7" t="s">
        <v>714</v>
      </c>
      <c r="B309" s="8">
        <v>1</v>
      </c>
    </row>
    <row r="310" spans="1:2" x14ac:dyDescent="0.2">
      <c r="A310" s="7" t="s">
        <v>512</v>
      </c>
      <c r="B310" s="8">
        <v>1</v>
      </c>
    </row>
    <row r="311" spans="1:2" x14ac:dyDescent="0.2">
      <c r="A311" s="7" t="s">
        <v>669</v>
      </c>
      <c r="B311" s="8">
        <v>1</v>
      </c>
    </row>
    <row r="312" spans="1:2" x14ac:dyDescent="0.2">
      <c r="A312" s="7" t="s">
        <v>1042</v>
      </c>
      <c r="B312" s="8">
        <v>1</v>
      </c>
    </row>
    <row r="313" spans="1:2" x14ac:dyDescent="0.2">
      <c r="A313" s="7" t="s">
        <v>61</v>
      </c>
      <c r="B313" s="8">
        <v>1</v>
      </c>
    </row>
    <row r="314" spans="1:2" x14ac:dyDescent="0.2">
      <c r="A314" s="7" t="s">
        <v>54</v>
      </c>
      <c r="B314" s="8">
        <v>1</v>
      </c>
    </row>
    <row r="315" spans="1:2" x14ac:dyDescent="0.2">
      <c r="A315" s="7" t="s">
        <v>806</v>
      </c>
      <c r="B315" s="8">
        <v>1</v>
      </c>
    </row>
    <row r="316" spans="1:2" x14ac:dyDescent="0.2">
      <c r="A316" s="7" t="s">
        <v>1563</v>
      </c>
      <c r="B316" s="8">
        <v>1</v>
      </c>
    </row>
    <row r="317" spans="1:2" x14ac:dyDescent="0.2">
      <c r="A317" s="7" t="s">
        <v>1568</v>
      </c>
      <c r="B317" s="8">
        <v>1</v>
      </c>
    </row>
    <row r="318" spans="1:2" x14ac:dyDescent="0.2">
      <c r="A318" s="7" t="s">
        <v>1923</v>
      </c>
      <c r="B318" s="8">
        <v>1</v>
      </c>
    </row>
    <row r="319" spans="1:2" x14ac:dyDescent="0.2">
      <c r="A319" s="7" t="s">
        <v>1639</v>
      </c>
      <c r="B319" s="8">
        <v>1</v>
      </c>
    </row>
    <row r="320" spans="1:2" x14ac:dyDescent="0.2">
      <c r="A320" s="7" t="s">
        <v>260</v>
      </c>
      <c r="B320" s="8">
        <v>1</v>
      </c>
    </row>
    <row r="321" spans="1:2" x14ac:dyDescent="0.2">
      <c r="A321" s="7" t="s">
        <v>1196</v>
      </c>
      <c r="B321" s="8">
        <v>1</v>
      </c>
    </row>
    <row r="322" spans="1:2" x14ac:dyDescent="0.2">
      <c r="A322" s="7" t="s">
        <v>1548</v>
      </c>
      <c r="B322" s="8">
        <v>1</v>
      </c>
    </row>
    <row r="323" spans="1:2" x14ac:dyDescent="0.2">
      <c r="A323" s="7" t="s">
        <v>280</v>
      </c>
      <c r="B323" s="8">
        <v>1</v>
      </c>
    </row>
    <row r="324" spans="1:2" x14ac:dyDescent="0.2">
      <c r="A324" s="7" t="s">
        <v>1005</v>
      </c>
      <c r="B324" s="8">
        <v>1</v>
      </c>
    </row>
    <row r="325" spans="1:2" x14ac:dyDescent="0.2">
      <c r="A325" s="7" t="s">
        <v>1678</v>
      </c>
      <c r="B325" s="8">
        <v>1</v>
      </c>
    </row>
    <row r="326" spans="1:2" x14ac:dyDescent="0.2">
      <c r="A326" s="7" t="s">
        <v>1239</v>
      </c>
      <c r="B326" s="8">
        <v>1</v>
      </c>
    </row>
    <row r="327" spans="1:2" x14ac:dyDescent="0.2">
      <c r="A327" s="7" t="s">
        <v>737</v>
      </c>
      <c r="B327" s="8">
        <v>1</v>
      </c>
    </row>
    <row r="328" spans="1:2" x14ac:dyDescent="0.2">
      <c r="A328" s="7" t="s">
        <v>1362</v>
      </c>
      <c r="B328" s="8">
        <v>1</v>
      </c>
    </row>
    <row r="329" spans="1:2" x14ac:dyDescent="0.2">
      <c r="A329" s="7" t="s">
        <v>1724</v>
      </c>
      <c r="B329" s="8">
        <v>1</v>
      </c>
    </row>
    <row r="330" spans="1:2" x14ac:dyDescent="0.2">
      <c r="A330" s="7" t="s">
        <v>1372</v>
      </c>
      <c r="B330" s="8">
        <v>1</v>
      </c>
    </row>
    <row r="331" spans="1:2" x14ac:dyDescent="0.2">
      <c r="A331" s="7" t="s">
        <v>1367</v>
      </c>
      <c r="B331" s="8">
        <v>1</v>
      </c>
    </row>
    <row r="332" spans="1:2" x14ac:dyDescent="0.2">
      <c r="A332" s="7" t="s">
        <v>350</v>
      </c>
      <c r="B332" s="8">
        <v>1</v>
      </c>
    </row>
    <row r="333" spans="1:2" x14ac:dyDescent="0.2">
      <c r="A333" s="7" t="s">
        <v>1352</v>
      </c>
      <c r="B333" s="8">
        <v>1</v>
      </c>
    </row>
    <row r="334" spans="1:2" x14ac:dyDescent="0.2">
      <c r="A334" s="7" t="s">
        <v>604</v>
      </c>
      <c r="B334" s="8">
        <v>1</v>
      </c>
    </row>
    <row r="335" spans="1:2" x14ac:dyDescent="0.2">
      <c r="A335" s="7" t="s">
        <v>846</v>
      </c>
      <c r="B335" s="8">
        <v>1</v>
      </c>
    </row>
    <row r="336" spans="1:2" x14ac:dyDescent="0.2">
      <c r="A336" s="7" t="s">
        <v>1769</v>
      </c>
      <c r="B336" s="8">
        <v>1</v>
      </c>
    </row>
    <row r="337" spans="1:2" x14ac:dyDescent="0.2">
      <c r="A337" s="7" t="s">
        <v>1156</v>
      </c>
      <c r="B337" s="8">
        <v>1</v>
      </c>
    </row>
    <row r="338" spans="1:2" x14ac:dyDescent="0.2">
      <c r="A338" s="7" t="s">
        <v>1703</v>
      </c>
      <c r="B338" s="8">
        <v>1</v>
      </c>
    </row>
    <row r="339" spans="1:2" x14ac:dyDescent="0.2">
      <c r="A339" s="7" t="s">
        <v>1124</v>
      </c>
      <c r="B339" s="8">
        <v>1</v>
      </c>
    </row>
    <row r="340" spans="1:2" x14ac:dyDescent="0.2">
      <c r="A340" s="7" t="s">
        <v>1634</v>
      </c>
      <c r="B340" s="8">
        <v>1</v>
      </c>
    </row>
    <row r="341" spans="1:2" x14ac:dyDescent="0.2">
      <c r="A341" s="7" t="s">
        <v>1596</v>
      </c>
      <c r="B341" s="8">
        <v>1</v>
      </c>
    </row>
    <row r="342" spans="1:2" x14ac:dyDescent="0.2">
      <c r="A342" s="7" t="s">
        <v>1027</v>
      </c>
      <c r="B342" s="8">
        <v>1</v>
      </c>
    </row>
    <row r="343" spans="1:2" x14ac:dyDescent="0.2">
      <c r="A343" s="7" t="s">
        <v>114</v>
      </c>
      <c r="B343" s="8">
        <v>1</v>
      </c>
    </row>
    <row r="344" spans="1:2" x14ac:dyDescent="0.2">
      <c r="A344" s="7" t="s">
        <v>1234</v>
      </c>
      <c r="B344" s="8">
        <v>1</v>
      </c>
    </row>
    <row r="345" spans="1:2" x14ac:dyDescent="0.2">
      <c r="A345" s="7" t="s">
        <v>1996</v>
      </c>
      <c r="B345" s="8">
        <v>1</v>
      </c>
    </row>
    <row r="346" spans="1:2" x14ac:dyDescent="0.2">
      <c r="A346" s="7" t="s">
        <v>1649</v>
      </c>
      <c r="B346" s="8">
        <v>1</v>
      </c>
    </row>
    <row r="347" spans="1:2" x14ac:dyDescent="0.2">
      <c r="A347" s="7" t="s">
        <v>999</v>
      </c>
      <c r="B347" s="8">
        <v>1</v>
      </c>
    </row>
    <row r="348" spans="1:2" x14ac:dyDescent="0.2">
      <c r="A348" s="7" t="s">
        <v>1439</v>
      </c>
      <c r="B348" s="8">
        <v>1</v>
      </c>
    </row>
    <row r="349" spans="1:2" x14ac:dyDescent="0.2">
      <c r="A349" s="7" t="s">
        <v>222</v>
      </c>
      <c r="B349" s="8">
        <v>1</v>
      </c>
    </row>
    <row r="350" spans="1:2" x14ac:dyDescent="0.2">
      <c r="A350" s="7" t="s">
        <v>494</v>
      </c>
      <c r="B350" s="8">
        <v>1</v>
      </c>
    </row>
    <row r="351" spans="1:2" x14ac:dyDescent="0.2">
      <c r="A351" s="7" t="s">
        <v>994</v>
      </c>
      <c r="B351" s="8">
        <v>1</v>
      </c>
    </row>
    <row r="352" spans="1:2" x14ac:dyDescent="0.2">
      <c r="A352" s="7" t="s">
        <v>177</v>
      </c>
      <c r="B352" s="8">
        <v>1</v>
      </c>
    </row>
    <row r="353" spans="1:2" x14ac:dyDescent="0.2">
      <c r="A353" s="7" t="s">
        <v>500</v>
      </c>
      <c r="B353" s="8">
        <v>1</v>
      </c>
    </row>
    <row r="354" spans="1:2" x14ac:dyDescent="0.2">
      <c r="A354" s="7" t="s">
        <v>1213</v>
      </c>
      <c r="B354" s="8">
        <v>1</v>
      </c>
    </row>
    <row r="355" spans="1:2" x14ac:dyDescent="0.2">
      <c r="A355" s="7" t="s">
        <v>589</v>
      </c>
      <c r="B355" s="8">
        <v>1</v>
      </c>
    </row>
    <row r="356" spans="1:2" x14ac:dyDescent="0.2">
      <c r="A356" s="7" t="s">
        <v>506</v>
      </c>
      <c r="B356" s="8">
        <v>1</v>
      </c>
    </row>
    <row r="357" spans="1:2" x14ac:dyDescent="0.2">
      <c r="A357" s="7" t="s">
        <v>154</v>
      </c>
      <c r="B357" s="8">
        <v>1</v>
      </c>
    </row>
    <row r="358" spans="1:2" x14ac:dyDescent="0.2">
      <c r="A358" s="7" t="s">
        <v>2078</v>
      </c>
      <c r="B358" s="8">
        <v>1</v>
      </c>
    </row>
    <row r="359" spans="1:2" x14ac:dyDescent="0.2">
      <c r="A359" s="7" t="s">
        <v>1181</v>
      </c>
      <c r="B359" s="8">
        <v>1</v>
      </c>
    </row>
    <row r="360" spans="1:2" x14ac:dyDescent="0.2">
      <c r="A360" s="7" t="s">
        <v>841</v>
      </c>
      <c r="B360" s="8">
        <v>1</v>
      </c>
    </row>
    <row r="361" spans="1:2" x14ac:dyDescent="0.2">
      <c r="A361" s="7" t="s">
        <v>119</v>
      </c>
      <c r="B361" s="8">
        <v>1</v>
      </c>
    </row>
    <row r="362" spans="1:2" x14ac:dyDescent="0.2">
      <c r="A362" s="7" t="s">
        <v>1709</v>
      </c>
      <c r="B362" s="8">
        <v>1</v>
      </c>
    </row>
    <row r="363" spans="1:2" x14ac:dyDescent="0.2">
      <c r="A363" s="7" t="s">
        <v>1829</v>
      </c>
      <c r="B363" s="8">
        <v>1</v>
      </c>
    </row>
    <row r="364" spans="1:2" x14ac:dyDescent="0.2">
      <c r="A364" s="7" t="s">
        <v>1694</v>
      </c>
      <c r="B364" s="8">
        <v>1</v>
      </c>
    </row>
    <row r="365" spans="1:2" x14ac:dyDescent="0.2">
      <c r="A365" s="7" t="s">
        <v>489</v>
      </c>
      <c r="B365" s="8">
        <v>1</v>
      </c>
    </row>
    <row r="366" spans="1:2" x14ac:dyDescent="0.2">
      <c r="A366" s="7" t="s">
        <v>382</v>
      </c>
      <c r="B366" s="8">
        <v>1</v>
      </c>
    </row>
    <row r="367" spans="1:2" x14ac:dyDescent="0.2">
      <c r="A367" s="7" t="s">
        <v>725</v>
      </c>
      <c r="B367" s="8">
        <v>1</v>
      </c>
    </row>
    <row r="368" spans="1:2" x14ac:dyDescent="0.2">
      <c r="A368" s="7" t="s">
        <v>447</v>
      </c>
      <c r="B368" s="8">
        <v>1</v>
      </c>
    </row>
    <row r="369" spans="1:2" x14ac:dyDescent="0.2">
      <c r="A369" s="7" t="s">
        <v>1459</v>
      </c>
      <c r="B369" s="8">
        <v>1</v>
      </c>
    </row>
    <row r="370" spans="1:2" x14ac:dyDescent="0.2">
      <c r="A370" s="7" t="s">
        <v>1521</v>
      </c>
      <c r="B370" s="8">
        <v>1</v>
      </c>
    </row>
    <row r="371" spans="1:2" x14ac:dyDescent="0.2">
      <c r="A371" s="7" t="s">
        <v>1608</v>
      </c>
      <c r="B371" s="8">
        <v>1</v>
      </c>
    </row>
    <row r="372" spans="1:2" x14ac:dyDescent="0.2">
      <c r="A372" s="7" t="s">
        <v>883</v>
      </c>
      <c r="B372" s="8">
        <v>1</v>
      </c>
    </row>
    <row r="373" spans="1:2" x14ac:dyDescent="0.2">
      <c r="A373" s="7" t="s">
        <v>1275</v>
      </c>
      <c r="B373" s="8">
        <v>1</v>
      </c>
    </row>
    <row r="374" spans="1:2" x14ac:dyDescent="0.2">
      <c r="A374" s="7" t="s">
        <v>1293</v>
      </c>
      <c r="B374" s="8">
        <v>1</v>
      </c>
    </row>
    <row r="375" spans="1:2" x14ac:dyDescent="0.2">
      <c r="A375" s="7" t="s">
        <v>1602</v>
      </c>
      <c r="B375" s="8">
        <v>1</v>
      </c>
    </row>
    <row r="376" spans="1:2" x14ac:dyDescent="0.2">
      <c r="A376" s="7" t="s">
        <v>958</v>
      </c>
      <c r="B376" s="8">
        <v>1</v>
      </c>
    </row>
    <row r="377" spans="1:2" x14ac:dyDescent="0.2">
      <c r="A377" s="7" t="s">
        <v>1882</v>
      </c>
      <c r="B377" s="8">
        <v>1</v>
      </c>
    </row>
    <row r="378" spans="1:2" x14ac:dyDescent="0.2">
      <c r="A378" s="7" t="s">
        <v>1145</v>
      </c>
      <c r="B378" s="8">
        <v>1</v>
      </c>
    </row>
    <row r="379" spans="1:2" x14ac:dyDescent="0.2">
      <c r="A379" s="7" t="s">
        <v>1553</v>
      </c>
      <c r="B379" s="8">
        <v>1</v>
      </c>
    </row>
    <row r="380" spans="1:2" x14ac:dyDescent="0.2">
      <c r="A380" s="7" t="s">
        <v>7876</v>
      </c>
      <c r="B380" s="8">
        <v>387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3"/>
  <sheetViews>
    <sheetView topLeftCell="A2" workbookViewId="0">
      <selection activeCell="B16" sqref="B16"/>
    </sheetView>
  </sheetViews>
  <sheetFormatPr baseColWidth="10" defaultRowHeight="16" x14ac:dyDescent="0.2"/>
  <cols>
    <col min="1" max="1" width="30.33203125" customWidth="1"/>
    <col min="2" max="13" width="165.6640625" customWidth="1"/>
  </cols>
  <sheetData>
    <row r="1" spans="1:2" ht="19" x14ac:dyDescent="0.25">
      <c r="A1" s="3"/>
    </row>
    <row r="3" spans="1:2" ht="19" x14ac:dyDescent="0.25">
      <c r="A3" s="3"/>
    </row>
    <row r="4" spans="1:2" ht="21" x14ac:dyDescent="0.25">
      <c r="A4" s="4" t="s">
        <v>7817</v>
      </c>
      <c r="B4" s="4" t="s">
        <v>7818</v>
      </c>
    </row>
    <row r="5" spans="1:2" ht="21" x14ac:dyDescent="0.25">
      <c r="A5" s="5" t="s">
        <v>7819</v>
      </c>
      <c r="B5" s="5" t="s">
        <v>17</v>
      </c>
    </row>
    <row r="6" spans="1:2" ht="21" x14ac:dyDescent="0.25">
      <c r="A6" s="5" t="s">
        <v>7820</v>
      </c>
      <c r="B6" s="5" t="s">
        <v>7821</v>
      </c>
    </row>
    <row r="7" spans="1:2" ht="21" x14ac:dyDescent="0.25">
      <c r="A7" s="5" t="s">
        <v>7822</v>
      </c>
      <c r="B7" s="5" t="s">
        <v>61</v>
      </c>
    </row>
    <row r="8" spans="1:2" ht="21" x14ac:dyDescent="0.25">
      <c r="A8" s="5" t="s">
        <v>7823</v>
      </c>
      <c r="B8" s="5" t="s">
        <v>67</v>
      </c>
    </row>
    <row r="9" spans="1:2" ht="21" x14ac:dyDescent="0.25">
      <c r="A9" s="5" t="s">
        <v>7824</v>
      </c>
      <c r="B9" s="5" t="s">
        <v>80</v>
      </c>
    </row>
    <row r="10" spans="1:2" ht="21" x14ac:dyDescent="0.25">
      <c r="A10" s="5" t="s">
        <v>7825</v>
      </c>
      <c r="B10" s="5" t="s">
        <v>91</v>
      </c>
    </row>
    <row r="11" spans="1:2" ht="21" x14ac:dyDescent="0.25">
      <c r="A11" s="5" t="s">
        <v>7826</v>
      </c>
      <c r="B11" s="5" t="s">
        <v>7827</v>
      </c>
    </row>
    <row r="12" spans="1:2" ht="21" x14ac:dyDescent="0.25">
      <c r="A12" s="5" t="s">
        <v>7828</v>
      </c>
      <c r="B12" s="5" t="s">
        <v>137</v>
      </c>
    </row>
    <row r="13" spans="1:2" ht="21" x14ac:dyDescent="0.25">
      <c r="A13" s="5" t="s">
        <v>7829</v>
      </c>
      <c r="B13" s="5" t="s">
        <v>194</v>
      </c>
    </row>
    <row r="14" spans="1:2" ht="21" x14ac:dyDescent="0.25">
      <c r="A14" s="5" t="s">
        <v>7830</v>
      </c>
      <c r="B14" s="5" t="s">
        <v>199</v>
      </c>
    </row>
    <row r="15" spans="1:2" ht="21" x14ac:dyDescent="0.25">
      <c r="A15" s="5" t="s">
        <v>7831</v>
      </c>
      <c r="B15" s="5" t="s">
        <v>204</v>
      </c>
    </row>
    <row r="16" spans="1:2" ht="21" x14ac:dyDescent="0.25">
      <c r="A16" s="5" t="s">
        <v>7832</v>
      </c>
      <c r="B16" s="5" t="s">
        <v>210</v>
      </c>
    </row>
    <row r="17" spans="1:2" ht="21" x14ac:dyDescent="0.25">
      <c r="A17" s="5" t="s">
        <v>7833</v>
      </c>
      <c r="B17" s="5" t="s">
        <v>7834</v>
      </c>
    </row>
    <row r="18" spans="1:2" ht="21" x14ac:dyDescent="0.25">
      <c r="A18" s="5" t="s">
        <v>7835</v>
      </c>
      <c r="B18" s="5" t="s">
        <v>235</v>
      </c>
    </row>
    <row r="19" spans="1:2" ht="21" x14ac:dyDescent="0.25">
      <c r="A19" s="5" t="s">
        <v>7836</v>
      </c>
      <c r="B19" s="5" t="s">
        <v>7837</v>
      </c>
    </row>
    <row r="20" spans="1:2" ht="21" x14ac:dyDescent="0.25">
      <c r="A20" s="5" t="s">
        <v>7838</v>
      </c>
      <c r="B20" s="5" t="s">
        <v>324</v>
      </c>
    </row>
    <row r="21" spans="1:2" ht="21" x14ac:dyDescent="0.25">
      <c r="A21" s="5" t="s">
        <v>7839</v>
      </c>
      <c r="B21" s="5" t="s">
        <v>7840</v>
      </c>
    </row>
    <row r="22" spans="1:2" ht="21" x14ac:dyDescent="0.25">
      <c r="A22" s="5" t="s">
        <v>7841</v>
      </c>
      <c r="B22" s="5" t="s">
        <v>7842</v>
      </c>
    </row>
    <row r="23" spans="1:2" ht="21" x14ac:dyDescent="0.25">
      <c r="A23" s="5" t="s">
        <v>7843</v>
      </c>
      <c r="B23" s="5" t="s">
        <v>377</v>
      </c>
    </row>
    <row r="24" spans="1:2" ht="21" x14ac:dyDescent="0.25">
      <c r="A24" s="5" t="s">
        <v>7844</v>
      </c>
      <c r="B24" s="5" t="s">
        <v>420</v>
      </c>
    </row>
    <row r="25" spans="1:2" ht="21" x14ac:dyDescent="0.25">
      <c r="A25" s="5" t="s">
        <v>7845</v>
      </c>
      <c r="B25" s="5" t="s">
        <v>7846</v>
      </c>
    </row>
    <row r="26" spans="1:2" ht="21" x14ac:dyDescent="0.25">
      <c r="A26" s="5" t="s">
        <v>7847</v>
      </c>
      <c r="B26" s="5" t="s">
        <v>7848</v>
      </c>
    </row>
    <row r="27" spans="1:2" ht="21" x14ac:dyDescent="0.25">
      <c r="A27" s="5" t="s">
        <v>7849</v>
      </c>
      <c r="B27" s="5" t="s">
        <v>170</v>
      </c>
    </row>
    <row r="28" spans="1:2" ht="21" x14ac:dyDescent="0.25">
      <c r="A28" s="5" t="s">
        <v>7850</v>
      </c>
      <c r="B28" s="5" t="s">
        <v>291</v>
      </c>
    </row>
    <row r="29" spans="1:2" ht="21" x14ac:dyDescent="0.25">
      <c r="A29" s="5" t="s">
        <v>7851</v>
      </c>
      <c r="B29" s="5" t="s">
        <v>7852</v>
      </c>
    </row>
    <row r="30" spans="1:2" ht="21" x14ac:dyDescent="0.25">
      <c r="A30" s="5" t="s">
        <v>7853</v>
      </c>
      <c r="B30" s="5" t="s">
        <v>7854</v>
      </c>
    </row>
    <row r="31" spans="1:2" ht="21" x14ac:dyDescent="0.25">
      <c r="A31" s="5" t="s">
        <v>7855</v>
      </c>
      <c r="B31" s="5" t="s">
        <v>329</v>
      </c>
    </row>
    <row r="33" spans="1:1" ht="19" x14ac:dyDescent="0.25">
      <c r="A33" s="3" t="s">
        <v>7856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FA4C5-E55B-CC43-AD42-E4AD73DAFE9C}">
  <dimension ref="F2:F38"/>
  <sheetViews>
    <sheetView workbookViewId="0">
      <selection activeCell="F2" sqref="F2:F1413"/>
    </sheetView>
  </sheetViews>
  <sheetFormatPr baseColWidth="10" defaultRowHeight="16" x14ac:dyDescent="0.2"/>
  <sheetData>
    <row r="2" spans="6:6" x14ac:dyDescent="0.2">
      <c r="F2" t="s">
        <v>7862</v>
      </c>
    </row>
    <row r="3" spans="6:6" x14ac:dyDescent="0.2">
      <c r="F3" t="s">
        <v>7861</v>
      </c>
    </row>
    <row r="4" spans="6:6" x14ac:dyDescent="0.2">
      <c r="F4" t="s">
        <v>7860</v>
      </c>
    </row>
    <row r="5" spans="6:6" x14ac:dyDescent="0.2">
      <c r="F5" t="s">
        <v>7878</v>
      </c>
    </row>
    <row r="6" spans="6:6" x14ac:dyDescent="0.2">
      <c r="F6" t="s">
        <v>7879</v>
      </c>
    </row>
    <row r="7" spans="6:6" x14ac:dyDescent="0.2">
      <c r="F7" t="s">
        <v>7880</v>
      </c>
    </row>
    <row r="8" spans="6:6" x14ac:dyDescent="0.2">
      <c r="F8" t="s">
        <v>7863</v>
      </c>
    </row>
    <row r="9" spans="6:6" x14ac:dyDescent="0.2">
      <c r="F9" t="s">
        <v>7881</v>
      </c>
    </row>
    <row r="10" spans="6:6" x14ac:dyDescent="0.2">
      <c r="F10" t="s">
        <v>7890</v>
      </c>
    </row>
    <row r="11" spans="6:6" x14ac:dyDescent="0.2">
      <c r="F11" t="s">
        <v>7882</v>
      </c>
    </row>
    <row r="12" spans="6:6" x14ac:dyDescent="0.2">
      <c r="F12" t="s">
        <v>2529</v>
      </c>
    </row>
    <row r="13" spans="6:6" x14ac:dyDescent="0.2">
      <c r="F13" t="s">
        <v>7887</v>
      </c>
    </row>
    <row r="14" spans="6:6" x14ac:dyDescent="0.2">
      <c r="F14" t="s">
        <v>7883</v>
      </c>
    </row>
    <row r="15" spans="6:6" x14ac:dyDescent="0.2">
      <c r="F15" t="s">
        <v>7884</v>
      </c>
    </row>
    <row r="16" spans="6:6" x14ac:dyDescent="0.2">
      <c r="F16" t="s">
        <v>7886</v>
      </c>
    </row>
    <row r="17" spans="6:6" x14ac:dyDescent="0.2">
      <c r="F17" t="s">
        <v>7888</v>
      </c>
    </row>
    <row r="18" spans="6:6" x14ac:dyDescent="0.2">
      <c r="F18" t="s">
        <v>7885</v>
      </c>
    </row>
    <row r="19" spans="6:6" x14ac:dyDescent="0.2">
      <c r="F19" t="s">
        <v>7889</v>
      </c>
    </row>
    <row r="20" spans="6:6" x14ac:dyDescent="0.2">
      <c r="F20" t="s">
        <v>7859</v>
      </c>
    </row>
    <row r="21" spans="6:6" x14ac:dyDescent="0.2">
      <c r="F21" t="s">
        <v>7891</v>
      </c>
    </row>
    <row r="22" spans="6:6" x14ac:dyDescent="0.2">
      <c r="F22" t="s">
        <v>7892</v>
      </c>
    </row>
    <row r="23" spans="6:6" x14ac:dyDescent="0.2">
      <c r="F23" t="s">
        <v>7901</v>
      </c>
    </row>
    <row r="24" spans="6:6" x14ac:dyDescent="0.2">
      <c r="F24" t="s">
        <v>7893</v>
      </c>
    </row>
    <row r="25" spans="6:6" x14ac:dyDescent="0.2">
      <c r="F25" t="s">
        <v>7898</v>
      </c>
    </row>
    <row r="26" spans="6:6" x14ac:dyDescent="0.2">
      <c r="F26" t="s">
        <v>7894</v>
      </c>
    </row>
    <row r="27" spans="6:6" x14ac:dyDescent="0.2">
      <c r="F27" t="s">
        <v>7864</v>
      </c>
    </row>
    <row r="28" spans="6:6" x14ac:dyDescent="0.2">
      <c r="F28" t="s">
        <v>7903</v>
      </c>
    </row>
    <row r="29" spans="6:6" x14ac:dyDescent="0.2">
      <c r="F29" t="s">
        <v>7899</v>
      </c>
    </row>
    <row r="30" spans="6:6" x14ac:dyDescent="0.2">
      <c r="F30" t="s">
        <v>7897</v>
      </c>
    </row>
    <row r="31" spans="6:6" x14ac:dyDescent="0.2">
      <c r="F31" t="s">
        <v>7902</v>
      </c>
    </row>
    <row r="32" spans="6:6" x14ac:dyDescent="0.2">
      <c r="F32" t="s">
        <v>7907</v>
      </c>
    </row>
    <row r="33" spans="6:6" x14ac:dyDescent="0.2">
      <c r="F33" t="s">
        <v>7896</v>
      </c>
    </row>
    <row r="34" spans="6:6" x14ac:dyDescent="0.2">
      <c r="F34" t="s">
        <v>7905</v>
      </c>
    </row>
    <row r="35" spans="6:6" x14ac:dyDescent="0.2">
      <c r="F35" t="s">
        <v>7906</v>
      </c>
    </row>
    <row r="36" spans="6:6" x14ac:dyDescent="0.2">
      <c r="F36" t="s">
        <v>7900</v>
      </c>
    </row>
    <row r="37" spans="6:6" x14ac:dyDescent="0.2">
      <c r="F37" t="s">
        <v>7895</v>
      </c>
    </row>
    <row r="38" spans="6:6" x14ac:dyDescent="0.2">
      <c r="F38" t="s">
        <v>7904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CLEANED</vt:lpstr>
      <vt:lpstr>EVENT CAT.</vt:lpstr>
      <vt:lpstr>CLOTHING CAT.</vt:lpstr>
      <vt:lpstr>COMPLIMENTARY CAT.</vt:lpstr>
      <vt:lpstr>Raw</vt:lpstr>
      <vt:lpstr>Sheet4</vt:lpstr>
      <vt:lpstr>Sheet5</vt:lpstr>
      <vt:lpstr>Sheet2</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Arham Anwar</cp:lastModifiedBy>
  <dcterms:created xsi:type="dcterms:W3CDTF">2023-08-13T21:44:11Z</dcterms:created>
  <dcterms:modified xsi:type="dcterms:W3CDTF">2023-08-14T00:42:00Z</dcterms:modified>
</cp:coreProperties>
</file>