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luba/Documents/GitHub/ba-emotional-city/InterMind/questionnaire/"/>
    </mc:Choice>
  </mc:AlternateContent>
  <xr:revisionPtr revIDLastSave="0" documentId="13_ncr:1_{E7364A74-5CD7-6F46-B784-A7E51043E50F}" xr6:coauthVersionLast="47" xr6:coauthVersionMax="47" xr10:uidLastSave="{00000000-0000-0000-0000-000000000000}"/>
  <bookViews>
    <workbookView xWindow="0" yWindow="740" windowWidth="29400" windowHeight="18380" xr2:uid="{93F42349-A365-BB45-A979-EAC45E51E427}"/>
  </bookViews>
  <sheets>
    <sheet name="base" sheetId="8" r:id="rId1"/>
    <sheet name="de" sheetId="5" r:id="rId2"/>
    <sheet name="en" sheetId="6" r:id="rId3"/>
    <sheet name="fr" sheetId="7" r:id="rId4"/>
    <sheet name="resourc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2" i="6"/>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tc={40C12EB8-F271-0041-91C6-BC0984D9C752}</author>
    <author>tc={9A6A4CE8-9B6A-634E-A86A-CA801DE2E32A}</author>
    <author>tc={93C7586F-3BA7-1542-943A-726A02C24A2D}</author>
    <author>tc={8B8743A7-BC69-4345-AD40-060F6CC3919F}</author>
    <author>tc={BEB24A8B-5937-4A4B-B0B1-CF0FC37E7871}</author>
    <author>tc={935AC5B6-D8CA-1A4B-9686-B74445BC50DF}</author>
    <author>tc={47E569AE-87F8-4644-971F-A771EB786378}</author>
    <author>tc={B5B28D75-1752-004B-8DC6-7D64971DF9DB}</author>
    <author>tc={3833A360-915F-1940-B0AA-61221C641F05}</author>
    <author>tc={F5DB66D0-11BA-D84C-A6A9-8C70CE973768}</author>
    <author>tc={3D9AA9C1-53E1-ED49-A4EE-DBB889EEA2BB}</author>
    <author>tc={4CC13E8A-F67E-C543-BF77-F7F887C86F74}</author>
  </authors>
  <commentList>
    <comment ref="C2" authorId="0" shapeId="0" xr:uid="{40C12EB8-F271-0041-91C6-BC0984D9C752}">
      <text>
        <t xml:space="preserve">[Threaded comment]
Your version of Excel allows you to read this threaded comment; however, any edits to it will get removed if the file is opened in a newer version of Excel. Learn more: https://go.microsoft.com/fwlink/?linkid=870924
Comment:
    Finde es okay zu duzen, wobei langfristig auch problematisch alle einfach zu duzen ;) 
Aber wenn dann, würde ich Du/Dich/Dir wenn möglich immer gross schreiben </t>
      </text>
    </comment>
    <comment ref="C3" authorId="1" shapeId="0" xr:uid="{9A6A4CE8-9B6A-634E-A86A-CA801DE2E32A}">
      <text>
        <t xml:space="preserve">[Threaded comment]
Your version of Excel allows you to read this threaded comment; however, any edits to it will get removed if the file is opened in a newer version of Excel. Learn more: https://go.microsoft.com/fwlink/?linkid=870924
Comment:
    C3: "machen usn sichtbar funktioneirt auf dt nicht so gut 
Was ist das Ziel (der Studie)? noch spezifizieren 
Vielelicht noch sagen, wer "wir" sind, also klar machen, wer die Studie durchführt 
--- wie Orte auf Menschen mit unterschiedlichen Identitätszugehörigkieten unterschiedlich wirken. 
In der Studie gehen wir der  Frage nach (die Studie kann selbst nicht fragen) (statt Sie fragt) 
... hilfst du der Forschung dabei, besser zu verstehen ... 
ich würde immer netwder von Orten oder Räumem sprechen und nicht hin und her springen, "Räume" ist in der alltagssprache ien schwieriger Begriff 
"Raum als unterstützend", auch hier, der Raum ist ja kein Akteur, eher an welchen orten sich Personen wohl oder unwohl fühlen 
</t>
      </text>
    </comment>
    <comment ref="C4" authorId="2" shapeId="0" xr:uid="{93C7586F-3BA7-1542-943A-726A02C24A2D}">
      <text>
        <t xml:space="preserve">[Threaded comment]
Your version of Excel allows you to read this threaded comment; however, any edits to it will get removed if the file is opened in a newer version of Excel. Learn more: https://go.microsoft.com/fwlink/?linkid=870924
Comment:
    C4: sagen auf welchem SErver 
</t>
      </text>
    </comment>
    <comment ref="C7" authorId="3" shapeId="0" xr:uid="{8B8743A7-BC69-4345-AD40-060F6CC3919F}">
      <text>
        <t xml:space="preserve">[Threaded comment]
Your version of Excel allows you to read this threaded comment; however, any edits to it will get removed if the file is opened in a newer version of Excel. Learn more: https://go.microsoft.com/fwlink/?linkid=870924
Comment:
    hier noch sagen, dass es einmalig ist? </t>
      </text>
    </comment>
    <comment ref="D12" authorId="4" shapeId="0" xr:uid="{BEB24A8B-5937-4A4B-B0B1-CF0FC37E7871}">
      <text>
        <t xml:space="preserve">[Threaded comment]
Your version of Excel allows you to read this threaded comment; however, any edits to it will get removed if the file is opened in a newer version of Excel. Learn more: https://go.microsoft.com/fwlink/?linkid=870924
Comment:
    würde man hier nicht noch Primarschulabschluss, SekAbschluss, Matura unterscheiden? Weil alle die keine Brufsausbildung und keine Matura haben ja trotzdem einen Bildungsabschluss haben können </t>
      </text>
    </comment>
    <comment ref="C15" authorId="5" shapeId="0" xr:uid="{935AC5B6-D8CA-1A4B-9686-B74445BC50DF}">
      <text>
        <t>[Threaded comment]
Your version of Excel allows you to read this threaded comment; however, any edits to it will get removed if the file is opened in a newer version of Excel. Learn more: https://go.microsoft.com/fwlink/?linkid=870924
Comment:
    das mit den Steuern finde ich in der CH tricky, weil alle die nicht Quellensteuer zahlen das fvielleicht gar nicht so schnell wissen? 
Reply:
    ist beides schwierig, brutto sagt dann halt nicht viel darüber aus wie viel am Ende übrig ist. Habe mich an anderen Umfragen und Studien orientiert, scheint in CH so weit verbreitet in Umfragen</t>
      </text>
    </comment>
    <comment ref="C19" authorId="6" shapeId="0" xr:uid="{47E569AE-87F8-4644-971F-A771EB786378}">
      <text>
        <t xml:space="preserve">[Threaded comment]
Your version of Excel allows you to read this threaded comment; however, any edits to it will get removed if the file is opened in a newer version of Excel. Learn more: https://go.microsoft.com/fwlink/?linkid=870924
Comment:
    hier noch Relegion rein, damit Frage und Antworten kongruent sind </t>
      </text>
    </comment>
    <comment ref="O22" authorId="7" shapeId="0" xr:uid="{B5B28D75-1752-004B-8DC6-7D64971DF9DB}">
      <text>
        <t>[Threaded comment]
Your version of Excel allows you to read this threaded comment; however, any edits to it will get removed if the file is opened in a newer version of Excel. Learn more: https://go.microsoft.com/fwlink/?linkid=870924
Comment:
    vielleicht verwirrend, ist es möglich ÖPNF noch als Unterkategorie von unterwegs zu listen? 
Reply:
    ist multiple choice, löst das problem vielleicht so, unterkategorien sind aktuell nicht möglich</t>
      </text>
    </comment>
    <comment ref="I23" authorId="8" shapeId="0" xr:uid="{3833A360-915F-1940-B0AA-61221C641F05}">
      <text>
        <t xml:space="preserve">[Threaded comment]
Your version of Excel allows you to read this threaded comment; however, any edits to it will get removed if the file is opened in a newer version of Excel. Learn more: https://go.microsoft.com/fwlink/?linkid=870924
Comment:
    ich finde auf CHDt- den Begriff "Kolelg*innen immer missverständlich, deshalb vielleicht besser Arbeitskolleg*innen? </t>
      </text>
    </comment>
    <comment ref="C31" authorId="9" shapeId="0" xr:uid="{F5DB66D0-11BA-D84C-A6A9-8C70CE973768}">
      <text>
        <t xml:space="preserve">[Threaded comment]
Your version of Excel allows you to read this threaded comment; however, any edits to it will get removed if the file is opened in a newer version of Excel. Learn more: https://go.microsoft.com/fwlink/?linkid=870924
Comment:
    zufrieden mit was? mit meinem Körper? Meinem leben? Dem Ort? </t>
      </text>
    </comment>
    <comment ref="C35" authorId="10" shapeId="0" xr:uid="{3D9AA9C1-53E1-ED49-A4EE-DBB889EEA2BB}">
      <text>
        <t>[Threaded comment]
Your version of Excel allows you to read this threaded comment; however, any edits to it will get removed if the file is opened in a newer version of Excel. Learn more: https://go.microsoft.com/fwlink/?linkid=870924
Comment:
    müsste man noch irgendwo eine Frage einfügen, was die Mehrheitsbevölkerung an diesem Ort ist, wie sie uassieht oder ob man sich im Hinblkcih auf diese verschiedene Aspekte in der Mehrzahl fühlt 
Reply:
    Finde das beschreiben der mehrheit komisch, aber würde es indirekt machen, durch das man sich für die achsen überlegen muss, ob man sich in der Mehrzahl fühlt.</t>
      </text>
    </comment>
    <comment ref="C38" authorId="11" shapeId="0" xr:uid="{4CC13E8A-F67E-C543-BF77-F7F887C86F74}">
      <text>
        <t xml:space="preserve">[Threaded comment]
Your version of Excel allows you to read this threaded comment; however, any edits to it will get removed if the file is opened in a newer version of Excel. Learn more: https://go.microsoft.com/fwlink/?linkid=870924
Comment:
    ich würde hier zwei offene Fragen machen, eine zu was dazu führt, dass die Person sich wohl fühlt und eine was macht, dass sie sich unwohl/weniger wohl fühlt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tc={7143F968-AB0D-7D45-80AA-0F62D240F8F3}</author>
    <author>tc={4485D916-224F-0B4A-9C53-35D42CF43250}</author>
    <author>tc={2D83801D-DF2D-7449-9C30-E8E3C0757883}</author>
    <author>tc={3023F3E8-9919-814C-9B6E-482B4B38153E}</author>
    <author>tc={5A6DAE0D-5040-014F-99F3-247832C0751D}</author>
    <author>tc={4F9B6E65-81BF-AB4E-933F-D301C7ABB2F1}</author>
    <author>tc={DA7EF619-3A1F-574C-B878-98B088242AF5}</author>
    <author>tc={4A725EED-AE20-D346-BC40-0F53433A54CC}</author>
    <author>tc={263D7BDD-0926-F049-BB16-CA89505ADD73}</author>
    <author>tc={D1F7DA64-85F4-DA41-81CD-E14D6DD9E07A}</author>
    <author>tc={82CE6C63-8A37-7545-A2C6-4F507F1C1862}</author>
    <author>tc={606D8A1B-83AB-6F4F-901F-6BAC0A48C07A}</author>
  </authors>
  <commentList>
    <comment ref="C2" authorId="0" shapeId="0" xr:uid="{7143F968-AB0D-7D45-80AA-0F62D240F8F3}">
      <text>
        <t xml:space="preserve">[Threaded comment]
Your version of Excel allows you to read this threaded comment; however, any edits to it will get removed if the file is opened in a newer version of Excel. Learn more: https://go.microsoft.com/fwlink/?linkid=870924
Comment:
    I think it's okay to be on first-name terms, although in the long term it's also problematic to just call everyone by their first name ;) 
But if you do, I would always capitalize Du/Dich/Dir if possible </t>
      </text>
    </comment>
    <comment ref="C3" authorId="1" shapeId="0" xr:uid="{4485D916-224F-0B4A-9C53-35D42CF43250}">
      <text>
        <t xml:space="preserve">[Threaded comment]
Your version of Excel allows you to read this threaded comment; however, any edits to it will get removed if the file is opened in a newer version of Excel. Learn more: https://go.microsoft.com/fwlink/?linkid=870924
Comment:
    C3: "make usn visible does not work so well on dt 
What is the aim (of the study)? to be specified 
Perhaps say who "we" are, i.e. make it clear who is conducting the study 
--- how places have different effects on people with different identities. 
In the study, we pursue the question (the study itself cannot ask) (instead of asking) 
... do you help the research to better understand ... 
I would always speak netwder of places or spaces and not jump back and forth, "spaces" is a difficult term in everyday language. 
"Space as supportive", here too, the space is not an actor, rather in which places people feel comfortable or uncomfortable 
</t>
      </text>
    </comment>
    <comment ref="C4" authorId="2" shapeId="0" xr:uid="{2D83801D-DF2D-7449-9C30-E8E3C0757883}">
      <text>
        <t xml:space="preserve">[Threaded comment]
Your version of Excel allows you to read this threaded comment; however, any edits to it will get removed if the file is opened in a newer version of Excel. Learn more: https://go.microsoft.com/fwlink/?linkid=870924
Comment:
    C4: say on which SErver 
</t>
      </text>
    </comment>
    <comment ref="C7" authorId="3" shapeId="0" xr:uid="{3023F3E8-9919-814C-9B6E-482B4B38153E}">
      <text>
        <t xml:space="preserve">[Threaded comment]
Your version of Excel allows you to read this threaded comment; however, any edits to it will get removed if the file is opened in a newer version of Excel. Learn more: https://go.microsoft.com/fwlink/?linkid=870924
Comment:
    say here that it is unique? </t>
      </text>
    </comment>
    <comment ref="D12" authorId="4" shapeId="0" xr:uid="{5A6DAE0D-5040-014F-99F3-247832C0751D}">
      <text>
        <t xml:space="preserve">[Threaded comment]
Your version of Excel allows you to read this threaded comment; however, any edits to it will get removed if the file is opened in a newer version of Excel. Learn more: https://go.microsoft.com/fwlink/?linkid=870924
Comment:
    Wouldn't a distinction be made here between primary school leaving certificate, secondary school leaving certificate and school-leaving certificate? Because all those who have no vocational training and no Matura can still have an educational qualification </t>
      </text>
    </comment>
    <comment ref="C15" authorId="5" shapeId="0" xr:uid="{4F9B6E65-81BF-AB4E-933F-D301C7ABB2F1}">
      <text>
        <t>[Threaded comment]
Your version of Excel allows you to read this threaded comment; however, any edits to it will get removed if the file is opened in a newer version of Excel. Learn more: https://go.microsoft.com/fwlink/?linkid=870924
Comment:
    I find it tricky with the taxes in Switzerland, because everyone who doesn't pay withholding tax might not know that so quickly? 
Reply:
    both are difficult, gross doesn't say much about how much is left at the end. I have oriented myself to other surveys and studies, seems to be so widespread in surveys in CH</t>
      </text>
    </comment>
    <comment ref="C19" authorId="6" shapeId="0" xr:uid="{DA7EF619-3A1F-574C-B878-98B088242AF5}">
      <text>
        <t xml:space="preserve">[Threaded comment]
Your version of Excel allows you to read this threaded comment; however, any edits to it will get removed if the file is opened in a newer version of Excel. Learn more: https://go.microsoft.com/fwlink/?linkid=870924
Comment:
    here still Relegion in, so that question and answers are congruent </t>
      </text>
    </comment>
    <comment ref="O22" authorId="7" shapeId="0" xr:uid="{4A725EED-AE20-D346-BC40-0F53433A54CC}">
      <text>
        <t>[Threaded comment]
Your version of Excel allows you to read this threaded comment; however, any edits to it will get removed if the file is opened in a newer version of Excel. Learn more: https://go.microsoft.com/fwlink/?linkid=870924
Comment:
    perhaps confusing, is it possible to still list ÖPNF as a sub-category of on the road? 
Reply:
    is multiple choice, maybe solves the problem this way, subcategories are currently not possible</t>
      </text>
    </comment>
    <comment ref="I23" authorId="8" shapeId="0" xr:uid="{263D7BDD-0926-F049-BB16-CA89505ADD73}">
      <text>
        <t xml:space="preserve">[Threaded comment]
Your version of Excel allows you to read this threaded comment; however, any edits to it will get removed if the file is opened in a newer version of Excel. Learn more: https://go.microsoft.com/fwlink/?linkid=870924
Comment:
    I always find the term "colleagues" on CHDt misleading, so perhaps it would be better to use the term "work colleagues"? </t>
      </text>
    </comment>
    <comment ref="C31" authorId="9" shapeId="0" xr:uid="{D1F7DA64-85F4-DA41-81CD-E14D6DD9E07A}">
      <text>
        <t xml:space="preserve">[Threaded comment]
Your version of Excel allows you to read this threaded comment; however, any edits to it will get removed if the file is opened in a newer version of Excel. Learn more: https://go.microsoft.com/fwlink/?linkid=870924
Comment:
    satisfied with what? with my body? My life? The place? </t>
      </text>
    </comment>
    <comment ref="C35" authorId="10" shapeId="0" xr:uid="{82CE6C63-8A37-7545-A2C6-4F507F1C1862}">
      <text>
        <t>[Threaded comment]
Your version of Excel allows you to read this threaded comment; however, any edits to it will get removed if the file is opened in a newer version of Excel. Learn more: https://go.microsoft.com/fwlink/?linkid=870924
Comment:
    you would have to add a question somewhere about what the majority population in this place is, how they see it or whether they feel in the majority with regard to these various aspects 
Reply:
    Find the description of the majority funny, but would do it indirectly, by having to think about whether you feel in the majority for the axes.</t>
      </text>
    </comment>
    <comment ref="C38" authorId="11" shapeId="0" xr:uid="{606D8A1B-83AB-6F4F-901F-6BAC0A48C07A}">
      <text>
        <t xml:space="preserve">[Threaded comment]
Your version of Excel allows you to read this threaded comment; however, any edits to it will get removed if the file is opened in a newer version of Excel. Learn more: https://go.microsoft.com/fwlink/?linkid=870924
Comment:
    I would make two open questions here, one about what makes the person feel comfortable and one about what makes them feel uncomfortable/less comfortable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tc={56DBEDF0-8D48-1E49-8806-FA373D8E7F1D}</author>
    <author>tc={5BC02F39-6528-4D42-B8ED-CEC66266ED29}</author>
    <author>tc={A9E698AD-B57A-A948-BC79-A0CFC23116BF}</author>
    <author>tc={43C336E6-42BA-F74A-879F-CBF18F67BAD4}</author>
    <author>tc={F3BAB73E-4F9C-E54B-9C8C-2316418B9D8F}</author>
    <author>tc={B81A1845-B8D5-9241-8A79-1C8018FC7A53}</author>
    <author>tc={7BE8CDC5-B274-6045-88AD-F0D8233DE93A}</author>
    <author>tc={C88EF1F2-0893-1B44-9FE7-4D43897E7FC1}</author>
    <author>tc={CE61D85F-671E-2742-A42C-8BF02AF5562B}</author>
    <author>tc={0A3C4550-CB16-1A4F-AC00-DACAE3C0FFDD}</author>
    <author>tc={E607408E-91AC-5443-989D-3C66936FE078}</author>
  </authors>
  <commentList>
    <comment ref="C2" authorId="0" shapeId="0" xr:uid="{56DBEDF0-8D48-1E49-8806-FA373D8E7F1D}">
      <text>
        <t xml:space="preserve">[Threaded comment]
Your version of Excel allows you to read this threaded comment; however, any edits to it will get removed if the file is opened in a newer version of Excel. Learn more: https://go.microsoft.com/fwlink/?linkid=870924
Comment:
    Je trouve que c'est bien de tutoyer, bien qu'à long terme il soit aussi problématique de tutoyer tout le monde ;) 
Mais si c'est le cas, je mettrais toujours une majuscule si possible. </t>
      </text>
    </comment>
    <comment ref="C4" authorId="1" shapeId="0" xr:uid="{5BC02F39-6528-4D42-B8ED-CEC66266ED29}">
      <text>
        <t xml:space="preserve">[Threaded comment]
Your version of Excel allows you to read this threaded comment; however, any edits to it will get removed if the file is opened in a newer version of Excel. Learn more: https://go.microsoft.com/fwlink/?linkid=870924
Comment:
    C4 : dire sur quel SErver 
</t>
      </text>
    </comment>
    <comment ref="C7" authorId="2" shapeId="0" xr:uid="{A9E698AD-B57A-A948-BC79-A0CFC23116BF}">
      <text>
        <t xml:space="preserve">[Threaded comment]
Your version of Excel allows you to read this threaded comment; however, any edits to it will get removed if the file is opened in a newer version of Excel. Learn more: https://go.microsoft.com/fwlink/?linkid=870924
Comment:
    dire ici encore que c'est unique ? </t>
      </text>
    </comment>
    <comment ref="D12" authorId="3" shapeId="0" xr:uid="{43C336E6-42BA-F74A-879F-CBF18F67BAD4}">
      <text>
        <t xml:space="preserve">[Threaded comment]
Your version of Excel allows you to read this threaded comment; however, any edits to it will get removed if the file is opened in a newer version of Excel. Learn more: https://go.microsoft.com/fwlink/?linkid=870924
Comment:
    ne faudrait-il pas faire une distinction entre le certificat d'études primaires, le certificat d'études secondaires et le baccalauréat ? Parce que tous ceux qui n'ont pas de formation professionnelle ni de maturité peuvent quand même avoir un diplôme de fin d'études. </t>
      </text>
    </comment>
    <comment ref="C15" authorId="4" shapeId="0" xr:uid="{F3BAB73E-4F9C-E54B-9C8C-2316418B9D8F}">
      <text>
        <t>[Threaded comment]
Your version of Excel allows you to read this threaded comment; however, any edits to it will get removed if the file is opened in a newer version of Excel. Learn more: https://go.microsoft.com/fwlink/?linkid=870924
Comment:
    Je trouve que la question des impôts est épineuse en Suisse, car tous ceux qui ne paient pas d'impôt à la source ne le savent peut-être pas si vite ? 
Reply:
    Les deux sont difficiles, le brut ne dit pas grand chose sur ce qu'il reste à la fin. Je me suis basé sur d'autres sondages et études, il semble que les sondages soient si répandus en Suisse.</t>
      </text>
    </comment>
    <comment ref="C19" authorId="5" shapeId="0" xr:uid="{B81A1845-B8D5-9241-8A79-1C8018FC7A53}">
      <text>
        <t xml:space="preserve">[Threaded comment]
Your version of Excel allows you to read this threaded comment; however, any edits to it will get removed if the file is opened in a newer version of Excel. Learn more: https://go.microsoft.com/fwlink/?linkid=870924
Comment:
    ici encore Relegion, pour que la question et les réponses soient congruentes </t>
      </text>
    </comment>
    <comment ref="O22" authorId="6" shapeId="0" xr:uid="{7BE8CDC5-B274-6045-88AD-F0D8233DE93A}">
      <text>
        <t>[Threaded comment]
Your version of Excel allows you to read this threaded comment; however, any edits to it will get removed if the file is opened in a newer version of Excel. Learn more: https://go.microsoft.com/fwlink/?linkid=870924
Comment:
    peut-être déroutant, est-il encore possible de lister les TPNF comme une sous-catégorie de sur la route ? 
Reply:
    est à choix multiple, résout peut-être le problème ainsi, les sous-catégories ne sont actuellement pas possibles</t>
      </text>
    </comment>
    <comment ref="I23" authorId="7" shapeId="0" xr:uid="{C88EF1F2-0893-1B44-9FE7-4D43897E7FC1}">
      <text>
        <t xml:space="preserve">[Threaded comment]
Your version of Excel allows you to read this threaded comment; however, any edits to it will get removed if the file is opened in a newer version of Excel. Learn more: https://go.microsoft.com/fwlink/?linkid=870924
Comment:
    je trouve que sur CHDt- le terme "Kolelg*innen" est toujours ambigu, alors peut-être vaut-il mieux parler de "Arbeitskolleg*innen" ? </t>
      </text>
    </comment>
    <comment ref="C31" authorId="8" shapeId="0" xr:uid="{CE61D85F-671E-2742-A42C-8BF02AF5562B}">
      <text>
        <t xml:space="preserve">[Threaded comment]
Your version of Excel allows you to read this threaded comment; however, any edits to it will get removed if the file is opened in a newer version of Excel. Learn more: https://go.microsoft.com/fwlink/?linkid=870924
Comment:
    satisfait de quoi ? de mon corps ? De ma vie ? Du lieu ? </t>
      </text>
    </comment>
    <comment ref="C35" authorId="9" shapeId="0" xr:uid="{0A3C4550-CB16-1A4F-AC00-DACAE3C0FFDD}">
      <text>
        <t>[Threaded comment]
Your version of Excel allows you to read this threaded comment; however, any edits to it will get removed if the file is opened in a newer version of Excel. Learn more: https://go.microsoft.com/fwlink/?linkid=870924
Comment:
    il faudrait aussi ajouter quelque part une question sur ce qu'est la population majoritaire à cet endroit, comment elle se voit ou si l'on se sent majoritaire par rapport à ces différents aspects 
Reply:
    Je trouve ça bizarre de décrire la majorité, mais je le ferais indirectement, en demandant de réfléchir pour les axes si on se sent au pluriel.</t>
      </text>
    </comment>
    <comment ref="C38" authorId="10" shapeId="0" xr:uid="{E607408E-91AC-5443-989D-3C66936FE078}">
      <text>
        <t xml:space="preserve">[Threaded comment]
Your version of Excel allows you to read this threaded comment; however, any edits to it will get removed if the file is opened in a newer version of Excel. Learn more: https://go.microsoft.com/fwlink/?linkid=870924
Comment:
    je poserais ici deux questions ouvertes, l'une sur ce qui fait que la personne se sent bien et l'autre sur ce qui fait qu'elle se sent mal à l'aise/moins à l'aise </t>
      </text>
    </comment>
  </commentList>
</comments>
</file>

<file path=xl/sharedStrings.xml><?xml version="1.0" encoding="utf-8"?>
<sst xmlns="http://schemas.openxmlformats.org/spreadsheetml/2006/main" count="1180" uniqueCount="944">
  <si>
    <t>type</t>
  </si>
  <si>
    <t>category</t>
  </si>
  <si>
    <t>sequence_number</t>
  </si>
  <si>
    <t>image_source</t>
  </si>
  <si>
    <t>text</t>
  </si>
  <si>
    <t>welcome</t>
  </si>
  <si>
    <t>welcoming</t>
  </si>
  <si>
    <t>contract</t>
  </si>
  <si>
    <t>reminders</t>
  </si>
  <si>
    <t>my-current-location</t>
  </si>
  <si>
    <t>well-being</t>
  </si>
  <si>
    <t>our-neighborhood</t>
  </si>
  <si>
    <t>Are you indoors or outdoors?</t>
  </si>
  <si>
    <t>activity</t>
  </si>
  <si>
    <t>relaxation</t>
  </si>
  <si>
    <t>slider</t>
  </si>
  <si>
    <t>16-25</t>
  </si>
  <si>
    <t>26-35</t>
  </si>
  <si>
    <t>36-45</t>
  </si>
  <si>
    <t>46-55</t>
  </si>
  <si>
    <t>56-65</t>
  </si>
  <si>
    <t>66-75</t>
  </si>
  <si>
    <t>75+</t>
  </si>
  <si>
    <t>Female</t>
  </si>
  <si>
    <t>Femme</t>
  </si>
  <si>
    <t>Weiblich</t>
  </si>
  <si>
    <t>Unter 16</t>
  </si>
  <si>
    <t>Other</t>
  </si>
  <si>
    <t>Strangers</t>
  </si>
  <si>
    <t>Friends</t>
  </si>
  <si>
    <t>Family</t>
  </si>
  <si>
    <t>Children</t>
  </si>
  <si>
    <t>Partner</t>
  </si>
  <si>
    <t>Drinnen</t>
  </si>
  <si>
    <t>Draussen</t>
  </si>
  <si>
    <t>Zuhause</t>
  </si>
  <si>
    <t>Bei jemand anderem zuhause</t>
  </si>
  <si>
    <t>Arbeitsplatz</t>
  </si>
  <si>
    <t>Schule / Universität</t>
  </si>
  <si>
    <t>Einkaufen oder Dienstleistungen</t>
  </si>
  <si>
    <t>Café / Restaurant / Bar</t>
  </si>
  <si>
    <t>Freizeit- oder Sporteinrichtung</t>
  </si>
  <si>
    <t>Park oder Grünfläche</t>
  </si>
  <si>
    <t>Kultureller oder religiöser Ort</t>
  </si>
  <si>
    <t>Gesundheitseinrichtung / Therapie</t>
  </si>
  <si>
    <t>Unterwegs (zu Fuss, Fahrrad, Auto)</t>
  </si>
  <si>
    <t>Öffentlicher Verkehr</t>
  </si>
  <si>
    <t>Anderer Ort</t>
  </si>
  <si>
    <t>Niemand</t>
  </si>
  <si>
    <t>Kinder</t>
  </si>
  <si>
    <t>Familie</t>
  </si>
  <si>
    <t>Bekannte</t>
  </si>
  <si>
    <t>Tiere/Haustiere</t>
  </si>
  <si>
    <t>Fremde</t>
  </si>
  <si>
    <t>Andere</t>
  </si>
  <si>
    <t>Freizeit oder Entspannung</t>
  </si>
  <si>
    <t>Unterwegs sein oder pendeln</t>
  </si>
  <si>
    <t>Arbeiten oder studieren</t>
  </si>
  <si>
    <t>Einkaufen oder Besorgungen</t>
  </si>
  <si>
    <t>Haushalt oder Aufräumen</t>
  </si>
  <si>
    <t>Kochen oder Essen</t>
  </si>
  <si>
    <t>Betreuungspflichten</t>
  </si>
  <si>
    <t>Soziale Aktivitäten</t>
  </si>
  <si>
    <t>Mediennutzung</t>
  </si>
  <si>
    <t>Ausruhen oder schlafen</t>
  </si>
  <si>
    <t>Sonstiges</t>
  </si>
  <si>
    <t>Partner*in</t>
  </si>
  <si>
    <t>Freund*innen</t>
  </si>
  <si>
    <t>Ja</t>
  </si>
  <si>
    <t>Schüler*in / Student*in</t>
  </si>
  <si>
    <t>Angestellt</t>
  </si>
  <si>
    <t>Selbstständig</t>
  </si>
  <si>
    <t>Arbeitslos</t>
  </si>
  <si>
    <t>Benachrichtigungen</t>
  </si>
  <si>
    <t>Standort</t>
  </si>
  <si>
    <t>Unter CHF 1500</t>
  </si>
  <si>
    <t>Mehr als CHF 10'000</t>
  </si>
  <si>
    <t>Wohlbefinden</t>
  </si>
  <si>
    <t>Hallo!</t>
  </si>
  <si>
    <t>Einige Fragen zu dir</t>
  </si>
  <si>
    <t>Ja, wegen meiner Hautfarbe oder meines Aussehens</t>
  </si>
  <si>
    <t>Ja, aus einem anderen Grund</t>
  </si>
  <si>
    <t>Nein</t>
  </si>
  <si>
    <t>Ja, wegen meines Geschlechts</t>
  </si>
  <si>
    <t>Ja, wegen meines Alters</t>
  </si>
  <si>
    <t>Ja, wegen meiner Herkunft</t>
  </si>
  <si>
    <t>Ja, wegen meiner Sprache oder meines Akzents</t>
  </si>
  <si>
    <t>Ja, wegen meiner sozialen oder finanziellen Situation</t>
  </si>
  <si>
    <t>Ja, wegen meiner Kleidung oder meines Stils</t>
  </si>
  <si>
    <t>Ja, wegen meiner sexuellen Orientierung</t>
  </si>
  <si>
    <t>Ja, wegen meines Gesundheitszustands oder einer Behinderung</t>
  </si>
  <si>
    <t>Einwilligung zur Teilnahme</t>
  </si>
  <si>
    <t>Worum geht es in dieser Studie?</t>
  </si>
  <si>
    <t>What is this study about?</t>
  </si>
  <si>
    <t>Consentement à la participation</t>
  </si>
  <si>
    <t>Notifications</t>
  </si>
  <si>
    <t>Under 16</t>
  </si>
  <si>
    <t>Moins de 16 ans</t>
  </si>
  <si>
    <t>Male</t>
  </si>
  <si>
    <t>Intersex</t>
  </si>
  <si>
    <t>Homme</t>
  </si>
  <si>
    <t>Intersexe</t>
  </si>
  <si>
    <t>Autre</t>
  </si>
  <si>
    <t>1 (lebe allein)</t>
  </si>
  <si>
    <t>10 oder mehr</t>
  </si>
  <si>
    <t>10 or more</t>
  </si>
  <si>
    <t>10 ou plus</t>
  </si>
  <si>
    <t>1 Person (nur ich)</t>
  </si>
  <si>
    <t>2 Personen</t>
  </si>
  <si>
    <t>3 Personen</t>
  </si>
  <si>
    <t>4 Personen</t>
  </si>
  <si>
    <t>5 Personen</t>
  </si>
  <si>
    <t>6 Personen</t>
  </si>
  <si>
    <t>7 Personen</t>
  </si>
  <si>
    <t>8 Personen</t>
  </si>
  <si>
    <t>9 Personen</t>
  </si>
  <si>
    <t>1 personne (seulement moi)</t>
  </si>
  <si>
    <t>2 personnes</t>
  </si>
  <si>
    <t>3 personnes</t>
  </si>
  <si>
    <t>4 personnes</t>
  </si>
  <si>
    <t>5 personnes</t>
  </si>
  <si>
    <t>6 personnes</t>
  </si>
  <si>
    <t>7 personnes</t>
  </si>
  <si>
    <t>8 personnes</t>
  </si>
  <si>
    <t>9 personnes</t>
  </si>
  <si>
    <t>CHF 1500–3000</t>
  </si>
  <si>
    <t>CHF 3000–4500</t>
  </si>
  <si>
    <t>CHF 4500–6000</t>
  </si>
  <si>
    <t>CHF 6000–7500</t>
  </si>
  <si>
    <t>CHF 7500–10'000</t>
  </si>
  <si>
    <t>Weiss nicht</t>
  </si>
  <si>
    <t>More than CHF 10,000</t>
  </si>
  <si>
    <t>Don't know</t>
  </si>
  <si>
    <t>Pensioniert</t>
  </si>
  <si>
    <t>Pupil / Student</t>
  </si>
  <si>
    <t>Employed</t>
  </si>
  <si>
    <t>Self-employed</t>
  </si>
  <si>
    <t>Retired</t>
  </si>
  <si>
    <t>Unemployed</t>
  </si>
  <si>
    <t>Yes</t>
  </si>
  <si>
    <t>No</t>
  </si>
  <si>
    <t>Oui</t>
  </si>
  <si>
    <t>Non</t>
  </si>
  <si>
    <t>Oui, pour une autre raison</t>
  </si>
  <si>
    <t>Your current location</t>
  </si>
  <si>
    <t>Dein aktueller Standort</t>
  </si>
  <si>
    <t>At home</t>
  </si>
  <si>
    <t>Workplace</t>
  </si>
  <si>
    <t>School / University</t>
  </si>
  <si>
    <t>Shopping or services</t>
  </si>
  <si>
    <t>Leisure or sports facility</t>
  </si>
  <si>
    <t>Park or green space</t>
  </si>
  <si>
    <t>Cultural or religious place</t>
  </si>
  <si>
    <t>Other place</t>
  </si>
  <si>
    <t>Lieu de travail</t>
  </si>
  <si>
    <t>École / Université</t>
  </si>
  <si>
    <t>Parc ou espace vert</t>
  </si>
  <si>
    <t>Lieu culturel ou religieux</t>
  </si>
  <si>
    <t>Transports publics</t>
  </si>
  <si>
    <t>Autre lieu</t>
  </si>
  <si>
    <t>Animals/Pets</t>
  </si>
  <si>
    <t>Avec qui es-tu en ce moment ?</t>
  </si>
  <si>
    <t>Personne</t>
  </si>
  <si>
    <t>Partenaire</t>
  </si>
  <si>
    <t>Enfants</t>
  </si>
  <si>
    <t>Famille</t>
  </si>
  <si>
    <t>Animaux/Animaux de compagnie</t>
  </si>
  <si>
    <t>What are you mainly doing right now?</t>
  </si>
  <si>
    <t>Leisure or relaxation</t>
  </si>
  <si>
    <t>Cooking or eating</t>
  </si>
  <si>
    <t>Social activities</t>
  </si>
  <si>
    <t>Loisirs ou détente</t>
  </si>
  <si>
    <t>Activités sociales</t>
  </si>
  <si>
    <t>How tense or relaxed do you feel?</t>
  </si>
  <si>
    <t>about_this_study</t>
  </si>
  <si>
    <t>consent</t>
  </si>
  <si>
    <t>notifications</t>
  </si>
  <si>
    <t>location_acces</t>
  </si>
  <si>
    <t>info_questions_about_you</t>
  </si>
  <si>
    <t>age_group</t>
  </si>
  <si>
    <t>gender</t>
  </si>
  <si>
    <t>education</t>
  </si>
  <si>
    <t>household_members</t>
  </si>
  <si>
    <t>household_members_financing</t>
  </si>
  <si>
    <t>monthly_household_income</t>
  </si>
  <si>
    <t>employment_status</t>
  </si>
  <si>
    <t>disabilities</t>
  </si>
  <si>
    <t>different_country_than_born_in</t>
  </si>
  <si>
    <t>axis_of_opression</t>
  </si>
  <si>
    <t>info_current_location</t>
  </si>
  <si>
    <t>indoors_outdoors</t>
  </si>
  <si>
    <t>location_category</t>
  </si>
  <si>
    <t>people_with_you</t>
  </si>
  <si>
    <t>content</t>
  </si>
  <si>
    <t>tense_relaxed</t>
  </si>
  <si>
    <t>awake</t>
  </si>
  <si>
    <t>sense_of_belonging</t>
  </si>
  <si>
    <t>factors_sense_of_belonging</t>
  </si>
  <si>
    <t>questions</t>
  </si>
  <si>
    <t>thoughts</t>
  </si>
  <si>
    <t>action</t>
  </si>
  <si>
    <t>general.agree</t>
  </si>
  <si>
    <t>general.ok</t>
  </si>
  <si>
    <t>request_notification_permission</t>
  </si>
  <si>
    <t>request_location_permission</t>
  </si>
  <si>
    <t>Schön bist Du hier!
In dieser App wirst Du eine Woche lang drei Mal am Tag kurze Fragen zu deinem aktuellen Wohlbefinden und zu Deiner Umgebung beantworten.
Deine Antworten helfen uns dabei, besser zu verstehen, wie Menschen verschiedene Orte erleben – und wie diese Erfahrungen mit unterschiedlichen Lebenssituationen zusammenhängen.</t>
  </si>
  <si>
    <t>Noch kein Abschluss</t>
  </si>
  <si>
    <t>Obligatorische Schulzeit (z. B. Sek I)</t>
  </si>
  <si>
    <t>Berufsausbildung (EFZ / EBA)</t>
  </si>
  <si>
    <t>Matura / FMS / HMS / etc.</t>
  </si>
  <si>
    <t>Fachhochschule (FH) oder Höhere Fachschule (HF)</t>
  </si>
  <si>
    <t>Universität / ETH</t>
  </si>
  <si>
    <t>Lebst Du in einem anderen Land, als in welchem du geboren wurdest?</t>
  </si>
  <si>
    <t>Wie wir uns an einem Ort fühlen, hängt stark von unserer Umgebung ab. Manche Orte wirken beruhigend, vertraut oder einladend. Andere lassen uns unruhig werden, ausgegrenzt erscheinen oder fehl am Platz fühlen.
Solche Erfahrungen sind jedoch nicht für alle Menschen gleich. Sie können davon abhängen, wie wir an einem Ort wahrgenommen und behandelt werden – zum Beispiel aufgrund von Geschlecht, Herkunft, Sprache, Aussehen oder anderen Merkmalen, die unsere gesellschaftliche Position prägen.
## Was meinen wir mit Wohlbefinden?
Wohlbefinden kann vieles bedeuten. Manchmal geht es dabei um etwas Langfristiges – zum Beispiel, wie zufrieden wir mit unserem Leben insgesamt sind, wie gesund wir uns fühlen oder ob wir uns sicher und unterstützt fühlen im Alltag.
In dieser Studie interessiert uns jedoch vor allem das **momentane Wohlbefinden**: Wie geht es Dir **jetzt gerade**, an diesem Ort, in dieser Situation?
Wohlbefinden ist dabei ganzheitlich zu verstehen – es umfasst sowohl **körperliche** Aspekte (z. B. Müdigkeit, Wärme, Ruhe), als auch **psychische** Empfindungen (z. B. Zufriedenheit, Sicherheit, Zugehörigkeit). Diese kurzfristigen Eindrücke sind oft flüchtig und hängen stark davon ab, wo wir uns aufhalten, was wir gerade tun und wie wir dort wahrgenommen werden.
## Wer führt die Studie durch?
Die Studie ist Teil einer Bachelorarbeit am Geographischen Institut der Universität Bern. Sie wird von Lukas Batschelet durchgeführt und von Prof. Dr. Carolin Schurr und Dr. Moritz Gubler betreut.
## Was ist das Ziel dieser Studie?
Uns interessiert, wie sich verschiedene Merkmale – einzeln oder in Kombination – auf das momentane Wohlbefinden auswirken. Zum Beispiel: Fühlt sich eine junge Frau mit Migrationsgeschichte an einem öffentlichen Ort anders als ein älterer Mann, der sich zur gleichen Zeit am gleichen Ort aufhält?
In der Studie gehen wir der Frage nach, warum Orte auf verschiedene Menschen unterschiedlich wirken. Wir wollen besser verstehen, wie Zugehörigkeit, Sicherheit oder ein Gefühl des Nicht-Dazugehörens entstehen – und wie diese Erfahrungen mit dem Alltag, sozialen Zuschreibungen und persönlichen Lebenslagen zusammenhängen.
## Wie läuft die Teilnahme ab?
Die Studie dauert eine Woche. In dieser Zeit wirst Du dreimal täglich gebeten, eine kurze Befragung auf deinem Smartphone auszufüllen. Dabei geht es jeweils um:
* den Ort, an dem Du dich gerade befindest
* was Du dort machst
* wie Du dich fühlst
* und ob Du dich dort zugehörig oder fremd erlebst
Jede Befragung ist jeweils für eine Stunde verfügbar und verfällt danach automatisch. Die Zeitpunkte sind leicht zufällig über den Tag verteilt, damit nicht immer zur gleichen Zeit und am gleichen Ort geantwortet wird.
Wenn Du eine Befragung verpasst, ist das kein Problem – Du kannst beim nächsten Zeitpunkt einfach wieder teilnehmen.</t>
  </si>
  <si>
    <t>Bevor Du mit der Befragung startest, bitten wir dich um deine Zustimmung zur Teilnahme an dieser Studie.
Die Teilnahme ist freiwillig.  
Du kannst einzelne Fragen überspringen (z. B. mit "Keine Angabe") und die Teilnahme jederzeit beenden.  
In den App-Einstellungen kannst Du deine Daten auch nachträglich vollständig löschen.
## Welche Daten werden erhoben?
- Angaben zu Deiner Person (z. B. Alter, Geschlecht, Bildung)
- Antworten zu Deinem aktuellen Befinden und deinem Aufenthaltsort
- Standortdaten, sofern Du die Freigabe erteilst
## Wie gehen wir mit Deinen Daten um?
- Wir speichern keine Namen, E-Mail-Adressen oder andere persönlichen Kontaktdaten
- Deine Daten werden anonymisiert auf einem gesicherten Server der Firma Supabase in der Schweiz gespeichert
- Es werden keine Bewegungsprofile oder dauerhaft abrufbaren Standortverläufe aufgezeichnet
- Deine Daten werden ausschliesslich für wissenschaftliche Zwecke verwendet und nicht an Dritte weitergegeben
Mit "Ich stimme zu" bestätigst Du, dass Du diese Informationen gelesen und verstanden hast und freiwillig an der Studie teilnimmst. Du kannst deine Teilnahme jederzeit beenden und deine Daten über die App-Einstellungen löschen.
Weitere Informationen findest Du in unserer [Datenschutzrichtlinie](https://intermind.ch/privacy-policy.html).</t>
  </si>
  <si>
    <t>Damit Du keine Befragung verpasst, senden wir Dir Benachrichtigungen.
Diese Erinnerungen kommen automatisch, wenn ein neuer Umfrageslot startet. Du hast dann jeweils eine Stunde Zeit, um zu antworten.
Die Benachrichtigungen sind wichtig, weil die Zeitfenster kurz sind. Du kannst sie in den Geräteeinstellungen abschalten – aber dann besteht die Gefahr, dass du Befragungen verpasst.
Wir empfehlen dir, Benachrichtigungen zuzulassen, damit du möglichst viele unterschiedliche Situationen erfassen kannst.</t>
  </si>
  <si>
    <t>Damit wir die Antworten besser verstehen und räumliche Muster erkennen können, bitten wir Dich, die Standortfreigabe zu erlauben.
So können wir z. B. sehen, ob sich das Erleben an belebten Plätzen von jenem in ruhigen Gegenden unterscheidet – ohne deinen Namen oder deine exakten Adressen zu kennen.
Der Standort hilft uns also, Deine Angaben zu Deinem Aufenthaltsort zu ergänzen, z. B. mit Infos zur Umgebung.
Deine Daten werden ausschliesslich anonymisiert gespeichert und nicht dauerhaft verfolgt.
Du kannst die Standortfreigabe jederzeit in den Einstellungen deines Geräts deaktivieren.</t>
  </si>
  <si>
    <t>Bevor wir mit den täglichen Befragungen starten, stellen wir Dir einmalig einige Fragen zu Dir selbst – zum Beispiel zu deinem Alter, Geschlecht, deiner Ausbildung und deiner Lebenssituation.
Du kannst jede Frage überspringen, wenn Du sie nicht beantworten möchtest.</t>
  </si>
  <si>
    <t>In welcher Altersgruppe befindest Du dich?</t>
  </si>
  <si>
    <t>Mit welcher Geschlechtsidentität identifizierst Du dich?</t>
  </si>
  <si>
    <t>Was ist Dein höchster Bildungsabschluss?</t>
  </si>
  <si>
    <t>Wie viele Personen leben in Deinem Haushalt (einschliesslich Dir selbst)?</t>
  </si>
  <si>
    <t>Wie viele Personen in Deinem Haushalt tragen (einschliesslich dir selbst) zum gemeinsamen Einkommen bei?</t>
  </si>
  <si>
    <t>Wie hoch ist ungefähr Euer gemeinsames monatliches Haushaltseinkommen (nach Abzug von Steuern)?</t>
  </si>
  <si>
    <t>Wie ist Deine derzeitige berufliche oder schulische Situation?</t>
  </si>
  <si>
    <t>Hast Du eine körperliche oder psychische Beeinträchtigung, chronische Erkrankung oder andere gesundheitliche Einschränkung, die Deinen Alltag beeinflusst?</t>
  </si>
  <si>
    <t>Arbeitskolleg*innen</t>
  </si>
  <si>
    <t>Bist Du drinnen oder draussen?</t>
  </si>
  <si>
    <t>Wo genau befindest Du dich?</t>
  </si>
  <si>
    <t>Mit wem bist Du gerade zusammen?</t>
  </si>
  <si>
    <t>Natur</t>
  </si>
  <si>
    <t>Sehr laut</t>
  </si>
  <si>
    <t>Sehr leise</t>
  </si>
  <si>
    <t>Wie viel Natur ist an diesem Ort sichtbar?</t>
  </si>
  <si>
    <t>Keine Natur</t>
  </si>
  <si>
    <t>Viel Natur</t>
  </si>
  <si>
    <t>Unangenehm</t>
  </si>
  <si>
    <t>Angenehm</t>
  </si>
  <si>
    <t>Ruhig</t>
  </si>
  <si>
    <t>Lebhaft</t>
  </si>
  <si>
    <t>Wie lebhaft oder ruhig wirkt der Ort?</t>
  </si>
  <si>
    <t>Sehr unwohl</t>
  </si>
  <si>
    <t>Sehr wohl</t>
  </si>
  <si>
    <t>Sehr zufrieden</t>
  </si>
  <si>
    <t>Sehr unzufrieden</t>
  </si>
  <si>
    <t>Sehr entspannt</t>
  </si>
  <si>
    <t>Sehr angespannt</t>
  </si>
  <si>
    <t>Sehr wach</t>
  </si>
  <si>
    <t>Sehr müde</t>
  </si>
  <si>
    <t>Sehr zugehörig</t>
  </si>
  <si>
    <t>Sehr fremd</t>
  </si>
  <si>
    <t>other_factors_positive</t>
  </si>
  <si>
    <t>other_factors_negative</t>
  </si>
  <si>
    <t>Gibt es andere Dinge die dazu führen, dass Du dich hier weniger wohl oder unwohl fühlst?</t>
  </si>
  <si>
    <t>Gibt es andere Dinge die dazu führen, dass Du dich hier wohler fühlst?</t>
  </si>
  <si>
    <t>In meinem Geschlecht</t>
  </si>
  <si>
    <t>In meinem Alter</t>
  </si>
  <si>
    <t>In meiner Herkunft</t>
  </si>
  <si>
    <t>In meiner Hautfarbe oder meines Aussehens</t>
  </si>
  <si>
    <t>In meiner Sprache oder Akzents</t>
  </si>
  <si>
    <t>In meiner sozialen oder finanziellen Situation</t>
  </si>
  <si>
    <t>In meiner Kleidung oder meinem Stil</t>
  </si>
  <si>
    <t>In meiner sexuellen Orientierung</t>
  </si>
  <si>
    <t>question_id</t>
  </si>
  <si>
    <t>title</t>
  </si>
  <si>
    <t>opt_label_1</t>
  </si>
  <si>
    <t>opt_label_2</t>
  </si>
  <si>
    <t>opt_label_3</t>
  </si>
  <si>
    <t>opt_label_4</t>
  </si>
  <si>
    <t>opt_label_5</t>
  </si>
  <si>
    <t>opt_label_6</t>
  </si>
  <si>
    <t>opt_label_7</t>
  </si>
  <si>
    <t>opt_label_8</t>
  </si>
  <si>
    <t>opt_label_9</t>
  </si>
  <si>
    <t>opt_label_10</t>
  </si>
  <si>
    <t>opt_label_11</t>
  </si>
  <si>
    <t>opt_label_12</t>
  </si>
  <si>
    <t>opt_label_13</t>
  </si>
  <si>
    <t>opt_label_14</t>
  </si>
  <si>
    <t>opt_label_15</t>
  </si>
  <si>
    <t>opt_label_16</t>
  </si>
  <si>
    <t>opt_label_17</t>
  </si>
  <si>
    <t>opt_label_18</t>
  </si>
  <si>
    <t>opt_label_19</t>
  </si>
  <si>
    <t>opt_label_20</t>
  </si>
  <si>
    <t>slider_val_1</t>
  </si>
  <si>
    <t>slider_val_2</t>
  </si>
  <si>
    <t>slider_val_3</t>
  </si>
  <si>
    <t>Altersgruppe</t>
  </si>
  <si>
    <t>Biologisches Geschlecht</t>
  </si>
  <si>
    <t>Welches Geschlecht wurde Dir bei der Geburt zugewiesen?</t>
  </si>
  <si>
    <t>Männlich</t>
  </si>
  <si>
    <t>Inter / Variante der Geschlechtsentwicklung</t>
  </si>
  <si>
    <t>Geschlechtsidentität</t>
  </si>
  <si>
    <t>Sexuelle Orientierung</t>
  </si>
  <si>
    <t>Mit welchen Begriffen würdest du Deine sexuelle Orientierung beschreiben?</t>
  </si>
  <si>
    <t>Heterosexuell</t>
  </si>
  <si>
    <t>Homosexuell</t>
  </si>
  <si>
    <t>Bisexuell</t>
  </si>
  <si>
    <t>Pansexuell</t>
  </si>
  <si>
    <t>Asexuell</t>
  </si>
  <si>
    <t>Queer</t>
  </si>
  <si>
    <t>Ausbildung</t>
  </si>
  <si>
    <t>Haushaltsgrösse</t>
  </si>
  <si>
    <t>Haushaltsfinanzierung</t>
  </si>
  <si>
    <t>Haushaltseinkommen</t>
  </si>
  <si>
    <t>Beschäftigung</t>
  </si>
  <si>
    <t>Beeinträchtigungen</t>
  </si>
  <si>
    <t>Herkunftsland</t>
  </si>
  <si>
    <t>Erlebte Diskriminierung</t>
  </si>
  <si>
    <t>Hast Du im Alltag schon Diskriminierung aufgrund persönlicher Merkmale erlebt?</t>
  </si>
  <si>
    <t>Als Nächstes stellen wir Dir einige Fragen dazu, wo Du gerade bist, was Du machst und wie Deine Umgebung aussieht.</t>
  </si>
  <si>
    <t>Drinnen oder Draussen</t>
  </si>
  <si>
    <t>Ortskategorie</t>
  </si>
  <si>
    <t>Menschen um Dich</t>
  </si>
  <si>
    <t>Aktivität</t>
  </si>
  <si>
    <t>Was machst Du gerade hauptsächlich?</t>
  </si>
  <si>
    <t>Lautstärke</t>
  </si>
  <si>
    <t>Wie nimmst Du die Geräuschkulisse an diesem Ort wahr?</t>
  </si>
  <si>
    <t>Lebhaftigkeit</t>
  </si>
  <si>
    <t>Wie angenehm empfindest Du den Ort insgesamt?</t>
  </si>
  <si>
    <t>Zum Schluss noch einige Fragen zu Deinem aktuellen Wohlbefinden.</t>
  </si>
  <si>
    <t>Generelles Wohlbefinden</t>
  </si>
  <si>
    <t>Wie fühlst Du dich gerade insgesamt?</t>
  </si>
  <si>
    <t>Zufriedenheit</t>
  </si>
  <si>
    <t>Ganz allgemein - wie zufrieden fühlst Du dich im Moment?</t>
  </si>
  <si>
    <t>Anspannung</t>
  </si>
  <si>
    <t>Wie angespannt oder entspannt fühlst Du dich?</t>
  </si>
  <si>
    <t>Energie</t>
  </si>
  <si>
    <t>Wie wach fühlst Du dich im Moment?</t>
  </si>
  <si>
    <t>Zugehörigkeit</t>
  </si>
  <si>
    <t>Wie zugehörig oder fremd fühlst Du dich an diesem Ort?</t>
  </si>
  <si>
    <t>Faktoren für Zugehörigkeit</t>
  </si>
  <si>
    <t>Glaubst Du, dass dein Gefühl von Zugehörigkeit oder Fremdheit an diesem Ort damit zu tun hat, wie du als Person wahrgenommen wirst?</t>
  </si>
  <si>
    <t>Vergleich mit der Mehrheit</t>
  </si>
  <si>
    <t>Verglichen mit den anderen Personen hier: Bei welchen Merkmalen fühlst Du dich der Mehrheit zugehörig?</t>
  </si>
  <si>
    <t>Andere Gründe für Unwohlsein</t>
  </si>
  <si>
    <t>Andere Gründe für Wohlbefinden</t>
  </si>
  <si>
    <t>show_once</t>
  </si>
  <si>
    <t>button_text</t>
  </si>
  <si>
    <t>opt_val_1</t>
  </si>
  <si>
    <t>opt_val_2</t>
  </si>
  <si>
    <t>opt_val_3</t>
  </si>
  <si>
    <t>opt_val_4</t>
  </si>
  <si>
    <t>opt_val_5</t>
  </si>
  <si>
    <t>opt_val_6</t>
  </si>
  <si>
    <t>opt_val_7</t>
  </si>
  <si>
    <t>opt_val_8</t>
  </si>
  <si>
    <t>opt_val_9</t>
  </si>
  <si>
    <t>opt_val_10</t>
  </si>
  <si>
    <t>opt_val_11</t>
  </si>
  <si>
    <t>opt_val_12</t>
  </si>
  <si>
    <t>opt_val_13</t>
  </si>
  <si>
    <t>opt_val_14</t>
  </si>
  <si>
    <t>opt_val_15</t>
  </si>
  <si>
    <t>opt_val_16</t>
  </si>
  <si>
    <t>opt_val_17</t>
  </si>
  <si>
    <t>opt_val_18</t>
  </si>
  <si>
    <t>opt_val_19</t>
  </si>
  <si>
    <t>opt_val_20</t>
  </si>
  <si>
    <t>info_screen</t>
  </si>
  <si>
    <t>intro</t>
  </si>
  <si>
    <t>demographic</t>
  </si>
  <si>
    <t>single_choice</t>
  </si>
  <si>
    <t>age_group_under_16</t>
  </si>
  <si>
    <t>age_group_1625</t>
  </si>
  <si>
    <t>age_group_2635</t>
  </si>
  <si>
    <t>age_group_3645</t>
  </si>
  <si>
    <t>age_group_4655</t>
  </si>
  <si>
    <t>age_group_5665</t>
  </si>
  <si>
    <t>age_group_6675</t>
  </si>
  <si>
    <t>age_group_75</t>
  </si>
  <si>
    <t>sex</t>
  </si>
  <si>
    <t>sex_male</t>
  </si>
  <si>
    <t>sex_female</t>
  </si>
  <si>
    <t>sex_inter</t>
  </si>
  <si>
    <t>multiple_choice</t>
  </si>
  <si>
    <t>gender_female</t>
  </si>
  <si>
    <t>gender_male</t>
  </si>
  <si>
    <t>gender_nonbinary_genderqueer</t>
  </si>
  <si>
    <t>gender_trans_woman</t>
  </si>
  <si>
    <t>gender_trans_man</t>
  </si>
  <si>
    <t>gender_agender</t>
  </si>
  <si>
    <t>gender_inter</t>
  </si>
  <si>
    <t>gender_other</t>
  </si>
  <si>
    <t>sexual_orientation</t>
  </si>
  <si>
    <t>sexual_orientation_straight</t>
  </si>
  <si>
    <t>sexual_orientation_homosexual</t>
  </si>
  <si>
    <t>sexuql_orientation_bisexual</t>
  </si>
  <si>
    <t>sexual_orientation_pansexual</t>
  </si>
  <si>
    <t>sexual_orientation_asexual</t>
  </si>
  <si>
    <t>sexual_orientation_queer</t>
  </si>
  <si>
    <t>sexual_orientation_other</t>
  </si>
  <si>
    <t>education_none</t>
  </si>
  <si>
    <t>education_secondary_school</t>
  </si>
  <si>
    <t>education_vocational_training_or_apprenticeship</t>
  </si>
  <si>
    <t>education_maturafmshms_or_equivalent</t>
  </si>
  <si>
    <t>education_university_of_applied_sciences_fhhf</t>
  </si>
  <si>
    <t>education_university_degree</t>
  </si>
  <si>
    <t>household_members_1_living_alone</t>
  </si>
  <si>
    <t>household_members_2</t>
  </si>
  <si>
    <t>household_members_3</t>
  </si>
  <si>
    <t>household_members_4</t>
  </si>
  <si>
    <t>household_members_5</t>
  </si>
  <si>
    <t>household_members_6</t>
  </si>
  <si>
    <t>household_members_7</t>
  </si>
  <si>
    <t>household_members_8</t>
  </si>
  <si>
    <t>household_members_9</t>
  </si>
  <si>
    <t>household_members_10_or_more</t>
  </si>
  <si>
    <t>household_members_financing_1_person_myself_only</t>
  </si>
  <si>
    <t>household_members_financing_2</t>
  </si>
  <si>
    <t>household_members_financing_3</t>
  </si>
  <si>
    <t>household_members_financing_4</t>
  </si>
  <si>
    <t>household_members_financing_5</t>
  </si>
  <si>
    <t>household_members_financing_6</t>
  </si>
  <si>
    <t>household_members_financing_7</t>
  </si>
  <si>
    <t>household_members_financing_8</t>
  </si>
  <si>
    <t>household_members_financing_9</t>
  </si>
  <si>
    <t>household_members_financing_10_or_more</t>
  </si>
  <si>
    <t>monthly_household_income_less_than_chf_1500</t>
  </si>
  <si>
    <t>monthly_household_income_chf_15003000</t>
  </si>
  <si>
    <t>monthly_household_income_chf_30004500</t>
  </si>
  <si>
    <t>monthly_household_income_chf_45006000</t>
  </si>
  <si>
    <t>monthly_household_income_chf_60007500</t>
  </si>
  <si>
    <t>monthly_household_income_chf_750010000</t>
  </si>
  <si>
    <t>monthly_household_income_more_than_chf_10000</t>
  </si>
  <si>
    <t>employment_status_pupil__student</t>
  </si>
  <si>
    <t>employment_status_employed</t>
  </si>
  <si>
    <t>employment_status_selfemployed</t>
  </si>
  <si>
    <t>employment_status_retired</t>
  </si>
  <si>
    <t>employment_status_unemployed</t>
  </si>
  <si>
    <t>disabilities_yes</t>
  </si>
  <si>
    <t>disabilities_no</t>
  </si>
  <si>
    <t>different_country_than_born_in_yes</t>
  </si>
  <si>
    <t>different_country_than_born_in_no</t>
  </si>
  <si>
    <t>intersection</t>
  </si>
  <si>
    <t>axis_of_opression_yes_because_of_my_gender</t>
  </si>
  <si>
    <t>axis_of_opression_yes_because_of_my_age</t>
  </si>
  <si>
    <t>axis_of_opression_yes_because_of_my_background</t>
  </si>
  <si>
    <t>axis_of_opression_yes_because_of_my_skin_colour_or_appearance</t>
  </si>
  <si>
    <t>axis_of_opression_yes_because_of_my_language_or_accent</t>
  </si>
  <si>
    <t>axis_of_opression_yes_because_of_my_social_or_financial_situation</t>
  </si>
  <si>
    <t>axis_of_opression_yes_because_of_my_clothing_or_style</t>
  </si>
  <si>
    <t>axis_of_opression_yes_because_of_my_sexual_orientation</t>
  </si>
  <si>
    <t>axis_of_opression_yes_because_of_my_health_condition_or_a_disability</t>
  </si>
  <si>
    <t>axis_of_opression_yes_for_another_reason</t>
  </si>
  <si>
    <t>axis_of_opression_no</t>
  </si>
  <si>
    <t>place</t>
  </si>
  <si>
    <t>indoors_outdoors_indoors</t>
  </si>
  <si>
    <t>indoors_outdoors_outdoors</t>
  </si>
  <si>
    <t>location_category_at_home</t>
  </si>
  <si>
    <t>location_category_at_someone_elses_home</t>
  </si>
  <si>
    <t>location_category_workplace</t>
  </si>
  <si>
    <t>location_category_school__university</t>
  </si>
  <si>
    <t>location_category_shopping_or_services</t>
  </si>
  <si>
    <t>location_category_café__restaurant__bar</t>
  </si>
  <si>
    <t>location_category_leisure_or_sports_facility</t>
  </si>
  <si>
    <t>location_category_park_or_green_space</t>
  </si>
  <si>
    <t>location_category_cultural_or_religious_place</t>
  </si>
  <si>
    <t>location_category_health_or_therapy_setting</t>
  </si>
  <si>
    <t>location_category_on_the_move_walking_cycling_driving</t>
  </si>
  <si>
    <t>location_category_public_transport</t>
  </si>
  <si>
    <t>location_category_other_place</t>
  </si>
  <si>
    <t>people_with_you_no_one</t>
  </si>
  <si>
    <t>people_with_you_partner</t>
  </si>
  <si>
    <t>people_with_you_children</t>
  </si>
  <si>
    <t>people_with_you_family</t>
  </si>
  <si>
    <t>people_with_you_friends</t>
  </si>
  <si>
    <t>people_with_you_colleagues</t>
  </si>
  <si>
    <t>people_with_you_acquaintances</t>
  </si>
  <si>
    <t>people_with_you_animalspets</t>
  </si>
  <si>
    <t>people_with_you_strangers</t>
  </si>
  <si>
    <t>people_with_you_other</t>
  </si>
  <si>
    <t>activity_leisure_or_relaxation</t>
  </si>
  <si>
    <t>activity_travelling_or_commuting</t>
  </si>
  <si>
    <t>activity_working_or_studying</t>
  </si>
  <si>
    <t>activity_shopping_or_running_errands</t>
  </si>
  <si>
    <t>activity_housework_or_tidying_up</t>
  </si>
  <si>
    <t>activity_cooking_or_eating</t>
  </si>
  <si>
    <t>activity_care_responsibilities</t>
  </si>
  <si>
    <t>activity_social_activities</t>
  </si>
  <si>
    <t>activity_using_media</t>
  </si>
  <si>
    <t>activity_resting_or_sleeping</t>
  </si>
  <si>
    <t>activity_other</t>
  </si>
  <si>
    <t>environment_noise</t>
  </si>
  <si>
    <t>environment_noise_loud</t>
  </si>
  <si>
    <t>environment_noise_silent</t>
  </si>
  <si>
    <t>environment_nature</t>
  </si>
  <si>
    <t>environment_nature_none</t>
  </si>
  <si>
    <t>environment_nature_lots</t>
  </si>
  <si>
    <t>environment_lively</t>
  </si>
  <si>
    <t>environment_lively_lively</t>
  </si>
  <si>
    <t>environment_lively_calm</t>
  </si>
  <si>
    <t>environmen_pleasure</t>
  </si>
  <si>
    <t>environment_pleasure_unpleasurable</t>
  </si>
  <si>
    <t>environment_pleasure_pleasurable</t>
  </si>
  <si>
    <t>info_wellbeing</t>
  </si>
  <si>
    <t>general_wellbeing</t>
  </si>
  <si>
    <t>general_wellbeing_unwell</t>
  </si>
  <si>
    <t>general_wellbeing_well</t>
  </si>
  <si>
    <t>content_uncontent</t>
  </si>
  <si>
    <t>content_content</t>
  </si>
  <si>
    <t>tense_relaxed_tense</t>
  </si>
  <si>
    <t>tense_relaxed_relaxed</t>
  </si>
  <si>
    <t>awake_tired</t>
  </si>
  <si>
    <t>awake_awake</t>
  </si>
  <si>
    <t>sense_of_belonging_out_of_place</t>
  </si>
  <si>
    <t>sense_of_beonging_in_place</t>
  </si>
  <si>
    <t>factors_sense_of_belonging_yes_because_of_my_gender</t>
  </si>
  <si>
    <t>factors_sense_of_belonging_yes_because_of_my_age</t>
  </si>
  <si>
    <t>factors_sense_of_belonging_yes_because_of_my_background</t>
  </si>
  <si>
    <t>factors_sense_of_belonging_yes_because_of_my_skin_colour_or_appearance</t>
  </si>
  <si>
    <t>factors_sense_of_belonging_yes_because_of_my_language_or_accent</t>
  </si>
  <si>
    <t>factors_sense_of_belonging_yes_because_of_my_social_or_financial_situation</t>
  </si>
  <si>
    <t>factors_sense_of_belonging_yes_because_of_my_clothing_or_style</t>
  </si>
  <si>
    <t>factors_sense_of_belonging_yes_because_of_my_sexual_orientation</t>
  </si>
  <si>
    <t>factors_sense_of_belonging_yes_because_of_my_health_condition_or_a_disability</t>
  </si>
  <si>
    <t>factors_sense_of_belonging_yes_for_another_reason</t>
  </si>
  <si>
    <t>factors_sense_of_belonging_no</t>
  </si>
  <si>
    <t>majority_comparison</t>
  </si>
  <si>
    <t>majority_comparison_in_my_gender</t>
  </si>
  <si>
    <t>majority_comparison_in_my_age</t>
  </si>
  <si>
    <t>majority_comparison_in_my_background</t>
  </si>
  <si>
    <t>majority_comparison_in_my_skin_colour_or_appearance</t>
  </si>
  <si>
    <t>majority_comparison_in_my_language_or_accent</t>
  </si>
  <si>
    <t>majority_comparison_in_my_social_or_financial_situation</t>
  </si>
  <si>
    <t>majority_comparison_in_my_clothing_or_style</t>
  </si>
  <si>
    <t>majority_comparison_in_my_sexual_orientation</t>
  </si>
  <si>
    <t>majority_comparison_in_my_health_condition_or_a_disability</t>
  </si>
  <si>
    <t>a-day-at-the-park</t>
  </si>
  <si>
    <t>a-day-off</t>
  </si>
  <si>
    <t>among-nature</t>
  </si>
  <si>
    <t>analyze</t>
  </si>
  <si>
    <t>art</t>
  </si>
  <si>
    <t>baby</t>
  </si>
  <si>
    <t>barista</t>
  </si>
  <si>
    <t>beach-day</t>
  </si>
  <si>
    <t>best-place</t>
  </si>
  <si>
    <t>blooming</t>
  </si>
  <si>
    <t>breaking-barriers</t>
  </si>
  <si>
    <t>buddies</t>
  </si>
  <si>
    <t>chilling</t>
  </si>
  <si>
    <t>circles</t>
  </si>
  <si>
    <t>city-life</t>
  </si>
  <si>
    <t>coffee-with-friends</t>
  </si>
  <si>
    <t>counting-stars</t>
  </si>
  <si>
    <t>country-side</t>
  </si>
  <si>
    <t>dog-walking</t>
  </si>
  <si>
    <t>dreamer</t>
  </si>
  <si>
    <t>eating-together</t>
  </si>
  <si>
    <t>effortless-love</t>
  </si>
  <si>
    <t>everyday-design</t>
  </si>
  <si>
    <t>exams</t>
  </si>
  <si>
    <t>expecting</t>
  </si>
  <si>
    <t>explore</t>
  </si>
  <si>
    <t>family</t>
  </si>
  <si>
    <t>fatherhood</t>
  </si>
  <si>
    <t>fireworks</t>
  </si>
  <si>
    <t>football-with-dad</t>
  </si>
  <si>
    <t>friends</t>
  </si>
  <si>
    <t>fun-moments</t>
  </si>
  <si>
    <t>gardening</t>
  </si>
  <si>
    <t>good-doggy</t>
  </si>
  <si>
    <t>heavy-box</t>
  </si>
  <si>
    <t>hiking</t>
  </si>
  <si>
    <t>i-can-fly</t>
  </si>
  <si>
    <t>in-the-office</t>
  </si>
  <si>
    <t>in-thought</t>
  </si>
  <si>
    <t>information-tab</t>
  </si>
  <si>
    <t>injured</t>
  </si>
  <si>
    <t>late-at-night</t>
  </si>
  <si>
    <t>learning-sketchingsh</t>
  </si>
  <si>
    <t>like-dislike</t>
  </si>
  <si>
    <t>living</t>
  </si>
  <si>
    <t>loading</t>
  </si>
  <si>
    <t>location-search</t>
  </si>
  <si>
    <t>logic</t>
  </si>
  <si>
    <t>login</t>
  </si>
  <si>
    <t>lost</t>
  </si>
  <si>
    <t>making-art</t>
  </si>
  <si>
    <t>map-dark</t>
  </si>
  <si>
    <t>map</t>
  </si>
  <si>
    <t>mindfulness</t>
  </si>
  <si>
    <t>mobile-testing</t>
  </si>
  <si>
    <t>motherhood</t>
  </si>
  <si>
    <t>my-code-snippets</t>
  </si>
  <si>
    <t>my-universe</t>
  </si>
  <si>
    <t>neighbors</t>
  </si>
  <si>
    <t>new-message</t>
  </si>
  <si>
    <t>on-the-way</t>
  </si>
  <si>
    <t>online-learning</t>
  </si>
  <si>
    <t>open-source</t>
  </si>
  <si>
    <t>opinion</t>
  </si>
  <si>
    <t>ordinary-day</t>
  </si>
  <si>
    <t>outdoors</t>
  </si>
  <si>
    <t>page-not-found</t>
  </si>
  <si>
    <t>passing-by</t>
  </si>
  <si>
    <t>people</t>
  </si>
  <si>
    <t>pizza-sharing</t>
  </si>
  <si>
    <t>play-time</t>
  </si>
  <si>
    <t>playing-fetch</t>
  </si>
  <si>
    <t>programming</t>
  </si>
  <si>
    <t>push-notifications</t>
  </si>
  <si>
    <t>quality-time</t>
  </si>
  <si>
    <t>quiet-street</t>
  </si>
  <si>
    <t>quiet-town</t>
  </si>
  <si>
    <t>reading-a-book</t>
  </si>
  <si>
    <t>reading-time</t>
  </si>
  <si>
    <t>relax-mode</t>
  </si>
  <si>
    <t>relaxed-reading</t>
  </si>
  <si>
    <t>reminder</t>
  </si>
  <si>
    <t>ride-a-bicycle</t>
  </si>
  <si>
    <t>road-sign</t>
  </si>
  <si>
    <t>sculpting</t>
  </si>
  <si>
    <t>searching</t>
  </si>
  <si>
    <t>settings</t>
  </si>
  <si>
    <t>skateboard</t>
  </si>
  <si>
    <t>studying</t>
  </si>
  <si>
    <t>super-thank-you</t>
  </si>
  <si>
    <t>taking-selfie</t>
  </si>
  <si>
    <t>testimonials</t>
  </si>
  <si>
    <t>through-the-park</t>
  </si>
  <si>
    <t>toy-car</t>
  </si>
  <si>
    <t>traveling</t>
  </si>
  <si>
    <t>tree-swing</t>
  </si>
  <si>
    <t>unexpected-friends</t>
  </si>
  <si>
    <t>walking-in-rain</t>
  </si>
  <si>
    <t>walking-outside</t>
  </si>
  <si>
    <t>walking-together</t>
  </si>
  <si>
    <t>walking</t>
  </si>
  <si>
    <t>world</t>
  </si>
  <si>
    <t>yoga</t>
  </si>
  <si>
    <t>placeholder</t>
  </si>
  <si>
    <t>button_next</t>
  </si>
  <si>
    <t>general.continue</t>
  </si>
  <si>
    <t>Hello!</t>
  </si>
  <si>
    <t>How we feel in a place depends heavily on our surroundings. Some places have a calming, familiar or inviting effect. Others make us feel uneasy, marginalized or out of place.
However, these experiences are not the same for everyone. They can depend on how we are perceived and treated in a place - for example, based on gender, origin, language, appearance or other characteristics that shape our social position.
## What do we mean by wellbeing?
Wellbeing can mean many things. Sometimes it's about something long-term - for example, how satisfied we are with our lives overall, how healthy we feel or whether we feel safe and supported in our everyday lives.
In this study, however, we are primarily interested in **momentary well-being**: How are you feeling **right now**, in this place, in this situation?
Well-being is to be understood holistically - it includes both **physical** aspects (e.g. tiredness, warmth, calm) and **psychological** sensations (e.g. satisfaction, security, a sense of belonging). These short-term impressions are often fleeting and depend heavily on where we are, what we are doing and how we are perceived there.
## Who is conducting the study?
The study is part of a Bachelor's thesis at the Institute of Geography at the University of Bern. It is being carried out by Lukas Batschelet and supervised by Prof. Dr. Carolin Schurr and Dr. Moritz Gubler.
## What is the aim of this study?
We are interested in how various characteristics - individually or in combination - affect current well-being. For example: Does a young woman with a history of migration feel differently in a public place than an older man who is in the same place at the same time?
In the study, we are investigating the question of why places have different effects on different people. We want to better understand how belonging, security or a feeling of not belonging arise - and how these experiences are linked to everyday life, social attributions and personal circumstances.
## How does participation work?
The study lasts one week. During this time, you will be asked to complete a short survey on your smartphone three times a day. Each time it is about:
* the place you are currently in
* what you are doing there
* how you feel
* and whether you feel like you belong or are a stranger there
Each survey is available for one hour and then expires automatically. The times are distributed slightly randomly throughout the day so that answers are not always given at the same time and in the same place.
If you miss a survey, it's no problem - you can simply take part again at the next time.</t>
  </si>
  <si>
    <t>Consent to participation</t>
  </si>
  <si>
    <t>Before you start the survey, we ask for your consent to participate in this study.
Participation is voluntary.  
You can skip individual questions (e.g. with "No response") and end your participation at any time.  
You can also delete your data completely later in the app settings.
## What data is collected?
- Personal details (e.g. age, gender, education)
- Answers about your current state of health and location
- Location data, provided you give your consent
## How do we handle your data?
- We do not store names, email addresses or other personal contact details
- Your data is stored anonymously on a secure Supabase server in Switzerland
- No movement profiles or permanently retrievable location histories are recorded
- Your data will only be used for scientific purposes and will not be passed on to third parties
By clicking "I agree", you confirm that you have read and understood this information and are voluntarily participating in the study. You can end your participation at any time and delete your data via the app settings.
Further information can be found in our [Privacy Policy](https://intermind.ch/privacy-policy.html).</t>
  </si>
  <si>
    <t>We will send you notifications so that you never miss a survey.
These reminders come automatically when a new survey slot starts. You then have one hour to respond.
The notifications are important because the time slots are short. You can switch them off in the device settings - but then you run the risk of missing surveys.
We recommend that you allow notifications so that you can cover as many different situations as possible.</t>
  </si>
  <si>
    <t>Location</t>
  </si>
  <si>
    <t>So that we can better understand the answers and recognize spatial patterns, we ask you to allow location sharing.
This allows us to see, for example, whether the experience in busy places differs from that in quiet areas - without knowing your name or your exact addresses.
The location therefore helps us to supplement your information about your whereabouts, e.g. with information about the surrounding area.
Your data is only stored anonymously and is not permanently tracked.
You can deactivate location sharing at any time in your device settings.</t>
  </si>
  <si>
    <t>Some questions about you</t>
  </si>
  <si>
    <t>Before we start the daily surveys, we ask you a few questions about yourself - for example about your age, gender, education and living situation.
You can skip any question if you don't want to answer it.</t>
  </si>
  <si>
    <t>Age group</t>
  </si>
  <si>
    <t>What age group are you in?</t>
  </si>
  <si>
    <t>Biological gender</t>
  </si>
  <si>
    <t>Inter / variant of sexual development</t>
  </si>
  <si>
    <t>Gender identity</t>
  </si>
  <si>
    <t>Sexual orientation</t>
  </si>
  <si>
    <t>Heterosexual</t>
  </si>
  <si>
    <t>Homosexual</t>
  </si>
  <si>
    <t>Bisexual</t>
  </si>
  <si>
    <t>Pansexual</t>
  </si>
  <si>
    <t>Asexual</t>
  </si>
  <si>
    <t>Education</t>
  </si>
  <si>
    <t>What is your highest educational qualification?</t>
  </si>
  <si>
    <t>Compulsory schooling (e.g. Sek I)</t>
  </si>
  <si>
    <t>Vocational training (EFZ / EBA)</t>
  </si>
  <si>
    <t>University / ETH</t>
  </si>
  <si>
    <t>Household size</t>
  </si>
  <si>
    <t>How many people live in your household (including yourself)?</t>
  </si>
  <si>
    <t>1 (live alone)</t>
  </si>
  <si>
    <t>Budget financing</t>
  </si>
  <si>
    <t>How many people in your household (including yourself) contribute to the joint income?</t>
  </si>
  <si>
    <t>1 person (only me)</t>
  </si>
  <si>
    <t>2 persons</t>
  </si>
  <si>
    <t>3 persons</t>
  </si>
  <si>
    <t>4 persons</t>
  </si>
  <si>
    <t>5 persons</t>
  </si>
  <si>
    <t>6 persons</t>
  </si>
  <si>
    <t>7 persons</t>
  </si>
  <si>
    <t>8 persons</t>
  </si>
  <si>
    <t>9 persons</t>
  </si>
  <si>
    <t>Household income</t>
  </si>
  <si>
    <t>Approximately what is your joint monthly household income (after tax)?</t>
  </si>
  <si>
    <t>Under CHF 1500</t>
  </si>
  <si>
    <t>CHF 1500-3000</t>
  </si>
  <si>
    <t>CHF 3000-4500</t>
  </si>
  <si>
    <t>CHF 4500-6000</t>
  </si>
  <si>
    <t>CHF 6000-7500</t>
  </si>
  <si>
    <t>CHF 7500-10'000</t>
  </si>
  <si>
    <t>Employment</t>
  </si>
  <si>
    <t>What is your current professional or educational situation?</t>
  </si>
  <si>
    <t>Impairments</t>
  </si>
  <si>
    <t>Do you have a physical or mental impairment, chronic illness or other health restriction that affects your everyday life?</t>
  </si>
  <si>
    <t>Country of origin</t>
  </si>
  <si>
    <t>Do you live in a country other than the one in which you were born?</t>
  </si>
  <si>
    <t>Experienced discrimination</t>
  </si>
  <si>
    <t>Have you experienced discrimination on the basis of personal characteristics in your everyday life?</t>
  </si>
  <si>
    <t>Indoors or outdoors</t>
  </si>
  <si>
    <t>Inside</t>
  </si>
  <si>
    <t>Outside</t>
  </si>
  <si>
    <t>Location category</t>
  </si>
  <si>
    <t>Where exactly are you?</t>
  </si>
  <si>
    <t>At someone else's home</t>
  </si>
  <si>
    <t>Healthcare facility / therapy</t>
  </si>
  <si>
    <t>On the move (on foot, by bike, by car)</t>
  </si>
  <si>
    <t>Public transportation</t>
  </si>
  <si>
    <t>People around you</t>
  </si>
  <si>
    <t>Who are you with at the moment?</t>
  </si>
  <si>
    <t>Nobody</t>
  </si>
  <si>
    <t>Work colleagues</t>
  </si>
  <si>
    <t>Known</t>
  </si>
  <si>
    <t>Activity</t>
  </si>
  <si>
    <t>Being on the road or commuting</t>
  </si>
  <si>
    <t>Work or study</t>
  </si>
  <si>
    <t>Shopping or errands</t>
  </si>
  <si>
    <t>Household or tidying up</t>
  </si>
  <si>
    <t>Care obligations</t>
  </si>
  <si>
    <t>Media use</t>
  </si>
  <si>
    <t>Rest or sleep</t>
  </si>
  <si>
    <t>Miscellaneous</t>
  </si>
  <si>
    <t>Volume</t>
  </si>
  <si>
    <t>How do you perceive the background noise in this place?</t>
  </si>
  <si>
    <t>Very loud</t>
  </si>
  <si>
    <t>Very quiet</t>
  </si>
  <si>
    <t>Nature</t>
  </si>
  <si>
    <t>How much nature is visible in this place?</t>
  </si>
  <si>
    <t>No nature</t>
  </si>
  <si>
    <t>Lots of nature</t>
  </si>
  <si>
    <t>Liveliness</t>
  </si>
  <si>
    <t>How lively or quiet is the place?</t>
  </si>
  <si>
    <t>Lively</t>
  </si>
  <si>
    <t>Quiet</t>
  </si>
  <si>
    <t>Pleasant</t>
  </si>
  <si>
    <t>How pleasant do you find the place overall?</t>
  </si>
  <si>
    <t>Unpleasant</t>
  </si>
  <si>
    <t>Well-being</t>
  </si>
  <si>
    <t>Finally, a few questions about your current well-being.</t>
  </si>
  <si>
    <t>General well-being</t>
  </si>
  <si>
    <t>How do you feel overall right now?</t>
  </si>
  <si>
    <t>Very unwell</t>
  </si>
  <si>
    <t>Very well</t>
  </si>
  <si>
    <t>Satisfaction</t>
  </si>
  <si>
    <t>In general - how satisfied do you feel at the moment?</t>
  </si>
  <si>
    <t>Very dissatisfied</t>
  </si>
  <si>
    <t>Very satisfied</t>
  </si>
  <si>
    <t>Tension</t>
  </si>
  <si>
    <t>Very tense</t>
  </si>
  <si>
    <t>Very relaxed</t>
  </si>
  <si>
    <t>Energy</t>
  </si>
  <si>
    <t>How awake do you feel at the moment?</t>
  </si>
  <si>
    <t>Very tired</t>
  </si>
  <si>
    <t>Very awake</t>
  </si>
  <si>
    <t>Affiliation</t>
  </si>
  <si>
    <t>How much do you feel like you belong or feel like a stranger in this place?</t>
  </si>
  <si>
    <t>Very foreign</t>
  </si>
  <si>
    <t>Very belonging</t>
  </si>
  <si>
    <t>Factors for affiliation</t>
  </si>
  <si>
    <t>Do you think your sense of belonging or otherness in this place has to do with how you are perceived as a person?</t>
  </si>
  <si>
    <t>Comparison with the majority</t>
  </si>
  <si>
    <t>Compared to the other people here: In which characteristics do you feel you belong to the majority?</t>
  </si>
  <si>
    <t>In my gender</t>
  </si>
  <si>
    <t>At my age</t>
  </si>
  <si>
    <t>In my origin</t>
  </si>
  <si>
    <t>In the color of my skin or my appearance</t>
  </si>
  <si>
    <t>In my language or accent</t>
  </si>
  <si>
    <t>In my social or financial situation</t>
  </si>
  <si>
    <t>In my clothes or my style</t>
  </si>
  <si>
    <t>In my sexual orientation</t>
  </si>
  <si>
    <t>In my state of health or disability</t>
  </si>
  <si>
    <t>Other reasons for feeling unwell</t>
  </si>
  <si>
    <t>Are there other things that make you feel less comfortable or uncomfortable here?</t>
  </si>
  <si>
    <t>Other reasons for well-being</t>
  </si>
  <si>
    <t>Are there other things that make you feel more comfortable here?</t>
  </si>
  <si>
    <t>Bonjour !</t>
  </si>
  <si>
    <t>Quel est l'objet de cette étude ?</t>
  </si>
  <si>
    <t>La manière dont nous nous sentons dans un lieu dépend fortement de notre environnement. Certains lieux sont apaisants, familiers ou accueillants. D'autres nous mettent mal à l'aise, nous donnent l'impression d'être exclus ou de ne pas être à notre place.
De telles expériences ne sont toutefois pas identiques pour tout le monde. Elles peuvent dépendre de la manière dont nous sommes perçus et traités dans un lieu - par exemple en raison de notre sexe, de notre origine, de notre langue, de notre apparence ou d'autres caractéristiques qui déterminent notre position sociale.
## Qu'entendons-nous par bien-être ?
Le bien-être peut signifier beaucoup de choses. Parfois, il s'agit de quelque chose à long terme - par exemple, à quel point nous sommes satisfaits de notre vie en général, à quel point nous nous sentons en bonne santé ou si nous nous sentons en sécurité et soutenus au quotidien.
Dans cette étude, nous nous intéressons toutefois surtout au **bien-être momentané** : Comment te sens-tu **en ce moment**, à cet endroit, dans cette situation ?
Le bien-être doit être compris de manière globale - il comprend aussi bien des aspects **corporels** (p. ex. fatigue, chaleur, calme) que des sensations **psychiques** (p. ex. satisfaction, sécurité, appartenance). Ces impressions à court terme sont souvent fugaces et dépendent fortement de l'endroit où nous nous trouvons, de ce que nous sommes en train de faire et de la manière dont nous y sommes perçus.
## Qui mène l'étude ?
L'étude fait partie d'un travail de bachelor à l'Institut de géographie de l'Université de Berne. Elle est menée par Lukas Batschelet et encadrée par le professeur Dr Carolin Schurr et le Dr Moritz Gubler.
## Quel est l'objectif de cette étude ?
Nous nous intéressons à l'impact de différentes caractéristiques - seules ou combinées - sur le bien-être momentané. Par exemple : une jeune femme issue de l'immigration se sent-elle différente dans un lieu public qu'un homme plus âgé qui se trouve au même endroit au même moment ?
Dans cette étude, nous nous penchons sur la question de savoir pourquoi les lieux ont un effet différent sur différentes personnes. Nous voulons mieux comprendre comment naissent l'appartenance, la sécurité ou le sentiment de ne pas être à sa place - et comment ces expériences sont liées au quotidien, aux attributions sociales et aux situations de vie personnelles.
## Comment se déroule la participation ?
L'étude dure une semaine. Pendant cette période, on te demandera trois fois par jour de remplir un bref questionnaire sur ton smartphone. Il s'agit à chaque fois de
* de l'endroit où tu te trouves actuellement
* ce que tu y fais
* comment tu te sens
* et si tu t'y sens à ta place ou non.
Chaque enquête est disponible pendant une heure et expire ensuite automatiquement. Les moments sont répartis de manière légèrement aléatoire au cours de la journée, afin que les réponses ne soient pas toujours données au même moment et au même endroit.
Si tu manques une enquête, ce n'est pas un problème - tu peux simplement participer à l'heure suivante.</t>
  </si>
  <si>
    <t>Avant de commencer l'enquête, nous te demandons ton accord pour participer à cette étude.
La participation est volontaire.  
Tu peux ignorer certaines questions (par exemple en répondant "pas d'indication") et mettre fin à ta participation à tout moment.  
Dans les paramètres de l'application, tu peux aussi effacer complètement tes données ultérieurement.
## Quelles données sont collectées ?
- Données te concernant (par ex. âge, sexe, formation).
- Réponses sur ton état actuel et ton lieu de séjour
- données de localisation, si tu en donnes l'autorisation
## Comment utilisons-nous tes données ?
- Nous n'enregistrons pas de noms, d'adresses e-mail ou d'autres données de contact personnelles.
- Tes données sont stockées de manière anonyme sur un serveur sécurisé de la société Supabase en Suisse.
- Aucun profil de déplacement ou historique de localisation consultable en permanence n'est enregistré.
- Tes données sont utilisées exclusivement à des fins scientifiques et ne sont pas transmises à des tiers.
En cliquant sur "J'accepte", tu confirmes que tu as lu et compris ces informations et que tu participes volontairement à l'étude. Tu peux mettre fin à ta participation à tout moment et supprimer tes données via les paramètres de l'application.
Tu trouveras plus d'informations dans notre [Politique de confidentialité](https://intermind.ch/privacy-policy.html).</t>
  </si>
  <si>
    <t>Pour que tu ne manques aucun entretien, nous t'envoyons des notifications.
Ces rappels arrivent automatiquement lorsqu'un nouveau créneau d'enquête démarre. Tu as alors une heure pour répondre.
Les notifications sont importantes parce que les créneaux horaires sont courts. Tu peux les désactiver dans les paramètres de l'appareil - mais tu risques alors de manquer des enquêtes.
Nous te recommandons d'autoriser les notifications pour que tu puisses saisir le plus de situations différentes possible.</t>
  </si>
  <si>
    <t>Site</t>
  </si>
  <si>
    <t>Pour nous permettre de mieux comprendre les réponses et d'identifier les modèles spatiaux, nous te demandons d'autoriser le partage de l'emplacement.
Nous pourrons ainsi voir, par exemple, si l'expérience vécue dans des lieux animés diffère de celle vécue dans des zones calmes - sans connaître ton nom ou tes adresses exactes.
La localisation nous aide donc à compléter tes informations sur le lieu où tu te trouves, par exemple avec des informations sur les environs.
Tes données sont exclusivement enregistrées de manière anonyme et ne sont pas suivies à long terme.
Tu peux à tout moment désactiver le partage de la localisation dans les paramètres de ton appareil.</t>
  </si>
  <si>
    <t>Quelques questions à ton sujet</t>
  </si>
  <si>
    <t>Avant de commencer les enquêtes quotidiennes, nous te posons une fois quelques questions sur toi-même - par exemple sur ton âge, ton sexe, ta formation et ta situation de vie.
Tu peux passer chaque question si tu ne souhaites pas y répondre.</t>
  </si>
  <si>
    <t>Groupe d'âge</t>
  </si>
  <si>
    <t>Dans quelle tranche d'âge te trouves-tu ?</t>
  </si>
  <si>
    <t>Sexe biologique</t>
  </si>
  <si>
    <t>Quel sexe t'a été attribué à la naissance ?</t>
  </si>
  <si>
    <t>Inter / variante du développement sexuel</t>
  </si>
  <si>
    <t>Identité de genre</t>
  </si>
  <si>
    <t>A quelle identité de genre t'identifies-tu ?</t>
  </si>
  <si>
    <t>Orientation sexuelle</t>
  </si>
  <si>
    <t>Quels sont les termes que tu utiliserais pour décrire ton orientation sexuelle ?</t>
  </si>
  <si>
    <t>Hétérosexuel</t>
  </si>
  <si>
    <t>Homosexuel</t>
  </si>
  <si>
    <t>Bisexuel</t>
  </si>
  <si>
    <t>Pansexuel</t>
  </si>
  <si>
    <t>Asexuel</t>
  </si>
  <si>
    <t>Autres</t>
  </si>
  <si>
    <t>Formation</t>
  </si>
  <si>
    <t>Quel est ton diplôme le plus élevé ?</t>
  </si>
  <si>
    <t>Scolarité obligatoire (p. ex. secondaire I)</t>
  </si>
  <si>
    <t>Formation professionnelle (CFC / AFP)</t>
  </si>
  <si>
    <t>Maturité / ECG / ECS / etc.</t>
  </si>
  <si>
    <t>Haute école spécialisée (HES) ou école supérieure (ES)</t>
  </si>
  <si>
    <t>Université / EPF</t>
  </si>
  <si>
    <t>Taille du ménage</t>
  </si>
  <si>
    <t>Combien de personnes vivent dans ton ménage (y compris toi-même) ?</t>
  </si>
  <si>
    <t>1 (vivre seul)</t>
  </si>
  <si>
    <t>Financement du budget</t>
  </si>
  <si>
    <t>Combien de personnes dans ton ménage contribuent (y compris toi-même) au revenu commun ?</t>
  </si>
  <si>
    <t>Revenu du ménage</t>
  </si>
  <si>
    <t>Quel est approximativement le revenu mensuel commun de votre ménage (après déduction des impôts) ?</t>
  </si>
  <si>
    <t>Moins de 1500 CHF</t>
  </si>
  <si>
    <t>Plus de 10 000 CHF</t>
  </si>
  <si>
    <t>Ne sait pas</t>
  </si>
  <si>
    <t>Emploi</t>
  </si>
  <si>
    <t>Quelle est ta situation professionnelle ou scolaire actuelle ?</t>
  </si>
  <si>
    <t>élève* / étudiant</t>
  </si>
  <si>
    <t>Employé</t>
  </si>
  <si>
    <t>Indépendant</t>
  </si>
  <si>
    <t>Retraité</t>
  </si>
  <si>
    <t>Au chômage</t>
  </si>
  <si>
    <t>Dégradations</t>
  </si>
  <si>
    <t>Tu as un handicap physique ou psychique, une maladie chronique ou un autre problème de santé qui affecte ton quotidien ?</t>
  </si>
  <si>
    <t>Pays d'origine</t>
  </si>
  <si>
    <t>Vis-tu dans un autre pays que celui où tu es né ?</t>
  </si>
  <si>
    <t>Discrimination vécue</t>
  </si>
  <si>
    <t>As-tu déjà été victime de discrimination au quotidien en raison de caractéristiques personnelles ?</t>
  </si>
  <si>
    <t>Oui, à cause de mon sexe</t>
  </si>
  <si>
    <t>Oui, à cause de mon âge</t>
  </si>
  <si>
    <t>Oui, à cause de mes origines</t>
  </si>
  <si>
    <t>Oui, à cause de la couleur de ma peau ou de mon apparence physique</t>
  </si>
  <si>
    <t>Oui, à cause de ma langue ou de mon accent</t>
  </si>
  <si>
    <t>Oui, à cause de ma situation sociale ou financière</t>
  </si>
  <si>
    <t>Oui, à cause de mes vêtements ou de mon style</t>
  </si>
  <si>
    <t>Oui, à cause de mon orientation sexuelle</t>
  </si>
  <si>
    <t>Oui, en raison de mon état de santé ou d'un handicap</t>
  </si>
  <si>
    <t>Ta position actuelle</t>
  </si>
  <si>
    <t>Ensuite, nous allons te poser quelques questions sur l'endroit où tu te trouves, ce que tu fais et à quoi ressemble ton environnement.</t>
  </si>
  <si>
    <t>À l'intérieur ou à l'extérieur</t>
  </si>
  <si>
    <t>Es-tu à l'intérieur ou à l'extérieur ?</t>
  </si>
  <si>
    <t>A l'intérieur</t>
  </si>
  <si>
    <t>Dehors</t>
  </si>
  <si>
    <t>Catégorie de lieu</t>
  </si>
  <si>
    <t>Où es-tu exactement ?</t>
  </si>
  <si>
    <t>À la maison</t>
  </si>
  <si>
    <t>Chez quelqu'un d'autre</t>
  </si>
  <si>
    <t>Achats ou services</t>
  </si>
  <si>
    <t>Établissement de loisirs ou de sport</t>
  </si>
  <si>
    <t>Établissement de santé / thérapie</t>
  </si>
  <si>
    <t>En déplacement (à pied, à vélo, en voiture)</t>
  </si>
  <si>
    <t>Des gens autour de toi</t>
  </si>
  <si>
    <t>Amis</t>
  </si>
  <si>
    <t>Collègues de travail</t>
  </si>
  <si>
    <t>Connu</t>
  </si>
  <si>
    <t>Étranger</t>
  </si>
  <si>
    <t>Activité</t>
  </si>
  <si>
    <t>Qu'est-ce que tu fais principalement en ce moment ?</t>
  </si>
  <si>
    <t>Se déplacer ou faire la navette</t>
  </si>
  <si>
    <t>Travailler ou étudier</t>
  </si>
  <si>
    <t>Faire des achats ou des courses</t>
  </si>
  <si>
    <t>Ménage ou rangement</t>
  </si>
  <si>
    <t>Cuisiner ou manger</t>
  </si>
  <si>
    <t>Obligations d'assistance</t>
  </si>
  <si>
    <t>Utilisation des médias</t>
  </si>
  <si>
    <t>Se reposer ou dormir</t>
  </si>
  <si>
    <t>Volume sonore</t>
  </si>
  <si>
    <t>Comment perçois-tu l'environnement sonore de ce lieu ?</t>
  </si>
  <si>
    <t>Très bruyant</t>
  </si>
  <si>
    <t>Très silencieux</t>
  </si>
  <si>
    <t>Quelle est la part de nature visible dans ce lieu ?</t>
  </si>
  <si>
    <t>Pas de nature</t>
  </si>
  <si>
    <t>Beaucoup de nature</t>
  </si>
  <si>
    <t>Vivacité</t>
  </si>
  <si>
    <t>L'endroit paraît-il animé ou calme ?</t>
  </si>
  <si>
    <t>Vivant</t>
  </si>
  <si>
    <t>Tranquille</t>
  </si>
  <si>
    <t>Agréable</t>
  </si>
  <si>
    <t>Dans l'ensemble, est-ce que tu trouves l'endroit agréable ?</t>
  </si>
  <si>
    <t>Désagréable</t>
  </si>
  <si>
    <t>Bien-être</t>
  </si>
  <si>
    <t>Pour finir, quelques questions sur ton bien-être actuel.</t>
  </si>
  <si>
    <t>Bien-être général</t>
  </si>
  <si>
    <t>Comment te sens-tu en ce moment ?</t>
  </si>
  <si>
    <t>Très mal à l'aise</t>
  </si>
  <si>
    <t>Très bien</t>
  </si>
  <si>
    <t>D'une manière générale, à quel point te sens-tu satisfait en ce moment ?</t>
  </si>
  <si>
    <t>Très insatisfait</t>
  </si>
  <si>
    <t>Très satisfait</t>
  </si>
  <si>
    <t>À quel point te sens-tu tendu ou détendu ?</t>
  </si>
  <si>
    <t>Très tendu</t>
  </si>
  <si>
    <t>Très détendu</t>
  </si>
  <si>
    <t>Énergie</t>
  </si>
  <si>
    <t>À quel point te sens-tu éveillé en ce moment ?</t>
  </si>
  <si>
    <t>Très fatigué</t>
  </si>
  <si>
    <t>Très éveillé</t>
  </si>
  <si>
    <t>Appartenance</t>
  </si>
  <si>
    <t>Quel est ton sentiment d'appartenance ou d'étrangeté dans ce lieu ?</t>
  </si>
  <si>
    <t>Très étranger</t>
  </si>
  <si>
    <t>Très proche</t>
  </si>
  <si>
    <t>Facteurs d'appartenance</t>
  </si>
  <si>
    <t>Penses-tu que ton sentiment d'appartenance ou d'étrangeté dans ce lieu est lié à la manière dont tu es perçu en tant que personne ?</t>
  </si>
  <si>
    <t>Comparaison avec la majorité</t>
  </si>
  <si>
    <t>Comparé aux autres personnes ici présentes : Pour quelles caractéristiques te sens-tu appartenir à la majorité ?</t>
  </si>
  <si>
    <t>Dans mon sexe</t>
  </si>
  <si>
    <t>Dans mes origines</t>
  </si>
  <si>
    <t>Dans ma couleur de peau ou mon apparence</t>
  </si>
  <si>
    <t>Dans ma langue ou mes accents</t>
  </si>
  <si>
    <t>Dans ma situation sociale ou financière</t>
  </si>
  <si>
    <t>Dans mes vêtements ou mon style</t>
  </si>
  <si>
    <t>Dans mon orientation sexuelle</t>
  </si>
  <si>
    <t>Autres causes de malaise</t>
  </si>
  <si>
    <t>Y a-t-il d'autres choses qui font que tu te sens moins bien ou mal à l'aise ici ?</t>
  </si>
  <si>
    <t>Autres raisons de se sentir bien</t>
  </si>
  <si>
    <t>Y a-t-il d'autres choses qui te font te sentir mieux ici ?</t>
  </si>
  <si>
    <t>Dans mon état de santé ou d'un handicap</t>
  </si>
  <si>
    <t>In meinem Gesundheitszustand oder einer Behinderung</t>
  </si>
  <si>
    <t>Heureux-se de te voir ici !
Dans cette application, tu répondras trois fois par jour pendant une semaine à de courtes questions sur ton bien-être actuel et sur ton environnement.
Tes réponses nous aideront à mieux comprendre comment les gens vivent différents lieux - et comment ces expériences sont liées à différentes situations de vie.</t>
  </si>
  <si>
    <t>Dans mon âge</t>
  </si>
  <si>
    <t>Pas encore terminé</t>
  </si>
  <si>
    <t>What sex were you assigned at birth?</t>
  </si>
  <si>
    <t>What is your gender identity?</t>
  </si>
  <si>
    <t>How would you describe your sexual orientation?</t>
  </si>
  <si>
    <t>No formal qualification yet</t>
  </si>
  <si>
    <t>University of Applied Sciences (FH / HF)</t>
  </si>
  <si>
    <t>The next questions concern your current location, activity, and surroundings.</t>
  </si>
  <si>
    <t>Yes, due to my gender</t>
  </si>
  <si>
    <t>Yes, due to my age</t>
  </si>
  <si>
    <t>Yes, due to my origins</t>
  </si>
  <si>
    <t>Yes, due to the color of my skin or my appearance</t>
  </si>
  <si>
    <t>Yes, due to my language or my accent</t>
  </si>
  <si>
    <t>Yes, due to my social or financial situation</t>
  </si>
  <si>
    <t>Yes, due to my clothes or my style</t>
  </si>
  <si>
    <t>Yes, due to my sexual orientation</t>
  </si>
  <si>
    <t>Yes, due to my state of health or a disability</t>
  </si>
  <si>
    <t>Yes, due to another reason</t>
  </si>
  <si>
    <t>We’re glad to have you here!
In this app, you will answer short questions about your current well-being and your surroundings three times a day for one week.
Your answers will help us to better understand how people experience different places - and how these experiences relate to different life situations.</t>
  </si>
  <si>
    <t>Nicht-binär / genderqueer</t>
  </si>
  <si>
    <t>Trans Frau</t>
  </si>
  <si>
    <t>Trans Mann</t>
  </si>
  <si>
    <t>Agender</t>
  </si>
  <si>
    <t>Non-binary / genderqueer</t>
  </si>
  <si>
    <t>Trans woman</t>
  </si>
  <si>
    <t>Trans man</t>
  </si>
  <si>
    <t>Non binaire / genderqueer</t>
  </si>
  <si>
    <t>Femme trans</t>
  </si>
  <si>
    <t>Homme trans</t>
  </si>
  <si>
    <t>monthly_household_income_unknown</t>
  </si>
  <si>
    <t>majority_comparison_alone</t>
  </si>
  <si>
    <t>Ich bin allein hier</t>
  </si>
  <si>
    <t>Je suis seul·e ici</t>
  </si>
  <si>
    <t>I am alone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</si>
</sst>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0"/>
      <color theme="1"/>
      <name val="Aptos Narrow"/>
      <family val="2"/>
      <scheme val="minor"/>
    </font>
    <font>
      <b/>
      <sz val="10"/>
      <color theme="1"/>
      <name val="Aptos Narrow"/>
      <scheme val="minor"/>
    </font>
    <font>
      <sz val="10"/>
      <color theme="1"/>
      <name val="Aptos Narrow"/>
      <scheme val="minor"/>
    </font>
    <font>
      <b/>
      <sz val="10"/>
      <color rgb="FF000000"/>
      <name val="Calibri"/>
      <family val="2"/>
    </font>
    <font>
      <sz val="10"/>
      <color rgb="FF000000"/>
      <name val="Calibri"/>
      <family val="2"/>
    </font>
    <font>
      <sz val="10"/>
      <name val="Calibri"/>
      <family val="2"/>
    </font>
    <font>
      <b/>
      <sz val="10"/>
      <color rgb="FF000000"/>
      <name val="Aptos Narrow"/>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applyAlignment="1">
      <alignment vertical="top" wrapText="1"/>
    </xf>
    <xf numFmtId="0" fontId="3" fillId="0" borderId="0" xfId="0" applyFont="1" applyAlignment="1">
      <alignment wrapText="1"/>
    </xf>
    <xf numFmtId="0" fontId="3" fillId="0" borderId="0" xfId="0" applyFont="1"/>
    <xf numFmtId="0" fontId="4" fillId="0" borderId="1" xfId="0" applyFont="1" applyBorder="1" applyAlignment="1">
      <alignment horizontal="center" vertical="top"/>
    </xf>
    <xf numFmtId="0" fontId="4" fillId="0" borderId="2" xfId="0" applyFont="1" applyBorder="1" applyAlignment="1">
      <alignment horizontal="center" vertical="top"/>
    </xf>
    <xf numFmtId="0" fontId="5" fillId="0" borderId="0" xfId="0" applyFont="1" applyAlignment="1">
      <alignment wrapText="1"/>
    </xf>
    <xf numFmtId="0" fontId="5" fillId="0" borderId="0" xfId="0" applyFont="1"/>
    <xf numFmtId="0" fontId="6" fillId="0" borderId="0" xfId="0" applyFont="1"/>
    <xf numFmtId="0" fontId="5" fillId="0" borderId="0" xfId="0" applyFont="1">
      <extLst>
        <ext xmlns:xfpb="http://schemas.microsoft.com/office/spreadsheetml/2022/featurepropertybag" uri="{C7286773-470A-42A8-94C5-96B5CB345126}">
          <xfpb:xfComplement i="0"/>
        </ext>
      </extLst>
    </xf>
    <xf numFmtId="0" fontId="2" fillId="0" borderId="1" xfId="0" applyFont="1" applyBorder="1" applyAlignment="1">
      <alignment horizontal="center" vertical="top"/>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microsoft.com/office/2017/10/relationships/person" Target="persons/perso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Schurr, Carolin (GIUB)" id="{825B09D3-12AB-3F4B-A614-9C8C631BC80D}" userId="S::carolin.schurr@unibe.ch::9566c904-eac9-44d8-85b9-221cc96841ac" providerId="AD"/>
  <person displayName="Batschelet, Lukas (GIUB)" id="{7D8F8ADD-0B97-3F4B-AF8E-D97976282707}" userId="S::lukas.batschelet@unibe.ch::1cbc0c18-0a75-495a-b20e-5c121070a87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5F844-D750-6047-9E1A-1396489905FE}" name="type" displayName="type" ref="A1:A6" totalsRowShown="0">
  <autoFilter ref="A1:A6" xr:uid="{CAA5F844-D750-6047-9E1A-1396489905FE}"/>
  <tableColumns count="1">
    <tableColumn id="1" xr3:uid="{0586B3C3-4E3F-E44D-A4CA-D20B7A429326}" name="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7F7C57-DAFE-054D-BDB6-A39AE1D1D4FA}" name="category" displayName="category" ref="C1:C6" totalsRowShown="0">
  <autoFilter ref="C1:C6" xr:uid="{4A7F7C57-DAFE-054D-BDB6-A39AE1D1D4FA}"/>
  <tableColumns count="1">
    <tableColumn id="1" xr3:uid="{65B500A9-6C2C-564F-9271-C727F7C324CF}" name="catego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5E50EC-8A3E-0D40-973D-E646C27433EC}" name="action" displayName="action" ref="E1:E3" totalsRowShown="0">
  <autoFilter ref="E1:E3" xr:uid="{955E50EC-8A3E-0D40-973D-E646C27433EC}"/>
  <tableColumns count="1">
    <tableColumn id="1" xr3:uid="{6F704F3E-3F8A-DA48-A7E4-6AA1ABF5D1F7}" name="ac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84345D-6435-B74C-A727-CAA478A7F355}" name="button_next" displayName="button_next" ref="G1:G4" totalsRowShown="0">
  <autoFilter ref="G1:G4" xr:uid="{8684345D-6435-B74C-A727-CAA478A7F355}"/>
  <tableColumns count="1">
    <tableColumn id="1" xr3:uid="{7D81FDED-4092-634D-B8CC-2C714BA004B1}" name="button_next"/>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F9A2A8-77CF-9447-9F75-912C9BC95547}" name="image_source" displayName="image_source" ref="I1:I113" totalsRowShown="0">
  <autoFilter ref="I1:I113" xr:uid="{87F9A2A8-77CF-9447-9F75-912C9BC95547}"/>
  <tableColumns count="1">
    <tableColumn id="1" xr3:uid="{F7EB193D-A529-8543-8F32-800A76B007CF}" name="image_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2" dT="2025-05-06T14:38:45.94" personId="{825B09D3-12AB-3F4B-A614-9C8C631BC80D}" id="{40C12EB8-F271-0041-91C6-BC0984D9C752}" done="1">
    <text xml:space="preserve">Finde es okay zu duzen, wobei langfristig auch problematisch alle einfach zu duzen ;) 
Aber wenn dann, würde ich Du/Dich/Dir wenn möglich immer gross schreiben </text>
  </threadedComment>
  <threadedComment ref="C3" dT="2025-05-06T14:44:44.20" personId="{825B09D3-12AB-3F4B-A614-9C8C631BC80D}" id="{9A6A4CE8-9B6A-634E-A86A-CA801DE2E32A}" done="1">
    <text xml:space="preserve">C3: "machen usn sichtbar funktioneirt auf dt nicht so gut 
Was ist das Ziel (der Studie)? noch spezifizieren 
Vielelicht noch sagen, wer "wir" sind, also klar machen, wer die Studie durchführt 
--- wie Orte auf Menschen mit unterschiedlichen Identitätszugehörigkieten unterschiedlich wirken. 
In der Studie gehen wir der  Frage nach (die Studie kann selbst nicht fragen) (statt Sie fragt) 
... hilfst du der Forschung dabei, besser zu verstehen ... 
ich würde immer netwder von Orten oder Räumem sprechen und nicht hin und her springen, "Räume" ist in der alltagssprache ien schwieriger Begriff 
"Raum als unterstützend", auch hier, der Raum ist ja kein Akteur, eher an welchen orten sich Personen wohl oder unwohl fühlen 
</text>
  </threadedComment>
  <threadedComment ref="C4" dT="2025-05-06T14:45:17.31" personId="{825B09D3-12AB-3F4B-A614-9C8C631BC80D}" id="{93C7586F-3BA7-1542-943A-726A02C24A2D}">
    <text xml:space="preserve">C4: sagen auf welchem SErver 
</text>
  </threadedComment>
  <threadedComment ref="C7" dT="2025-05-06T14:46:27.64" personId="{825B09D3-12AB-3F4B-A614-9C8C631BC80D}" id="{8B8743A7-BC69-4345-AD40-060F6CC3919F}" done="1">
    <text xml:space="preserve">hier noch sagen, dass es einmalig ist? </text>
  </threadedComment>
  <threadedComment ref="D12" dT="2025-05-06T14:48:58.70" personId="{825B09D3-12AB-3F4B-A614-9C8C631BC80D}" id="{BEB24A8B-5937-4A4B-B0B1-CF0FC37E7871}" done="1">
    <text xml:space="preserve">würde man hier nicht noch Primarschulabschluss, SekAbschluss, Matura unterscheiden? Weil alle die keine Brufsausbildung und keine Matura haben ja trotzdem einen Bildungsabschluss haben können </text>
  </threadedComment>
  <threadedComment ref="C15" dT="2025-05-06T14:49:52.38" personId="{825B09D3-12AB-3F4B-A614-9C8C631BC80D}" id="{935AC5B6-D8CA-1A4B-9686-B74445BC50DF}">
    <text xml:space="preserve">das mit den Steuern finde ich in der CH tricky, weil alle die nicht Quellensteuer zahlen das fvielleicht gar nicht so schnell wissen? </text>
  </threadedComment>
  <threadedComment ref="C15" dT="2025-05-08T12:15:37.41" personId="{7D8F8ADD-0B97-3F4B-AF8E-D97976282707}" id="{B5191322-FF09-D644-8150-BEC01E86763A}" parentId="{935AC5B6-D8CA-1A4B-9686-B74445BC50DF}">
    <text>ist beides schwierig, brutto sagt dann halt nicht viel darüber aus wie viel am Ende übrig ist. Habe mich an anderen Umfragen und Studien orientiert, scheint in CH so weit verbreitet in Umfragen</text>
  </threadedComment>
  <threadedComment ref="C19" dT="2025-05-06T14:51:07.63" personId="{825B09D3-12AB-3F4B-A614-9C8C631BC80D}" id="{47E569AE-87F8-4644-971F-A771EB786378}" done="1">
    <text xml:space="preserve">hier noch Relegion rein, damit Frage und Antworten kongruent sind </text>
  </threadedComment>
  <threadedComment ref="O22" dT="2025-05-06T14:54:50.44" personId="{825B09D3-12AB-3F4B-A614-9C8C631BC80D}" id="{B5B28D75-1752-004B-8DC6-7D64971DF9DB}">
    <text xml:space="preserve">vielleicht verwirrend, ist es möglich ÖPNF noch als Unterkategorie von unterwegs zu listen? </text>
  </threadedComment>
  <threadedComment ref="O22" dT="2025-05-08T12:13:26.49" personId="{7D8F8ADD-0B97-3F4B-AF8E-D97976282707}" id="{0BA0922B-4528-CF46-9912-BEC8FE0225DE}" parentId="{B5B28D75-1752-004B-8DC6-7D64971DF9DB}">
    <text>ist multiple choice, löst das problem vielleicht so, unterkategorien sind aktuell nicht möglich</text>
  </threadedComment>
  <threadedComment ref="I23" dT="2025-05-06T14:56:20.83" personId="{825B09D3-12AB-3F4B-A614-9C8C631BC80D}" id="{3833A360-915F-1940-B0AA-61221C641F05}" done="1">
    <text xml:space="preserve">ich finde auf CHDt- den Begriff "Kolelg*innen immer missverständlich, deshalb vielleicht besser Arbeitskolleg*innen? </text>
  </threadedComment>
  <threadedComment ref="C31" dT="2025-05-06T15:02:13.30" personId="{825B09D3-12AB-3F4B-A614-9C8C631BC80D}" id="{F5DB66D0-11BA-D84C-A6A9-8C70CE973768}">
    <text xml:space="preserve">zufrieden mit was? mit meinem Körper? Meinem leben? Dem Ort? </text>
  </threadedComment>
  <threadedComment ref="C35" dT="2025-05-06T15:03:51.28" personId="{825B09D3-12AB-3F4B-A614-9C8C631BC80D}" id="{3D9AA9C1-53E1-ED49-A4EE-DBB889EEA2BB}">
    <text xml:space="preserve">müsste man noch irgendwo eine Frage einfügen, was die Mehrheitsbevölkerung an diesem Ort ist, wie sie uassieht oder ob man sich im Hinblkcih auf diese verschiedene Aspekte in der Mehrzahl fühlt </text>
  </threadedComment>
  <threadedComment ref="C35" dT="2025-05-08T13:23:17.99" personId="{7D8F8ADD-0B97-3F4B-AF8E-D97976282707}" id="{42FDAAEE-2A4D-B64D-B3A6-4AD6E18E5E62}" parentId="{3D9AA9C1-53E1-ED49-A4EE-DBB889EEA2BB}">
    <text>Finde das beschreiben der mehrheit komisch, aber würde es indirekt machen, durch das man sich für die achsen überlegen muss, ob man sich in der Mehrzahl fühlt.</text>
  </threadedComment>
  <threadedComment ref="C38" dT="2025-05-06T15:02:58.82" personId="{825B09D3-12AB-3F4B-A614-9C8C631BC80D}" id="{4CC13E8A-F67E-C543-BF77-F7F887C86F74}">
    <text xml:space="preserve">ich würde hier zwei offene Fragen machen, eine zu was dazu führt, dass die Person sich wohl fühlt und eine was macht, dass sie sich unwohl/weniger wohl fühlt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5-05-06T14:38:45.94" personId="{825B09D3-12AB-3F4B-A614-9C8C631BC80D}" id="{7143F968-AB0D-7D45-80AA-0F62D240F8F3}" done="1">
    <text xml:space="preserve">I think it's okay to be on first-name terms, although in the long term it's also problematic to just call everyone by their first name ;) 
But if you do, I would always capitalize Du/Dich/Dir if possible </text>
  </threadedComment>
  <threadedComment ref="C3" dT="2025-05-06T14:44:44.20" personId="{825B09D3-12AB-3F4B-A614-9C8C631BC80D}" id="{4485D916-224F-0B4A-9C53-35D42CF43250}" done="1">
    <text xml:space="preserve">C3: "make usn visible does not work so well on dt 
What is the aim (of the study)? to be specified 
Perhaps say who "we" are, i.e. make it clear who is conducting the study 
--- how places have different effects on people with different identities. 
In the study, we pursue the question (the study itself cannot ask) (instead of asking) 
... do you help the research to better understand ... 
I would always speak netwder of places or spaces and not jump back and forth, "spaces" is a difficult term in everyday language. 
"Space as supportive", here too, the space is not an actor, rather in which places people feel comfortable or uncomfortable 
</text>
  </threadedComment>
  <threadedComment ref="C4" dT="2025-05-06T14:45:17.31" personId="{825B09D3-12AB-3F4B-A614-9C8C631BC80D}" id="{2D83801D-DF2D-7449-9C30-E8E3C0757883}">
    <text xml:space="preserve">C4: say on which SErver 
</text>
  </threadedComment>
  <threadedComment ref="C7" dT="2025-05-06T14:46:27.64" personId="{825B09D3-12AB-3F4B-A614-9C8C631BC80D}" id="{3023F3E8-9919-814C-9B6E-482B4B38153E}" done="1">
    <text xml:space="preserve">say here that it is unique? </text>
  </threadedComment>
  <threadedComment ref="D12" dT="2025-05-06T14:48:58.70" personId="{825B09D3-12AB-3F4B-A614-9C8C631BC80D}" id="{5A6DAE0D-5040-014F-99F3-247832C0751D}" done="1">
    <text xml:space="preserve">Wouldn't a distinction be made here between primary school leaving certificate, secondary school leaving certificate and school-leaving certificate? Because all those who have no vocational training and no Matura can still have an educational qualification </text>
  </threadedComment>
  <threadedComment ref="C15" dT="2025-05-06T14:49:52.38" personId="{825B09D3-12AB-3F4B-A614-9C8C631BC80D}" id="{4F9B6E65-81BF-AB4E-933F-D301C7ABB2F1}">
    <text xml:space="preserve">I find it tricky with the taxes in Switzerland, because everyone who doesn't pay withholding tax might not know that so quickly? </text>
  </threadedComment>
  <threadedComment ref="C15" dT="2025-05-08T12:15:37.41" personId="{7D8F8ADD-0B97-3F4B-AF8E-D97976282707}" id="{2A460FD5-9473-484F-BE5A-1742C0B5162F}" parentId="{4F9B6E65-81BF-AB4E-933F-D301C7ABB2F1}">
    <text>both are difficult, gross doesn't say much about how much is left at the end. I have oriented myself to other surveys and studies, seems to be so widespread in surveys in CH</text>
  </threadedComment>
  <threadedComment ref="C19" dT="2025-05-06T14:51:07.63" personId="{825B09D3-12AB-3F4B-A614-9C8C631BC80D}" id="{DA7EF619-3A1F-574C-B878-98B088242AF5}" done="1">
    <text xml:space="preserve">here still Relegion in, so that question and answers are congruent </text>
  </threadedComment>
  <threadedComment ref="O22" dT="2025-05-06T14:54:50.44" personId="{825B09D3-12AB-3F4B-A614-9C8C631BC80D}" id="{4A725EED-AE20-D346-BC40-0F53433A54CC}">
    <text xml:space="preserve">perhaps confusing, is it possible to still list ÖPNF as a sub-category of on the road? </text>
  </threadedComment>
  <threadedComment ref="O22" dT="2025-05-08T12:13:26.49" personId="{7D8F8ADD-0B97-3F4B-AF8E-D97976282707}" id="{E9914938-6A15-A941-B0B5-CF508FF1A3F8}" parentId="{4A725EED-AE20-D346-BC40-0F53433A54CC}">
    <text>is multiple choice, maybe solves the problem this way, subcategories are currently not possible</text>
  </threadedComment>
  <threadedComment ref="I23" dT="2025-05-06T14:56:20.83" personId="{825B09D3-12AB-3F4B-A614-9C8C631BC80D}" id="{263D7BDD-0926-F049-BB16-CA89505ADD73}" done="1">
    <text xml:space="preserve">I always find the term "colleagues" on CHDt misleading, so perhaps it would be better to use the term "work colleagues"? </text>
  </threadedComment>
  <threadedComment ref="C31" dT="2025-05-06T15:02:13.30" personId="{825B09D3-12AB-3F4B-A614-9C8C631BC80D}" id="{D1F7DA64-85F4-DA41-81CD-E14D6DD9E07A}">
    <text xml:space="preserve">satisfied with what? with my body? My life? The place? </text>
  </threadedComment>
  <threadedComment ref="C35" dT="2025-05-06T15:03:51.28" personId="{825B09D3-12AB-3F4B-A614-9C8C631BC80D}" id="{82CE6C63-8A37-7545-A2C6-4F507F1C1862}">
    <text xml:space="preserve">you would have to add a question somewhere about what the majority population in this place is, how they see it or whether they feel in the majority with regard to these various aspects </text>
  </threadedComment>
  <threadedComment ref="C35" dT="2025-05-08T13:23:17.99" personId="{7D8F8ADD-0B97-3F4B-AF8E-D97976282707}" id="{3EDD3260-7B5A-3C4A-87CE-2FB9DB3668C6}" parentId="{82CE6C63-8A37-7545-A2C6-4F507F1C1862}">
    <text>Find the description of the majority funny, but would do it indirectly, by having to think about whether you feel in the majority for the axes.</text>
  </threadedComment>
  <threadedComment ref="C38" dT="2025-05-06T15:02:58.82" personId="{825B09D3-12AB-3F4B-A614-9C8C631BC80D}" id="{606D8A1B-83AB-6F4F-901F-6BAC0A48C07A}">
    <text xml:space="preserve">I would make two open questions here, one about what makes the person feel comfortable and one about what makes them feel uncomfortable/less comfortable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5-05-06T14:38:45.94" personId="{825B09D3-12AB-3F4B-A614-9C8C631BC80D}" id="{56DBEDF0-8D48-1E49-8806-FA373D8E7F1D}" done="1">
    <text xml:space="preserve">Je trouve que c'est bien de tutoyer, bien qu'à long terme il soit aussi problématique de tutoyer tout le monde ;) 
Mais si c'est le cas, je mettrais toujours une majuscule si possible. </text>
  </threadedComment>
  <threadedComment ref="C4" dT="2025-05-06T14:45:17.31" personId="{825B09D3-12AB-3F4B-A614-9C8C631BC80D}" id="{5BC02F39-6528-4D42-B8ED-CEC66266ED29}">
    <text xml:space="preserve">C4 : dire sur quel SErver 
</text>
  </threadedComment>
  <threadedComment ref="C7" dT="2025-05-06T14:46:27.64" personId="{825B09D3-12AB-3F4B-A614-9C8C631BC80D}" id="{A9E698AD-B57A-A948-BC79-A0CFC23116BF}" done="1">
    <text xml:space="preserve">dire ici encore que c'est unique ? </text>
  </threadedComment>
  <threadedComment ref="D12" dT="2025-05-06T14:48:58.70" personId="{825B09D3-12AB-3F4B-A614-9C8C631BC80D}" id="{43C336E6-42BA-F74A-879F-CBF18F67BAD4}" done="1">
    <text xml:space="preserve">ne faudrait-il pas faire une distinction entre le certificat d'études primaires, le certificat d'études secondaires et le baccalauréat ? Parce que tous ceux qui n'ont pas de formation professionnelle ni de maturité peuvent quand même avoir un diplôme de fin d'études. </text>
  </threadedComment>
  <threadedComment ref="C15" dT="2025-05-06T14:49:52.38" personId="{825B09D3-12AB-3F4B-A614-9C8C631BC80D}" id="{F3BAB73E-4F9C-E54B-9C8C-2316418B9D8F}">
    <text xml:space="preserve">Je trouve que la question des impôts est épineuse en Suisse, car tous ceux qui ne paient pas d'impôt à la source ne le savent peut-être pas si vite ? </text>
  </threadedComment>
  <threadedComment ref="C15" dT="2025-05-08T12:15:37.41" personId="{7D8F8ADD-0B97-3F4B-AF8E-D97976282707}" id="{34544E1E-86BD-934E-BA24-1790E7CE8F94}" parentId="{F3BAB73E-4F9C-E54B-9C8C-2316418B9D8F}">
    <text>Les deux sont difficiles, le brut ne dit pas grand chose sur ce qu'il reste à la fin. Je me suis basé sur d'autres sondages et études, il semble que les sondages soient si répandus en Suisse.</text>
  </threadedComment>
  <threadedComment ref="C19" dT="2025-05-06T14:51:07.63" personId="{825B09D3-12AB-3F4B-A614-9C8C631BC80D}" id="{B81A1845-B8D5-9241-8A79-1C8018FC7A53}" done="1">
    <text xml:space="preserve">ici encore Relegion, pour que la question et les réponses soient congruentes </text>
  </threadedComment>
  <threadedComment ref="O22" dT="2025-05-06T14:54:50.44" personId="{825B09D3-12AB-3F4B-A614-9C8C631BC80D}" id="{7BE8CDC5-B274-6045-88AD-F0D8233DE93A}">
    <text xml:space="preserve">peut-être déroutant, est-il encore possible de lister les TPNF comme une sous-catégorie de sur la route ? </text>
  </threadedComment>
  <threadedComment ref="O22" dT="2025-05-08T12:13:26.49" personId="{7D8F8ADD-0B97-3F4B-AF8E-D97976282707}" id="{CE1A6F82-6E23-7145-8155-9E84BDD0CBCB}" parentId="{7BE8CDC5-B274-6045-88AD-F0D8233DE93A}">
    <text>est à choix multiple, résout peut-être le problème ainsi, les sous-catégories ne sont actuellement pas possibles</text>
  </threadedComment>
  <threadedComment ref="I23" dT="2025-05-06T14:56:20.83" personId="{825B09D3-12AB-3F4B-A614-9C8C631BC80D}" id="{C88EF1F2-0893-1B44-9FE7-4D43897E7FC1}" done="1">
    <text xml:space="preserve">je trouve que sur CHDt- le terme "Kolelg*innen" est toujours ambigu, alors peut-être vaut-il mieux parler de "Arbeitskolleg*innen" ? </text>
  </threadedComment>
  <threadedComment ref="C31" dT="2025-05-06T15:02:13.30" personId="{825B09D3-12AB-3F4B-A614-9C8C631BC80D}" id="{CE61D85F-671E-2742-A42C-8BF02AF5562B}">
    <text xml:space="preserve">satisfait de quoi ? de mon corps ? De ma vie ? Du lieu ? </text>
  </threadedComment>
  <threadedComment ref="C35" dT="2025-05-06T15:03:51.28" personId="{825B09D3-12AB-3F4B-A614-9C8C631BC80D}" id="{0A3C4550-CB16-1A4F-AC00-DACAE3C0FFDD}">
    <text xml:space="preserve">il faudrait aussi ajouter quelque part une question sur ce qu'est la population majoritaire à cet endroit, comment elle se voit ou si l'on se sent majoritaire par rapport à ces différents aspects </text>
  </threadedComment>
  <threadedComment ref="C35" dT="2025-05-08T13:23:17.99" personId="{7D8F8ADD-0B97-3F4B-AF8E-D97976282707}" id="{1967293C-B28E-7343-9C78-0FF1029B97B7}" parentId="{0A3C4550-CB16-1A4F-AC00-DACAE3C0FFDD}">
    <text>Je trouve ça bizarre de décrire la majorité, mais je le ferais indirectement, en demandant de réfléchir pour les axes si on se sent au pluriel.</text>
  </threadedComment>
  <threadedComment ref="C38" dT="2025-05-06T15:02:58.82" personId="{825B09D3-12AB-3F4B-A614-9C8C631BC80D}" id="{E607408E-91AC-5443-989D-3C66936FE078}">
    <text xml:space="preserve">je poserais ici deux questions ouvertes, l'une sur ce qui fait que la personne se sent bien et l'autre sur ce qui fait qu'elle se sent mal à l'aise/moins à l'aise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6A86-C761-A748-8929-C6382F8DC5F2}">
  <dimension ref="A1:AB38"/>
  <sheetViews>
    <sheetView tabSelected="1" workbookViewId="0">
      <pane xSplit="1" topLeftCell="B1" activePane="topRight" state="frozen"/>
      <selection pane="topRight" activeCell="B11" sqref="B11"/>
    </sheetView>
  </sheetViews>
  <sheetFormatPr baseColWidth="10" defaultColWidth="22.5" defaultRowHeight="16" x14ac:dyDescent="0.2"/>
  <cols>
    <col min="1" max="1" width="25" style="3" customWidth="1"/>
    <col min="2" max="4" width="14" customWidth="1"/>
    <col min="6" max="6" width="8.6640625" customWidth="1"/>
    <col min="7" max="7" width="22.5" customWidth="1"/>
    <col min="8" max="8" width="11.6640625" customWidth="1"/>
    <col min="9" max="28" width="40.83203125" customWidth="1"/>
  </cols>
  <sheetData>
    <row r="1" spans="1:28" x14ac:dyDescent="0.2">
      <c r="A1" s="5" t="s">
        <v>263</v>
      </c>
      <c r="B1" s="6" t="s">
        <v>0</v>
      </c>
      <c r="C1" s="6" t="s">
        <v>1</v>
      </c>
      <c r="D1" s="6" t="s">
        <v>2</v>
      </c>
      <c r="E1" s="6" t="s">
        <v>3</v>
      </c>
      <c r="F1" s="6" t="s">
        <v>338</v>
      </c>
      <c r="G1" s="6" t="s">
        <v>200</v>
      </c>
      <c r="H1" s="6" t="s">
        <v>339</v>
      </c>
      <c r="I1" s="6" t="s">
        <v>340</v>
      </c>
      <c r="J1" s="6" t="s">
        <v>341</v>
      </c>
      <c r="K1" s="6" t="s">
        <v>342</v>
      </c>
      <c r="L1" s="6" t="s">
        <v>343</v>
      </c>
      <c r="M1" s="6" t="s">
        <v>344</v>
      </c>
      <c r="N1" s="6" t="s">
        <v>345</v>
      </c>
      <c r="O1" s="6" t="s">
        <v>346</v>
      </c>
      <c r="P1" s="6" t="s">
        <v>347</v>
      </c>
      <c r="Q1" s="6" t="s">
        <v>348</v>
      </c>
      <c r="R1" s="6" t="s">
        <v>349</v>
      </c>
      <c r="S1" s="6" t="s">
        <v>350</v>
      </c>
      <c r="T1" s="6" t="s">
        <v>351</v>
      </c>
      <c r="U1" s="6" t="s">
        <v>352</v>
      </c>
      <c r="V1" s="6" t="s">
        <v>353</v>
      </c>
      <c r="W1" s="6" t="s">
        <v>354</v>
      </c>
      <c r="X1" s="6" t="s">
        <v>355</v>
      </c>
      <c r="Y1" s="6" t="s">
        <v>356</v>
      </c>
      <c r="Z1" s="6" t="s">
        <v>357</v>
      </c>
      <c r="AA1" s="6" t="s">
        <v>358</v>
      </c>
      <c r="AB1" s="6" t="s">
        <v>359</v>
      </c>
    </row>
    <row r="2" spans="1:28" x14ac:dyDescent="0.2">
      <c r="A2" s="7" t="s">
        <v>5</v>
      </c>
      <c r="B2" s="8" t="s">
        <v>360</v>
      </c>
      <c r="C2" s="8" t="s">
        <v>361</v>
      </c>
      <c r="D2" s="8">
        <v>10</v>
      </c>
      <c r="E2" s="8" t="s">
        <v>6</v>
      </c>
      <c r="F2" s="10" t="b">
        <v>1</v>
      </c>
      <c r="G2" s="8"/>
      <c r="H2" s="8"/>
      <c r="I2" s="8"/>
      <c r="J2" s="8"/>
      <c r="K2" s="8"/>
      <c r="L2" s="8"/>
      <c r="M2" s="8"/>
      <c r="N2" s="8"/>
      <c r="O2" s="8"/>
      <c r="P2" s="8"/>
      <c r="Q2" s="8"/>
      <c r="R2" s="8"/>
      <c r="S2" s="8"/>
      <c r="T2" s="8"/>
      <c r="U2" s="8"/>
      <c r="V2" s="8"/>
      <c r="W2" s="8"/>
      <c r="X2" s="8"/>
      <c r="Y2" s="8"/>
      <c r="Z2" s="8"/>
      <c r="AA2" s="8"/>
      <c r="AB2" s="8"/>
    </row>
    <row r="3" spans="1:28" x14ac:dyDescent="0.2">
      <c r="A3" s="7" t="s">
        <v>174</v>
      </c>
      <c r="B3" s="8" t="s">
        <v>360</v>
      </c>
      <c r="C3" s="8" t="s">
        <v>361</v>
      </c>
      <c r="D3" s="8">
        <v>20</v>
      </c>
      <c r="E3" s="8" t="s">
        <v>198</v>
      </c>
      <c r="F3" s="10" t="b">
        <v>1</v>
      </c>
      <c r="G3" s="8"/>
      <c r="H3" s="8"/>
      <c r="I3" s="8"/>
      <c r="J3" s="8"/>
      <c r="K3" s="8"/>
      <c r="L3" s="8"/>
      <c r="M3" s="8"/>
      <c r="N3" s="8"/>
      <c r="O3" s="8"/>
      <c r="P3" s="8"/>
      <c r="Q3" s="8"/>
      <c r="R3" s="8"/>
      <c r="S3" s="8"/>
      <c r="T3" s="8"/>
      <c r="U3" s="8"/>
      <c r="V3" s="8"/>
      <c r="W3" s="8"/>
      <c r="X3" s="8"/>
      <c r="Y3" s="8"/>
      <c r="Z3" s="8"/>
      <c r="AA3" s="8"/>
      <c r="AB3" s="8"/>
    </row>
    <row r="4" spans="1:28" x14ac:dyDescent="0.2">
      <c r="A4" s="7" t="s">
        <v>175</v>
      </c>
      <c r="B4" s="8" t="s">
        <v>360</v>
      </c>
      <c r="C4" s="8" t="s">
        <v>361</v>
      </c>
      <c r="D4" s="8">
        <v>30</v>
      </c>
      <c r="E4" s="8" t="s">
        <v>7</v>
      </c>
      <c r="F4" s="10" t="b">
        <v>1</v>
      </c>
      <c r="G4" s="8"/>
      <c r="H4" s="8" t="s">
        <v>201</v>
      </c>
      <c r="I4" s="8"/>
      <c r="J4" s="8"/>
      <c r="K4" s="8"/>
      <c r="L4" s="8"/>
      <c r="M4" s="8"/>
      <c r="N4" s="8"/>
      <c r="O4" s="8"/>
      <c r="P4" s="8"/>
      <c r="Q4" s="8"/>
      <c r="R4" s="8"/>
      <c r="S4" s="8"/>
      <c r="T4" s="8"/>
      <c r="U4" s="8"/>
      <c r="V4" s="8"/>
      <c r="W4" s="8"/>
      <c r="X4" s="8"/>
      <c r="Y4" s="8"/>
      <c r="Z4" s="8"/>
      <c r="AA4" s="8"/>
      <c r="AB4" s="8"/>
    </row>
    <row r="5" spans="1:28" x14ac:dyDescent="0.2">
      <c r="A5" s="7" t="s">
        <v>176</v>
      </c>
      <c r="B5" s="8" t="s">
        <v>360</v>
      </c>
      <c r="C5" s="8" t="s">
        <v>361</v>
      </c>
      <c r="D5" s="8">
        <v>40</v>
      </c>
      <c r="E5" s="8" t="s">
        <v>8</v>
      </c>
      <c r="F5" s="10" t="b">
        <v>1</v>
      </c>
      <c r="G5" s="8" t="s">
        <v>203</v>
      </c>
      <c r="H5" s="8" t="s">
        <v>202</v>
      </c>
      <c r="I5" s="8"/>
      <c r="J5" s="8"/>
      <c r="K5" s="8"/>
      <c r="L5" s="8"/>
      <c r="M5" s="8"/>
      <c r="N5" s="8"/>
      <c r="O5" s="8"/>
      <c r="P5" s="8"/>
      <c r="Q5" s="8"/>
      <c r="R5" s="8"/>
      <c r="S5" s="8"/>
      <c r="T5" s="8"/>
      <c r="U5" s="8"/>
      <c r="V5" s="8"/>
      <c r="W5" s="8"/>
      <c r="X5" s="8"/>
      <c r="Y5" s="8"/>
      <c r="Z5" s="8"/>
      <c r="AA5" s="8"/>
      <c r="AB5" s="8"/>
    </row>
    <row r="6" spans="1:28" x14ac:dyDescent="0.2">
      <c r="A6" s="7" t="s">
        <v>177</v>
      </c>
      <c r="B6" s="8" t="s">
        <v>360</v>
      </c>
      <c r="C6" s="8" t="s">
        <v>361</v>
      </c>
      <c r="D6" s="8">
        <v>50</v>
      </c>
      <c r="E6" s="8" t="s">
        <v>9</v>
      </c>
      <c r="F6" s="10" t="b">
        <v>1</v>
      </c>
      <c r="G6" s="8" t="s">
        <v>204</v>
      </c>
      <c r="H6" s="8" t="s">
        <v>202</v>
      </c>
      <c r="I6" s="8"/>
      <c r="J6" s="8"/>
      <c r="K6" s="8"/>
      <c r="L6" s="8"/>
      <c r="M6" s="8"/>
      <c r="N6" s="8"/>
      <c r="O6" s="8"/>
      <c r="P6" s="8"/>
      <c r="Q6" s="8"/>
      <c r="R6" s="8"/>
      <c r="S6" s="8"/>
      <c r="T6" s="8"/>
      <c r="U6" s="8"/>
      <c r="V6" s="8"/>
      <c r="W6" s="8"/>
      <c r="X6" s="8"/>
      <c r="Y6" s="8"/>
      <c r="Z6" s="8"/>
      <c r="AA6" s="8"/>
      <c r="AB6" s="8"/>
    </row>
    <row r="7" spans="1:28" x14ac:dyDescent="0.2">
      <c r="A7" s="7" t="s">
        <v>178</v>
      </c>
      <c r="B7" s="8" t="s">
        <v>360</v>
      </c>
      <c r="C7" s="8" t="s">
        <v>362</v>
      </c>
      <c r="D7" s="8">
        <v>100</v>
      </c>
      <c r="E7" s="8" t="s">
        <v>199</v>
      </c>
      <c r="F7" s="10" t="b">
        <v>1</v>
      </c>
      <c r="G7" s="8"/>
      <c r="H7" s="8"/>
      <c r="I7" s="8"/>
      <c r="J7" s="8"/>
      <c r="K7" s="8"/>
      <c r="L7" s="8"/>
      <c r="M7" s="8"/>
      <c r="N7" s="8"/>
      <c r="O7" s="8"/>
      <c r="P7" s="8"/>
      <c r="Q7" s="8"/>
      <c r="R7" s="8"/>
      <c r="S7" s="8"/>
      <c r="T7" s="8"/>
      <c r="U7" s="8"/>
      <c r="V7" s="8"/>
      <c r="W7" s="8"/>
      <c r="X7" s="8"/>
      <c r="Y7" s="8"/>
      <c r="Z7" s="8"/>
      <c r="AA7" s="8"/>
      <c r="AB7" s="8"/>
    </row>
    <row r="8" spans="1:28" x14ac:dyDescent="0.2">
      <c r="A8" s="7" t="s">
        <v>179</v>
      </c>
      <c r="B8" s="8" t="s">
        <v>363</v>
      </c>
      <c r="C8" s="8" t="s">
        <v>362</v>
      </c>
      <c r="D8" s="8">
        <v>110</v>
      </c>
      <c r="E8" s="8"/>
      <c r="F8" s="10" t="b">
        <v>1</v>
      </c>
      <c r="G8" s="8"/>
      <c r="H8" s="8"/>
      <c r="I8" s="9" t="s">
        <v>364</v>
      </c>
      <c r="J8" s="9" t="s">
        <v>365</v>
      </c>
      <c r="K8" s="9" t="s">
        <v>366</v>
      </c>
      <c r="L8" s="9" t="s">
        <v>367</v>
      </c>
      <c r="M8" s="9" t="s">
        <v>368</v>
      </c>
      <c r="N8" s="9" t="s">
        <v>369</v>
      </c>
      <c r="O8" s="9" t="s">
        <v>370</v>
      </c>
      <c r="P8" s="8" t="s">
        <v>371</v>
      </c>
      <c r="Q8" s="8"/>
      <c r="R8" s="8"/>
      <c r="S8" s="8"/>
      <c r="T8" s="8"/>
      <c r="U8" s="8"/>
      <c r="V8" s="8"/>
      <c r="W8" s="8"/>
      <c r="X8" s="8"/>
      <c r="Y8" s="8"/>
      <c r="Z8" s="8"/>
      <c r="AA8" s="8"/>
      <c r="AB8" s="8"/>
    </row>
    <row r="9" spans="1:28" x14ac:dyDescent="0.2">
      <c r="A9" s="7" t="s">
        <v>372</v>
      </c>
      <c r="B9" s="8" t="s">
        <v>363</v>
      </c>
      <c r="C9" s="8" t="s">
        <v>362</v>
      </c>
      <c r="D9" s="8">
        <v>120</v>
      </c>
      <c r="E9" s="8"/>
      <c r="F9" s="10" t="b">
        <v>1</v>
      </c>
      <c r="G9" s="8"/>
      <c r="H9" s="8"/>
      <c r="I9" s="8" t="s">
        <v>373</v>
      </c>
      <c r="J9" s="8" t="s">
        <v>374</v>
      </c>
      <c r="K9" s="8" t="s">
        <v>375</v>
      </c>
      <c r="L9" s="8"/>
      <c r="M9" s="8"/>
      <c r="N9" s="8"/>
      <c r="O9" s="9"/>
      <c r="P9" s="8"/>
      <c r="Q9" s="8"/>
      <c r="R9" s="8"/>
      <c r="S9" s="8"/>
      <c r="T9" s="8"/>
      <c r="U9" s="8"/>
      <c r="V9" s="8"/>
      <c r="W9" s="8"/>
      <c r="X9" s="8"/>
      <c r="Y9" s="8"/>
      <c r="Z9" s="8"/>
      <c r="AA9" s="8"/>
      <c r="AB9" s="8"/>
    </row>
    <row r="10" spans="1:28" x14ac:dyDescent="0.2">
      <c r="A10" s="7" t="s">
        <v>180</v>
      </c>
      <c r="B10" s="8" t="s">
        <v>363</v>
      </c>
      <c r="C10" s="8" t="s">
        <v>362</v>
      </c>
      <c r="D10" s="8">
        <v>130</v>
      </c>
      <c r="E10" s="8"/>
      <c r="F10" s="10" t="b">
        <v>1</v>
      </c>
      <c r="G10" s="8"/>
      <c r="H10" s="8"/>
      <c r="I10" s="9" t="s">
        <v>377</v>
      </c>
      <c r="J10" s="9" t="s">
        <v>378</v>
      </c>
      <c r="K10" s="9" t="s">
        <v>379</v>
      </c>
      <c r="L10" s="9" t="s">
        <v>380</v>
      </c>
      <c r="M10" s="9" t="s">
        <v>381</v>
      </c>
      <c r="N10" s="9" t="s">
        <v>382</v>
      </c>
      <c r="O10" s="9" t="s">
        <v>383</v>
      </c>
      <c r="P10" s="9" t="s">
        <v>384</v>
      </c>
      <c r="Q10" s="8"/>
      <c r="R10" s="8"/>
      <c r="AA10" s="8"/>
      <c r="AB10" s="8"/>
    </row>
    <row r="11" spans="1:28" x14ac:dyDescent="0.2">
      <c r="A11" s="7" t="s">
        <v>385</v>
      </c>
      <c r="B11" s="8" t="s">
        <v>363</v>
      </c>
      <c r="C11" s="8" t="s">
        <v>362</v>
      </c>
      <c r="D11" s="8">
        <v>140</v>
      </c>
      <c r="E11" s="8"/>
      <c r="F11" s="10" t="b">
        <v>1</v>
      </c>
      <c r="G11" s="8"/>
      <c r="H11" s="8"/>
      <c r="I11" s="9" t="s">
        <v>386</v>
      </c>
      <c r="J11" s="9" t="s">
        <v>387</v>
      </c>
      <c r="K11" s="9" t="s">
        <v>388</v>
      </c>
      <c r="L11" s="9" t="s">
        <v>389</v>
      </c>
      <c r="M11" s="9" t="s">
        <v>390</v>
      </c>
      <c r="N11" s="9" t="s">
        <v>391</v>
      </c>
      <c r="O11" s="9" t="s">
        <v>392</v>
      </c>
      <c r="P11" s="8"/>
      <c r="Q11" s="8"/>
      <c r="R11" s="8"/>
      <c r="S11" s="8"/>
      <c r="T11" s="8"/>
      <c r="U11" s="8"/>
      <c r="V11" s="8"/>
      <c r="W11" s="8"/>
      <c r="X11" s="8"/>
      <c r="Y11" s="8"/>
      <c r="Z11" s="8"/>
      <c r="AA11" s="8"/>
      <c r="AB11" s="8"/>
    </row>
    <row r="12" spans="1:28" x14ac:dyDescent="0.2">
      <c r="A12" s="7" t="s">
        <v>181</v>
      </c>
      <c r="B12" s="8" t="s">
        <v>363</v>
      </c>
      <c r="C12" s="8" t="s">
        <v>362</v>
      </c>
      <c r="D12" s="8">
        <v>150</v>
      </c>
      <c r="E12" s="8"/>
      <c r="F12" s="10" t="b">
        <v>1</v>
      </c>
      <c r="G12" s="8"/>
      <c r="H12" s="8"/>
      <c r="I12" s="9" t="s">
        <v>393</v>
      </c>
      <c r="J12" s="9" t="s">
        <v>394</v>
      </c>
      <c r="K12" s="9" t="s">
        <v>395</v>
      </c>
      <c r="L12" s="9" t="s">
        <v>396</v>
      </c>
      <c r="M12" s="9" t="s">
        <v>397</v>
      </c>
      <c r="N12" s="9" t="s">
        <v>398</v>
      </c>
      <c r="O12" s="9"/>
      <c r="P12" s="8"/>
      <c r="Q12" s="8"/>
      <c r="R12" s="8"/>
      <c r="S12" s="8"/>
      <c r="T12" s="8"/>
      <c r="U12" s="8"/>
      <c r="V12" s="8"/>
      <c r="W12" s="8"/>
      <c r="X12" s="8"/>
      <c r="Y12" s="8"/>
      <c r="Z12" s="8"/>
      <c r="AA12" s="8"/>
      <c r="AB12" s="8"/>
    </row>
    <row r="13" spans="1:28" x14ac:dyDescent="0.2">
      <c r="A13" s="7" t="s">
        <v>182</v>
      </c>
      <c r="B13" s="8" t="s">
        <v>363</v>
      </c>
      <c r="C13" s="8" t="s">
        <v>362</v>
      </c>
      <c r="D13" s="8">
        <v>160</v>
      </c>
      <c r="E13" s="8"/>
      <c r="F13" s="10" t="b">
        <v>1</v>
      </c>
      <c r="G13" s="8"/>
      <c r="H13" s="8"/>
      <c r="I13" s="9" t="s">
        <v>399</v>
      </c>
      <c r="J13" s="9" t="s">
        <v>400</v>
      </c>
      <c r="K13" s="9" t="s">
        <v>401</v>
      </c>
      <c r="L13" s="9" t="s">
        <v>402</v>
      </c>
      <c r="M13" s="9" t="s">
        <v>403</v>
      </c>
      <c r="N13" s="9" t="s">
        <v>404</v>
      </c>
      <c r="O13" s="9" t="s">
        <v>405</v>
      </c>
      <c r="P13" s="9" t="s">
        <v>406</v>
      </c>
      <c r="Q13" s="9" t="s">
        <v>407</v>
      </c>
      <c r="R13" s="9" t="s">
        <v>408</v>
      </c>
      <c r="S13" s="8"/>
      <c r="T13" s="8"/>
      <c r="U13" s="8"/>
      <c r="V13" s="8"/>
      <c r="W13" s="8"/>
      <c r="X13" s="8"/>
      <c r="Y13" s="8"/>
      <c r="Z13" s="8"/>
      <c r="AA13" s="8"/>
      <c r="AB13" s="8"/>
    </row>
    <row r="14" spans="1:28" x14ac:dyDescent="0.2">
      <c r="A14" s="7" t="s">
        <v>183</v>
      </c>
      <c r="B14" s="8" t="s">
        <v>363</v>
      </c>
      <c r="C14" s="8" t="s">
        <v>362</v>
      </c>
      <c r="D14" s="8">
        <v>170</v>
      </c>
      <c r="E14" s="8"/>
      <c r="F14" s="10" t="b">
        <v>1</v>
      </c>
      <c r="G14" s="8"/>
      <c r="H14" s="8"/>
      <c r="I14" s="8" t="s">
        <v>409</v>
      </c>
      <c r="J14" s="8" t="s">
        <v>410</v>
      </c>
      <c r="K14" s="8" t="s">
        <v>411</v>
      </c>
      <c r="L14" s="8" t="s">
        <v>412</v>
      </c>
      <c r="M14" s="8" t="s">
        <v>413</v>
      </c>
      <c r="N14" s="8" t="s">
        <v>414</v>
      </c>
      <c r="O14" s="8" t="s">
        <v>415</v>
      </c>
      <c r="P14" s="8" t="s">
        <v>416</v>
      </c>
      <c r="Q14" s="8" t="s">
        <v>417</v>
      </c>
      <c r="R14" s="8" t="s">
        <v>418</v>
      </c>
      <c r="S14" s="8"/>
      <c r="T14" s="8"/>
      <c r="U14" s="8"/>
      <c r="V14" s="8"/>
      <c r="W14" s="8"/>
      <c r="X14" s="8"/>
      <c r="Y14" s="8"/>
      <c r="Z14" s="8"/>
      <c r="AA14" s="8"/>
      <c r="AB14" s="8"/>
    </row>
    <row r="15" spans="1:28" x14ac:dyDescent="0.2">
      <c r="A15" s="7" t="s">
        <v>184</v>
      </c>
      <c r="B15" s="8" t="s">
        <v>363</v>
      </c>
      <c r="C15" s="8" t="s">
        <v>362</v>
      </c>
      <c r="D15" s="8">
        <v>180</v>
      </c>
      <c r="E15" s="8"/>
      <c r="F15" s="10" t="b">
        <v>1</v>
      </c>
      <c r="G15" s="8"/>
      <c r="H15" s="8"/>
      <c r="I15" s="8" t="s">
        <v>419</v>
      </c>
      <c r="J15" s="8" t="s">
        <v>420</v>
      </c>
      <c r="K15" s="8" t="s">
        <v>421</v>
      </c>
      <c r="L15" s="8" t="s">
        <v>422</v>
      </c>
      <c r="M15" s="8" t="s">
        <v>423</v>
      </c>
      <c r="N15" s="8" t="s">
        <v>424</v>
      </c>
      <c r="O15" s="8" t="s">
        <v>425</v>
      </c>
      <c r="P15" s="8" t="s">
        <v>939</v>
      </c>
      <c r="Q15" s="8"/>
      <c r="R15" s="8"/>
      <c r="S15" s="8"/>
      <c r="T15" s="8"/>
      <c r="U15" s="8"/>
      <c r="V15" s="8"/>
      <c r="W15" s="8"/>
      <c r="X15" s="8"/>
      <c r="Y15" s="8"/>
      <c r="Z15" s="8"/>
      <c r="AA15" s="8"/>
      <c r="AB15" s="8"/>
    </row>
    <row r="16" spans="1:28" x14ac:dyDescent="0.2">
      <c r="A16" s="7" t="s">
        <v>185</v>
      </c>
      <c r="B16" s="8" t="s">
        <v>376</v>
      </c>
      <c r="C16" s="8" t="s">
        <v>362</v>
      </c>
      <c r="D16" s="8">
        <v>190</v>
      </c>
      <c r="E16" s="8"/>
      <c r="F16" s="10" t="b">
        <v>1</v>
      </c>
      <c r="G16" s="8"/>
      <c r="H16" s="8"/>
      <c r="I16" s="8" t="s">
        <v>426</v>
      </c>
      <c r="J16" s="8" t="s">
        <v>427</v>
      </c>
      <c r="K16" s="8" t="s">
        <v>428</v>
      </c>
      <c r="L16" s="8" t="s">
        <v>429</v>
      </c>
      <c r="M16" s="8" t="s">
        <v>430</v>
      </c>
      <c r="N16" s="8"/>
      <c r="O16" s="8"/>
      <c r="P16" s="8"/>
      <c r="Q16" s="8"/>
      <c r="R16" s="8"/>
      <c r="S16" s="8"/>
      <c r="T16" s="8"/>
      <c r="U16" s="8"/>
      <c r="V16" s="8"/>
      <c r="W16" s="8"/>
      <c r="X16" s="8"/>
      <c r="Y16" s="8"/>
      <c r="Z16" s="8"/>
      <c r="AA16" s="8"/>
      <c r="AB16" s="8"/>
    </row>
    <row r="17" spans="1:28" x14ac:dyDescent="0.2">
      <c r="A17" s="7" t="s">
        <v>186</v>
      </c>
      <c r="B17" s="8" t="s">
        <v>363</v>
      </c>
      <c r="C17" s="8" t="s">
        <v>362</v>
      </c>
      <c r="D17" s="8">
        <v>200</v>
      </c>
      <c r="E17" s="8"/>
      <c r="F17" s="10" t="b">
        <v>1</v>
      </c>
      <c r="G17" s="8"/>
      <c r="H17" s="8"/>
      <c r="I17" s="8" t="s">
        <v>431</v>
      </c>
      <c r="J17" s="8" t="s">
        <v>432</v>
      </c>
      <c r="K17" s="8"/>
      <c r="L17" s="8"/>
      <c r="M17" s="8"/>
      <c r="N17" s="8"/>
      <c r="O17" s="8"/>
      <c r="P17" s="8"/>
      <c r="Q17" s="8"/>
      <c r="R17" s="8"/>
      <c r="S17" s="8"/>
      <c r="T17" s="8"/>
      <c r="U17" s="8"/>
      <c r="V17" s="8"/>
      <c r="W17" s="8"/>
      <c r="X17" s="8"/>
      <c r="Y17" s="8"/>
      <c r="Z17" s="8"/>
      <c r="AA17" s="8"/>
      <c r="AB17" s="8"/>
    </row>
    <row r="18" spans="1:28" x14ac:dyDescent="0.2">
      <c r="A18" s="7" t="s">
        <v>187</v>
      </c>
      <c r="B18" s="8" t="s">
        <v>363</v>
      </c>
      <c r="C18" s="8" t="s">
        <v>362</v>
      </c>
      <c r="D18" s="8">
        <v>210</v>
      </c>
      <c r="E18" s="8"/>
      <c r="F18" s="10" t="b">
        <v>1</v>
      </c>
      <c r="G18" s="8"/>
      <c r="H18" s="8"/>
      <c r="I18" s="8" t="s">
        <v>433</v>
      </c>
      <c r="J18" s="8" t="s">
        <v>434</v>
      </c>
      <c r="K18" s="8"/>
      <c r="L18" s="8"/>
      <c r="M18" s="8"/>
      <c r="N18" s="8"/>
      <c r="O18" s="8"/>
      <c r="P18" s="8"/>
      <c r="Q18" s="8"/>
      <c r="R18" s="8"/>
      <c r="S18" s="8"/>
      <c r="T18" s="8"/>
      <c r="U18" s="8"/>
      <c r="V18" s="8"/>
      <c r="W18" s="8"/>
      <c r="X18" s="8"/>
      <c r="Y18" s="8"/>
      <c r="Z18" s="8"/>
      <c r="AA18" s="8"/>
      <c r="AB18" s="8"/>
    </row>
    <row r="19" spans="1:28" x14ac:dyDescent="0.2">
      <c r="A19" s="7" t="s">
        <v>188</v>
      </c>
      <c r="B19" s="8" t="s">
        <v>376</v>
      </c>
      <c r="C19" s="8" t="s">
        <v>435</v>
      </c>
      <c r="D19" s="8">
        <v>220</v>
      </c>
      <c r="E19" s="8"/>
      <c r="F19" s="10" t="b">
        <v>1</v>
      </c>
      <c r="G19" s="8"/>
      <c r="H19" s="8"/>
      <c r="I19" s="8" t="s">
        <v>436</v>
      </c>
      <c r="J19" s="8" t="s">
        <v>437</v>
      </c>
      <c r="K19" s="8" t="s">
        <v>438</v>
      </c>
      <c r="L19" s="8" t="s">
        <v>439</v>
      </c>
      <c r="M19" s="8" t="s">
        <v>440</v>
      </c>
      <c r="N19" s="8" t="s">
        <v>441</v>
      </c>
      <c r="O19" s="8" t="s">
        <v>442</v>
      </c>
      <c r="P19" s="8" t="s">
        <v>443</v>
      </c>
      <c r="Q19" s="8" t="s">
        <v>444</v>
      </c>
      <c r="R19" s="8" t="s">
        <v>445</v>
      </c>
      <c r="S19" s="8" t="s">
        <v>446</v>
      </c>
      <c r="T19" s="8"/>
      <c r="U19" s="8"/>
      <c r="V19" s="8"/>
      <c r="W19" s="8"/>
      <c r="X19" s="8"/>
      <c r="Y19" s="8"/>
      <c r="Z19" s="8"/>
      <c r="AA19" s="8"/>
      <c r="AB19" s="8"/>
    </row>
    <row r="20" spans="1:28" x14ac:dyDescent="0.2">
      <c r="A20" s="7" t="s">
        <v>189</v>
      </c>
      <c r="B20" s="8" t="s">
        <v>360</v>
      </c>
      <c r="C20" s="8" t="s">
        <v>447</v>
      </c>
      <c r="D20" s="8">
        <v>500</v>
      </c>
      <c r="E20" s="8" t="s">
        <v>11</v>
      </c>
      <c r="F20" s="10" t="b">
        <v>0</v>
      </c>
      <c r="G20" s="8"/>
      <c r="H20" s="8"/>
      <c r="I20" s="8"/>
      <c r="J20" s="8"/>
      <c r="K20" s="8"/>
      <c r="L20" s="8"/>
      <c r="M20" s="8"/>
      <c r="N20" s="8"/>
      <c r="O20" s="8"/>
      <c r="P20" s="8"/>
      <c r="Q20" s="8"/>
      <c r="R20" s="8"/>
      <c r="S20" s="8"/>
      <c r="T20" s="8"/>
      <c r="U20" s="8"/>
      <c r="V20" s="8"/>
      <c r="W20" s="8"/>
      <c r="X20" s="8"/>
      <c r="Y20" s="8"/>
      <c r="Z20" s="8"/>
      <c r="AA20" s="8"/>
      <c r="AB20" s="8"/>
    </row>
    <row r="21" spans="1:28" x14ac:dyDescent="0.2">
      <c r="A21" s="7" t="s">
        <v>190</v>
      </c>
      <c r="B21" s="8" t="s">
        <v>363</v>
      </c>
      <c r="C21" s="8" t="s">
        <v>447</v>
      </c>
      <c r="D21" s="8">
        <v>510</v>
      </c>
      <c r="E21" s="8"/>
      <c r="F21" s="10" t="b">
        <v>0</v>
      </c>
      <c r="G21" s="8"/>
      <c r="H21" s="8"/>
      <c r="I21" s="8" t="s">
        <v>448</v>
      </c>
      <c r="J21" s="8" t="s">
        <v>449</v>
      </c>
      <c r="K21" s="8"/>
      <c r="L21" s="8"/>
      <c r="M21" s="8"/>
      <c r="N21" s="8"/>
      <c r="O21" s="8"/>
      <c r="P21" s="8"/>
      <c r="Q21" s="8"/>
      <c r="R21" s="8"/>
      <c r="S21" s="8"/>
      <c r="T21" s="8"/>
      <c r="U21" s="8"/>
      <c r="V21" s="8"/>
      <c r="W21" s="8"/>
      <c r="X21" s="8"/>
      <c r="Y21" s="8"/>
      <c r="Z21" s="8"/>
      <c r="AA21" s="8"/>
      <c r="AB21" s="8"/>
    </row>
    <row r="22" spans="1:28" x14ac:dyDescent="0.2">
      <c r="A22" s="7" t="s">
        <v>191</v>
      </c>
      <c r="B22" s="8" t="s">
        <v>376</v>
      </c>
      <c r="C22" s="8" t="s">
        <v>447</v>
      </c>
      <c r="D22" s="8">
        <v>520</v>
      </c>
      <c r="E22" s="8"/>
      <c r="F22" s="10" t="b">
        <v>0</v>
      </c>
      <c r="G22" s="8"/>
      <c r="H22" s="8"/>
      <c r="I22" s="8" t="s">
        <v>450</v>
      </c>
      <c r="J22" s="8" t="s">
        <v>451</v>
      </c>
      <c r="K22" s="8" t="s">
        <v>452</v>
      </c>
      <c r="L22" s="8" t="s">
        <v>453</v>
      </c>
      <c r="M22" s="8" t="s">
        <v>454</v>
      </c>
      <c r="N22" s="8" t="s">
        <v>455</v>
      </c>
      <c r="O22" s="8" t="s">
        <v>456</v>
      </c>
      <c r="P22" s="8" t="s">
        <v>457</v>
      </c>
      <c r="Q22" s="8" t="s">
        <v>458</v>
      </c>
      <c r="R22" s="8" t="s">
        <v>459</v>
      </c>
      <c r="S22" s="8" t="s">
        <v>460</v>
      </c>
      <c r="T22" s="8" t="s">
        <v>461</v>
      </c>
      <c r="U22" s="8" t="s">
        <v>462</v>
      </c>
      <c r="V22" s="8"/>
      <c r="W22" s="8"/>
      <c r="X22" s="8"/>
      <c r="Y22" s="8"/>
      <c r="Z22" s="8"/>
      <c r="AA22" s="8"/>
      <c r="AB22" s="8"/>
    </row>
    <row r="23" spans="1:28" x14ac:dyDescent="0.2">
      <c r="A23" s="7" t="s">
        <v>192</v>
      </c>
      <c r="B23" s="8" t="s">
        <v>376</v>
      </c>
      <c r="C23" s="8" t="s">
        <v>447</v>
      </c>
      <c r="D23" s="8">
        <v>530</v>
      </c>
      <c r="E23" s="8"/>
      <c r="F23" s="10" t="b">
        <v>0</v>
      </c>
      <c r="G23" s="8"/>
      <c r="H23" s="8"/>
      <c r="I23" s="8" t="s">
        <v>463</v>
      </c>
      <c r="J23" s="8" t="s">
        <v>464</v>
      </c>
      <c r="K23" s="8" t="s">
        <v>465</v>
      </c>
      <c r="L23" s="8" t="s">
        <v>466</v>
      </c>
      <c r="M23" s="8" t="s">
        <v>467</v>
      </c>
      <c r="N23" s="8" t="s">
        <v>468</v>
      </c>
      <c r="O23" s="8" t="s">
        <v>469</v>
      </c>
      <c r="P23" s="8" t="s">
        <v>470</v>
      </c>
      <c r="Q23" s="8" t="s">
        <v>471</v>
      </c>
      <c r="R23" s="8" t="s">
        <v>472</v>
      </c>
      <c r="S23" s="8"/>
      <c r="T23" s="8"/>
      <c r="U23" s="8"/>
      <c r="V23" s="8"/>
      <c r="W23" s="8"/>
      <c r="X23" s="8"/>
      <c r="Y23" s="8"/>
      <c r="Z23" s="8"/>
      <c r="AA23" s="8"/>
      <c r="AB23" s="8"/>
    </row>
    <row r="24" spans="1:28" x14ac:dyDescent="0.2">
      <c r="A24" s="7" t="s">
        <v>13</v>
      </c>
      <c r="B24" s="8" t="s">
        <v>376</v>
      </c>
      <c r="C24" s="8" t="s">
        <v>447</v>
      </c>
      <c r="D24" s="8">
        <v>540</v>
      </c>
      <c r="E24" s="8"/>
      <c r="F24" s="10" t="b">
        <v>0</v>
      </c>
      <c r="G24" s="8"/>
      <c r="H24" s="8"/>
      <c r="I24" s="8" t="s">
        <v>473</v>
      </c>
      <c r="J24" s="8" t="s">
        <v>474</v>
      </c>
      <c r="K24" s="8" t="s">
        <v>475</v>
      </c>
      <c r="L24" s="8" t="s">
        <v>476</v>
      </c>
      <c r="M24" s="8" t="s">
        <v>477</v>
      </c>
      <c r="N24" s="8" t="s">
        <v>478</v>
      </c>
      <c r="O24" s="8" t="s">
        <v>479</v>
      </c>
      <c r="P24" s="8" t="s">
        <v>480</v>
      </c>
      <c r="Q24" s="8" t="s">
        <v>481</v>
      </c>
      <c r="R24" s="8" t="s">
        <v>482</v>
      </c>
      <c r="S24" s="8" t="s">
        <v>483</v>
      </c>
      <c r="T24" s="8"/>
      <c r="U24" s="8"/>
      <c r="V24" s="8"/>
      <c r="W24" s="8"/>
      <c r="X24" s="8"/>
      <c r="Y24" s="8"/>
      <c r="Z24" s="8"/>
      <c r="AA24" s="8"/>
      <c r="AB24" s="8"/>
    </row>
    <row r="25" spans="1:28" x14ac:dyDescent="0.2">
      <c r="A25" s="7" t="s">
        <v>484</v>
      </c>
      <c r="B25" s="8" t="s">
        <v>15</v>
      </c>
      <c r="C25" s="8" t="s">
        <v>447</v>
      </c>
      <c r="D25" s="8">
        <v>550</v>
      </c>
      <c r="E25" s="8"/>
      <c r="F25" s="10" t="b">
        <v>0</v>
      </c>
      <c r="G25" s="8"/>
      <c r="H25" s="8"/>
      <c r="I25" s="8" t="s">
        <v>485</v>
      </c>
      <c r="J25" s="7" t="s">
        <v>486</v>
      </c>
      <c r="K25" s="8"/>
      <c r="L25" s="8"/>
      <c r="M25" s="8"/>
      <c r="N25" s="8"/>
      <c r="O25" s="8"/>
      <c r="P25" s="8"/>
      <c r="Q25" s="8"/>
      <c r="R25" s="8"/>
      <c r="S25" s="8"/>
      <c r="T25" s="8"/>
      <c r="U25" s="8"/>
      <c r="V25" s="8"/>
      <c r="W25" s="8"/>
      <c r="X25" s="8"/>
      <c r="Y25" s="8"/>
      <c r="Z25" s="8"/>
      <c r="AA25" s="8"/>
      <c r="AB25" s="8"/>
    </row>
    <row r="26" spans="1:28" x14ac:dyDescent="0.2">
      <c r="A26" s="7" t="s">
        <v>487</v>
      </c>
      <c r="B26" s="8" t="s">
        <v>15</v>
      </c>
      <c r="C26" s="8" t="s">
        <v>447</v>
      </c>
      <c r="D26" s="8">
        <v>560</v>
      </c>
      <c r="E26" s="8"/>
      <c r="F26" s="10" t="b">
        <v>0</v>
      </c>
      <c r="G26" s="8"/>
      <c r="H26" s="8"/>
      <c r="I26" s="8" t="s">
        <v>488</v>
      </c>
      <c r="J26" s="8" t="s">
        <v>489</v>
      </c>
      <c r="K26" s="8"/>
      <c r="L26" s="8"/>
      <c r="M26" s="8"/>
      <c r="N26" s="8"/>
      <c r="O26" s="8"/>
      <c r="P26" s="8"/>
      <c r="Q26" s="8"/>
      <c r="R26" s="8"/>
      <c r="S26" s="8"/>
      <c r="T26" s="8"/>
      <c r="U26" s="8"/>
      <c r="V26" s="8"/>
      <c r="W26" s="8"/>
      <c r="X26" s="8"/>
      <c r="Y26" s="8"/>
      <c r="Z26" s="8"/>
      <c r="AA26" s="8"/>
      <c r="AB26" s="8"/>
    </row>
    <row r="27" spans="1:28" x14ac:dyDescent="0.2">
      <c r="A27" s="7" t="s">
        <v>490</v>
      </c>
      <c r="B27" s="8" t="s">
        <v>15</v>
      </c>
      <c r="C27" s="8" t="s">
        <v>447</v>
      </c>
      <c r="D27" s="8">
        <v>570</v>
      </c>
      <c r="E27" s="8"/>
      <c r="F27" s="10" t="b">
        <v>0</v>
      </c>
      <c r="G27" s="8"/>
      <c r="H27" s="8"/>
      <c r="I27" s="8" t="s">
        <v>491</v>
      </c>
      <c r="J27" s="8" t="s">
        <v>492</v>
      </c>
      <c r="K27" s="8"/>
      <c r="L27" s="8"/>
      <c r="M27" s="8"/>
      <c r="N27" s="8"/>
      <c r="O27" s="8"/>
      <c r="P27" s="8"/>
      <c r="Q27" s="8"/>
      <c r="R27" s="8"/>
      <c r="S27" s="8"/>
      <c r="T27" s="8"/>
      <c r="U27" s="8"/>
      <c r="V27" s="8"/>
      <c r="W27" s="8"/>
      <c r="X27" s="8"/>
      <c r="Y27" s="8"/>
      <c r="Z27" s="8"/>
      <c r="AA27" s="8"/>
      <c r="AB27" s="8"/>
    </row>
    <row r="28" spans="1:28" x14ac:dyDescent="0.2">
      <c r="A28" s="7" t="s">
        <v>493</v>
      </c>
      <c r="B28" s="8" t="s">
        <v>15</v>
      </c>
      <c r="C28" s="8" t="s">
        <v>447</v>
      </c>
      <c r="D28" s="8">
        <v>580</v>
      </c>
      <c r="E28" s="8"/>
      <c r="F28" s="10" t="b">
        <v>0</v>
      </c>
      <c r="G28" s="8"/>
      <c r="H28" s="8"/>
      <c r="I28" s="8" t="s">
        <v>494</v>
      </c>
      <c r="J28" s="8" t="s">
        <v>495</v>
      </c>
      <c r="K28" s="8"/>
      <c r="L28" s="8"/>
      <c r="M28" s="8"/>
      <c r="N28" s="8"/>
      <c r="O28" s="8"/>
      <c r="P28" s="8"/>
      <c r="Q28" s="8"/>
      <c r="R28" s="8"/>
      <c r="S28" s="8"/>
      <c r="T28" s="8"/>
      <c r="U28" s="8"/>
      <c r="V28" s="8"/>
      <c r="W28" s="8"/>
      <c r="X28" s="8"/>
      <c r="Y28" s="8"/>
      <c r="Z28" s="8"/>
      <c r="AA28" s="8"/>
      <c r="AB28" s="8"/>
    </row>
    <row r="29" spans="1:28" x14ac:dyDescent="0.2">
      <c r="A29" s="7" t="s">
        <v>496</v>
      </c>
      <c r="B29" s="8" t="s">
        <v>360</v>
      </c>
      <c r="C29" s="8" t="s">
        <v>10</v>
      </c>
      <c r="D29" s="8">
        <v>700</v>
      </c>
      <c r="E29" s="8" t="s">
        <v>14</v>
      </c>
      <c r="F29" s="10" t="b">
        <v>0</v>
      </c>
      <c r="G29" s="8"/>
      <c r="H29" s="8"/>
      <c r="I29" s="8"/>
      <c r="J29" s="8"/>
      <c r="K29" s="8"/>
      <c r="L29" s="8"/>
      <c r="M29" s="8"/>
      <c r="N29" s="8"/>
      <c r="O29" s="8"/>
      <c r="P29" s="8"/>
      <c r="Q29" s="8"/>
      <c r="R29" s="8"/>
      <c r="S29" s="8"/>
      <c r="T29" s="8"/>
      <c r="U29" s="8"/>
      <c r="V29" s="8"/>
      <c r="W29" s="8"/>
      <c r="X29" s="8"/>
      <c r="Y29" s="8"/>
      <c r="Z29" s="8"/>
      <c r="AA29" s="8"/>
      <c r="AB29" s="8"/>
    </row>
    <row r="30" spans="1:28" x14ac:dyDescent="0.2">
      <c r="A30" s="7" t="s">
        <v>497</v>
      </c>
      <c r="B30" s="8" t="s">
        <v>15</v>
      </c>
      <c r="C30" s="8" t="s">
        <v>10</v>
      </c>
      <c r="D30" s="8">
        <v>710</v>
      </c>
      <c r="E30" s="8"/>
      <c r="F30" s="10" t="b">
        <v>0</v>
      </c>
      <c r="G30" s="8"/>
      <c r="H30" s="8"/>
      <c r="I30" s="8" t="s">
        <v>498</v>
      </c>
      <c r="J30" s="8" t="s">
        <v>499</v>
      </c>
      <c r="K30" s="8"/>
      <c r="L30" s="8"/>
      <c r="M30" s="8"/>
      <c r="N30" s="8"/>
      <c r="O30" s="8"/>
      <c r="P30" s="8"/>
      <c r="Q30" s="8"/>
      <c r="R30" s="8"/>
      <c r="S30" s="8"/>
      <c r="T30" s="8"/>
      <c r="U30" s="8"/>
      <c r="V30" s="8"/>
      <c r="W30" s="8"/>
      <c r="X30" s="8"/>
      <c r="Y30" s="8"/>
      <c r="Z30" s="8"/>
      <c r="AA30" s="8"/>
      <c r="AB30" s="8"/>
    </row>
    <row r="31" spans="1:28" x14ac:dyDescent="0.2">
      <c r="A31" s="7" t="s">
        <v>193</v>
      </c>
      <c r="B31" s="8" t="s">
        <v>15</v>
      </c>
      <c r="C31" s="8" t="s">
        <v>10</v>
      </c>
      <c r="D31" s="8">
        <v>720</v>
      </c>
      <c r="E31" s="8"/>
      <c r="F31" s="10" t="b">
        <v>0</v>
      </c>
      <c r="G31" s="8"/>
      <c r="H31" s="8"/>
      <c r="I31" s="8" t="s">
        <v>500</v>
      </c>
      <c r="J31" s="8" t="s">
        <v>501</v>
      </c>
      <c r="K31" s="8"/>
      <c r="L31" s="8"/>
      <c r="M31" s="8"/>
      <c r="N31" s="8"/>
      <c r="O31" s="8"/>
      <c r="P31" s="8"/>
      <c r="Q31" s="8"/>
      <c r="R31" s="8"/>
      <c r="S31" s="8"/>
      <c r="T31" s="8"/>
      <c r="U31" s="8"/>
      <c r="V31" s="8"/>
      <c r="W31" s="8"/>
      <c r="X31" s="8"/>
      <c r="Y31" s="8"/>
      <c r="Z31" s="8"/>
      <c r="AA31" s="8"/>
      <c r="AB31" s="8"/>
    </row>
    <row r="32" spans="1:28" x14ac:dyDescent="0.2">
      <c r="A32" s="7" t="s">
        <v>194</v>
      </c>
      <c r="B32" s="8" t="s">
        <v>15</v>
      </c>
      <c r="C32" s="8" t="s">
        <v>10</v>
      </c>
      <c r="D32" s="8">
        <v>730</v>
      </c>
      <c r="E32" s="8"/>
      <c r="F32" s="10" t="b">
        <v>0</v>
      </c>
      <c r="G32" s="8"/>
      <c r="H32" s="8"/>
      <c r="I32" s="8" t="s">
        <v>502</v>
      </c>
      <c r="J32" s="8" t="s">
        <v>503</v>
      </c>
      <c r="K32" s="8"/>
      <c r="L32" s="8"/>
      <c r="M32" s="8"/>
      <c r="N32" s="8"/>
      <c r="O32" s="8"/>
      <c r="P32" s="8"/>
      <c r="Q32" s="8"/>
      <c r="R32" s="8"/>
      <c r="S32" s="8"/>
      <c r="T32" s="8"/>
      <c r="U32" s="8"/>
      <c r="V32" s="8"/>
      <c r="W32" s="8"/>
      <c r="X32" s="8"/>
      <c r="Y32" s="8"/>
      <c r="Z32" s="8"/>
      <c r="AA32" s="8"/>
      <c r="AB32" s="8"/>
    </row>
    <row r="33" spans="1:28" x14ac:dyDescent="0.2">
      <c r="A33" s="7" t="s">
        <v>195</v>
      </c>
      <c r="B33" s="8" t="s">
        <v>15</v>
      </c>
      <c r="C33" s="8" t="s">
        <v>10</v>
      </c>
      <c r="D33" s="8">
        <v>740</v>
      </c>
      <c r="E33" s="8"/>
      <c r="F33" s="10" t="b">
        <v>0</v>
      </c>
      <c r="G33" s="8"/>
      <c r="H33" s="8"/>
      <c r="I33" s="8" t="s">
        <v>504</v>
      </c>
      <c r="J33" s="8" t="s">
        <v>505</v>
      </c>
      <c r="K33" s="8"/>
      <c r="L33" s="8"/>
      <c r="M33" s="8"/>
      <c r="N33" s="8"/>
      <c r="O33" s="8"/>
      <c r="P33" s="8"/>
      <c r="Q33" s="8"/>
      <c r="R33" s="8"/>
      <c r="S33" s="8"/>
      <c r="T33" s="8"/>
      <c r="U33" s="8"/>
      <c r="V33" s="8"/>
      <c r="W33" s="8"/>
      <c r="X33" s="8"/>
      <c r="Y33" s="8"/>
      <c r="Z33" s="8"/>
      <c r="AA33" s="8"/>
      <c r="AB33" s="8"/>
    </row>
    <row r="34" spans="1:28" x14ac:dyDescent="0.2">
      <c r="A34" s="7" t="s">
        <v>196</v>
      </c>
      <c r="B34" s="8" t="s">
        <v>15</v>
      </c>
      <c r="C34" s="8" t="s">
        <v>435</v>
      </c>
      <c r="D34" s="8">
        <v>900</v>
      </c>
      <c r="E34" s="8"/>
      <c r="F34" s="10" t="b">
        <v>0</v>
      </c>
      <c r="G34" s="8"/>
      <c r="H34" s="8"/>
      <c r="I34" s="8" t="s">
        <v>506</v>
      </c>
      <c r="J34" s="8" t="s">
        <v>507</v>
      </c>
      <c r="K34" s="8"/>
      <c r="L34" s="8"/>
      <c r="M34" s="8"/>
      <c r="N34" s="8"/>
      <c r="O34" s="8"/>
      <c r="P34" s="8"/>
      <c r="Q34" s="8"/>
      <c r="R34" s="8"/>
      <c r="S34" s="8"/>
      <c r="T34" s="8"/>
      <c r="U34" s="8"/>
      <c r="V34" s="8"/>
      <c r="W34" s="8"/>
      <c r="X34" s="8"/>
      <c r="Y34" s="8"/>
      <c r="Z34" s="8"/>
      <c r="AA34" s="8"/>
      <c r="AB34" s="8"/>
    </row>
    <row r="35" spans="1:28" x14ac:dyDescent="0.2">
      <c r="A35" s="7" t="s">
        <v>197</v>
      </c>
      <c r="B35" s="8" t="s">
        <v>376</v>
      </c>
      <c r="C35" s="8" t="s">
        <v>435</v>
      </c>
      <c r="D35" s="8">
        <v>910</v>
      </c>
      <c r="E35" s="8"/>
      <c r="F35" s="10" t="b">
        <v>0</v>
      </c>
      <c r="G35" s="8"/>
      <c r="H35" s="8"/>
      <c r="I35" s="8" t="s">
        <v>508</v>
      </c>
      <c r="J35" s="8" t="s">
        <v>509</v>
      </c>
      <c r="K35" s="8" t="s">
        <v>510</v>
      </c>
      <c r="L35" s="8" t="s">
        <v>511</v>
      </c>
      <c r="M35" s="8" t="s">
        <v>512</v>
      </c>
      <c r="N35" s="8" t="s">
        <v>513</v>
      </c>
      <c r="O35" s="8" t="s">
        <v>514</v>
      </c>
      <c r="P35" s="8" t="s">
        <v>515</v>
      </c>
      <c r="Q35" s="8" t="s">
        <v>516</v>
      </c>
      <c r="R35" s="8" t="s">
        <v>517</v>
      </c>
      <c r="S35" s="8" t="s">
        <v>518</v>
      </c>
      <c r="T35" s="8"/>
      <c r="U35" s="8"/>
      <c r="V35" s="8"/>
      <c r="W35" s="8"/>
      <c r="X35" s="8"/>
      <c r="Y35" s="8"/>
      <c r="Z35" s="8"/>
      <c r="AA35" s="8"/>
      <c r="AB35" s="8"/>
    </row>
    <row r="36" spans="1:28" x14ac:dyDescent="0.2">
      <c r="A36" s="7" t="s">
        <v>519</v>
      </c>
      <c r="B36" s="8" t="s">
        <v>376</v>
      </c>
      <c r="C36" s="8" t="s">
        <v>435</v>
      </c>
      <c r="D36" s="8">
        <v>920</v>
      </c>
      <c r="E36" s="8"/>
      <c r="F36" s="10" t="b">
        <v>0</v>
      </c>
      <c r="G36" s="8"/>
      <c r="H36" s="8"/>
      <c r="I36" s="8" t="s">
        <v>520</v>
      </c>
      <c r="J36" s="8" t="s">
        <v>521</v>
      </c>
      <c r="K36" s="8" t="s">
        <v>522</v>
      </c>
      <c r="L36" s="8" t="s">
        <v>523</v>
      </c>
      <c r="M36" s="8" t="s">
        <v>524</v>
      </c>
      <c r="N36" s="8" t="s">
        <v>525</v>
      </c>
      <c r="O36" s="8" t="s">
        <v>526</v>
      </c>
      <c r="P36" s="8" t="s">
        <v>527</v>
      </c>
      <c r="Q36" s="8" t="s">
        <v>528</v>
      </c>
      <c r="R36" s="8" t="s">
        <v>940</v>
      </c>
      <c r="S36" s="8"/>
      <c r="T36" s="8"/>
      <c r="U36" s="8"/>
      <c r="V36" s="8"/>
      <c r="W36" s="8"/>
      <c r="X36" s="8"/>
      <c r="Y36" s="8"/>
      <c r="Z36" s="8"/>
      <c r="AA36" s="8"/>
      <c r="AB36" s="8"/>
    </row>
    <row r="37" spans="1:28" x14ac:dyDescent="0.2">
      <c r="A37" s="7" t="s">
        <v>252</v>
      </c>
      <c r="B37" s="8" t="s">
        <v>4</v>
      </c>
      <c r="C37" s="8" t="s">
        <v>435</v>
      </c>
      <c r="D37" s="8">
        <v>930</v>
      </c>
      <c r="E37" s="8"/>
      <c r="F37" s="10" t="b">
        <v>0</v>
      </c>
      <c r="G37" s="8"/>
      <c r="H37" s="8"/>
      <c r="I37" s="8"/>
      <c r="J37" s="8"/>
      <c r="K37" s="8"/>
      <c r="L37" s="8"/>
      <c r="M37" s="8"/>
      <c r="N37" s="8"/>
      <c r="O37" s="8"/>
      <c r="P37" s="8"/>
      <c r="Q37" s="8"/>
      <c r="R37" s="8"/>
      <c r="S37" s="8"/>
      <c r="T37" s="8"/>
      <c r="U37" s="8"/>
      <c r="V37" s="8"/>
      <c r="W37" s="8"/>
      <c r="X37" s="8"/>
      <c r="Y37" s="8"/>
      <c r="Z37" s="8"/>
      <c r="AA37" s="8"/>
      <c r="AB37" s="8"/>
    </row>
    <row r="38" spans="1:28" x14ac:dyDescent="0.2">
      <c r="A38" s="7" t="s">
        <v>251</v>
      </c>
      <c r="B38" s="8" t="s">
        <v>4</v>
      </c>
      <c r="C38" s="8" t="s">
        <v>435</v>
      </c>
      <c r="D38" s="8">
        <v>940</v>
      </c>
      <c r="E38" s="8"/>
      <c r="F38" s="10" t="b">
        <v>0</v>
      </c>
      <c r="G38" s="8"/>
      <c r="H38" s="8"/>
      <c r="I38" s="8"/>
      <c r="J38" s="8"/>
      <c r="K38" s="8"/>
      <c r="L38" s="8"/>
      <c r="M38" s="8"/>
      <c r="N38" s="8"/>
      <c r="O38" s="8"/>
      <c r="P38" s="8"/>
      <c r="Q38" s="8"/>
      <c r="R38" s="8"/>
      <c r="S38" s="8"/>
      <c r="T38" s="8"/>
      <c r="U38" s="8"/>
      <c r="V38" s="8"/>
      <c r="W38" s="8"/>
      <c r="X38" s="8"/>
      <c r="Y38" s="8"/>
      <c r="Z38" s="8"/>
      <c r="AA38" s="8"/>
      <c r="AB38" s="8"/>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B3135250-ACB2-C142-9A54-5FE3179464F1}">
          <x14:formula1>
            <xm:f>resources!$C$2:$C$6</xm:f>
          </x14:formula1>
          <xm:sqref>C2:C99</xm:sqref>
        </x14:dataValidation>
        <x14:dataValidation type="list" allowBlank="1" showInputMessage="1" showErrorMessage="1" xr:uid="{75241FAE-42D1-9D48-8C4F-4E20BEACFA42}">
          <x14:formula1>
            <xm:f>resources!$A$2:$A$6</xm:f>
          </x14:formula1>
          <xm:sqref>B2:B99</xm:sqref>
        </x14:dataValidation>
        <x14:dataValidation type="list" allowBlank="1" showInputMessage="1" showErrorMessage="1" xr:uid="{073494B5-2A2B-874A-AB2E-33E68EFC65FD}">
          <x14:formula1>
            <xm:f>resources!$I$2:$I$113</xm:f>
          </x14:formula1>
          <xm:sqref>E2:E99</xm:sqref>
        </x14:dataValidation>
        <x14:dataValidation type="list" allowBlank="1" showInputMessage="1" showErrorMessage="1" xr:uid="{FFBC5468-29AB-5341-82A5-74D22D5F9709}">
          <x14:formula1>
            <xm:f>resources!$E$2:$E$3</xm:f>
          </x14:formula1>
          <xm:sqref>G2:G99</xm:sqref>
        </x14:dataValidation>
        <x14:dataValidation type="list" allowBlank="1" showInputMessage="1" showErrorMessage="1" xr:uid="{757CD7B6-7493-8547-9876-D0FAF2025EA4}">
          <x14:formula1>
            <xm:f>resources!$G$2:$G$4</xm:f>
          </x14:formula1>
          <xm:sqref>H2:H99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7000D-7A8B-2F49-B31C-630698EC38C8}">
  <dimension ref="A1:Z99"/>
  <sheetViews>
    <sheetView topLeftCell="A19" zoomScale="92" zoomScaleNormal="100" workbookViewId="0">
      <pane xSplit="1" topLeftCell="B1" activePane="topRight" state="frozen"/>
      <selection activeCell="A6" sqref="A6"/>
      <selection pane="topRight" activeCell="M36" sqref="M36"/>
    </sheetView>
  </sheetViews>
  <sheetFormatPr baseColWidth="10" defaultRowHeight="14" x14ac:dyDescent="0.2"/>
  <cols>
    <col min="1" max="1" width="24" style="3" customWidth="1"/>
    <col min="2" max="2" width="24" style="2" customWidth="1"/>
    <col min="3" max="3" width="71.83203125" style="3" customWidth="1"/>
    <col min="4" max="16384" width="10.83203125" style="3"/>
  </cols>
  <sheetData>
    <row r="1" spans="1:26" x14ac:dyDescent="0.2">
      <c r="A1" s="11" t="s">
        <v>263</v>
      </c>
      <c r="B1" s="11" t="s">
        <v>264</v>
      </c>
      <c r="C1" s="11" t="s">
        <v>4</v>
      </c>
      <c r="D1" s="11" t="s">
        <v>265</v>
      </c>
      <c r="E1" s="11" t="s">
        <v>266</v>
      </c>
      <c r="F1" s="11" t="s">
        <v>267</v>
      </c>
      <c r="G1" s="11" t="s">
        <v>268</v>
      </c>
      <c r="H1" s="11" t="s">
        <v>269</v>
      </c>
      <c r="I1" s="11" t="s">
        <v>270</v>
      </c>
      <c r="J1" s="11" t="s">
        <v>271</v>
      </c>
      <c r="K1" s="11" t="s">
        <v>272</v>
      </c>
      <c r="L1" s="11" t="s">
        <v>273</v>
      </c>
      <c r="M1" s="11" t="s">
        <v>274</v>
      </c>
      <c r="N1" s="11" t="s">
        <v>275</v>
      </c>
      <c r="O1" s="11" t="s">
        <v>276</v>
      </c>
      <c r="P1" s="11" t="s">
        <v>277</v>
      </c>
      <c r="Q1" s="11" t="s">
        <v>278</v>
      </c>
      <c r="R1" s="11" t="s">
        <v>279</v>
      </c>
      <c r="S1" s="11" t="s">
        <v>280</v>
      </c>
      <c r="T1" s="11" t="s">
        <v>281</v>
      </c>
      <c r="U1" s="11" t="s">
        <v>282</v>
      </c>
      <c r="V1" s="11" t="s">
        <v>283</v>
      </c>
      <c r="W1" s="11" t="s">
        <v>284</v>
      </c>
      <c r="X1" s="11" t="s">
        <v>285</v>
      </c>
      <c r="Y1" s="11" t="s">
        <v>286</v>
      </c>
      <c r="Z1" s="11" t="s">
        <v>287</v>
      </c>
    </row>
    <row r="2" spans="1:26" ht="105" x14ac:dyDescent="0.2">
      <c r="A2" s="3" t="str">
        <f>IF(base!A2 &lt;&gt; "",base!A2, "")</f>
        <v>welcome</v>
      </c>
      <c r="B2" s="2" t="s">
        <v>78</v>
      </c>
      <c r="C2" s="3" t="s">
        <v>205</v>
      </c>
      <c r="D2" s="4"/>
      <c r="E2" s="4"/>
      <c r="F2" s="4"/>
      <c r="G2" s="4"/>
      <c r="H2" s="4"/>
      <c r="I2" s="4"/>
      <c r="J2" s="4"/>
      <c r="K2" s="4"/>
      <c r="L2" s="4"/>
      <c r="M2" s="4"/>
      <c r="N2" s="4"/>
      <c r="O2" s="4"/>
      <c r="P2" s="4"/>
      <c r="Q2" s="4"/>
      <c r="R2" s="4"/>
      <c r="S2" s="4"/>
      <c r="T2" s="4"/>
      <c r="U2" s="4"/>
      <c r="V2" s="4"/>
      <c r="W2" s="4"/>
      <c r="X2" s="4"/>
      <c r="Y2" s="4"/>
      <c r="Z2" s="4"/>
    </row>
    <row r="3" spans="1:26" ht="409.6" x14ac:dyDescent="0.2">
      <c r="A3" s="3" t="str">
        <f>IF(base!A3 &lt;&gt; "",base!A3, "")</f>
        <v>about_this_study</v>
      </c>
      <c r="B3" s="2" t="s">
        <v>92</v>
      </c>
      <c r="C3" s="3" t="s">
        <v>213</v>
      </c>
      <c r="D3" s="4"/>
      <c r="E3" s="4"/>
      <c r="F3" s="4"/>
      <c r="G3" s="4"/>
      <c r="H3" s="4"/>
      <c r="I3" s="4"/>
      <c r="J3" s="4"/>
      <c r="K3" s="4"/>
      <c r="L3" s="4"/>
      <c r="M3" s="4"/>
      <c r="N3" s="4"/>
      <c r="O3" s="4"/>
      <c r="P3" s="4"/>
      <c r="Q3" s="4"/>
      <c r="R3" s="4"/>
      <c r="S3" s="4"/>
      <c r="T3" s="4"/>
      <c r="U3" s="4"/>
      <c r="V3" s="4"/>
      <c r="W3" s="4"/>
      <c r="X3" s="4"/>
      <c r="Y3" s="4"/>
      <c r="Z3" s="4"/>
    </row>
    <row r="4" spans="1:26" ht="409" customHeight="1" x14ac:dyDescent="0.2">
      <c r="A4" s="3" t="str">
        <f>IF(base!A4 &lt;&gt; "",base!A4, "")</f>
        <v>consent</v>
      </c>
      <c r="B4" s="2" t="s">
        <v>91</v>
      </c>
      <c r="C4" s="3" t="s">
        <v>214</v>
      </c>
      <c r="D4" s="4"/>
      <c r="E4" s="4"/>
      <c r="F4" s="4"/>
      <c r="G4" s="4"/>
      <c r="H4" s="4"/>
      <c r="I4" s="4"/>
      <c r="J4" s="4"/>
      <c r="K4" s="4"/>
      <c r="L4" s="4"/>
      <c r="M4" s="4"/>
      <c r="N4" s="4"/>
      <c r="O4" s="4"/>
      <c r="P4" s="4"/>
      <c r="Q4" s="4"/>
      <c r="R4" s="4"/>
      <c r="S4" s="4"/>
      <c r="T4" s="4"/>
      <c r="U4" s="4"/>
      <c r="V4" s="4"/>
      <c r="W4" s="4"/>
      <c r="X4" s="4"/>
      <c r="Y4" s="4"/>
      <c r="Z4" s="4"/>
    </row>
    <row r="5" spans="1:26" ht="150" x14ac:dyDescent="0.2">
      <c r="A5" s="3" t="str">
        <f>IF(base!A5 &lt;&gt; "",base!A5, "")</f>
        <v>notifications</v>
      </c>
      <c r="B5" s="2" t="s">
        <v>73</v>
      </c>
      <c r="C5" s="3" t="s">
        <v>215</v>
      </c>
      <c r="D5" s="4"/>
      <c r="E5" s="4"/>
      <c r="F5" s="4"/>
      <c r="G5" s="4"/>
      <c r="H5" s="4"/>
      <c r="I5" s="4"/>
      <c r="J5" s="4"/>
      <c r="K5" s="4"/>
      <c r="L5" s="4"/>
      <c r="M5" s="4"/>
      <c r="N5" s="4"/>
      <c r="O5" s="4"/>
      <c r="P5" s="4"/>
      <c r="Q5" s="4"/>
      <c r="R5" s="4"/>
      <c r="S5" s="4"/>
      <c r="T5" s="4"/>
      <c r="U5" s="4"/>
      <c r="V5" s="4"/>
      <c r="W5" s="4"/>
      <c r="X5" s="4"/>
      <c r="Y5" s="4"/>
      <c r="Z5" s="4"/>
    </row>
    <row r="6" spans="1:26" ht="180" x14ac:dyDescent="0.2">
      <c r="A6" s="3" t="str">
        <f>IF(base!A6 &lt;&gt; "",base!A6, "")</f>
        <v>location_acces</v>
      </c>
      <c r="B6" s="2" t="s">
        <v>74</v>
      </c>
      <c r="C6" s="3" t="s">
        <v>216</v>
      </c>
      <c r="D6" s="4"/>
      <c r="E6" s="4"/>
      <c r="F6" s="4"/>
      <c r="G6" s="4"/>
      <c r="H6" s="4"/>
      <c r="I6" s="4"/>
      <c r="J6" s="4"/>
      <c r="K6" s="4"/>
      <c r="L6" s="4"/>
      <c r="M6" s="4"/>
      <c r="N6" s="4"/>
      <c r="O6" s="4"/>
      <c r="P6" s="4"/>
      <c r="Q6" s="4"/>
      <c r="R6" s="4"/>
      <c r="S6" s="4"/>
      <c r="T6" s="4"/>
      <c r="U6" s="4"/>
      <c r="V6" s="4"/>
      <c r="W6" s="4"/>
      <c r="X6" s="4"/>
      <c r="Y6" s="4"/>
      <c r="Z6" s="4"/>
    </row>
    <row r="7" spans="1:26" ht="60" x14ac:dyDescent="0.2">
      <c r="A7" s="3" t="str">
        <f>IF(base!A7 &lt;&gt; "",base!A7, "")</f>
        <v>info_questions_about_you</v>
      </c>
      <c r="B7" s="2" t="s">
        <v>79</v>
      </c>
      <c r="C7" s="3" t="s">
        <v>217</v>
      </c>
      <c r="D7" s="4"/>
      <c r="E7" s="4"/>
      <c r="F7" s="4"/>
      <c r="G7" s="4"/>
      <c r="H7" s="4"/>
      <c r="I7" s="4"/>
      <c r="J7" s="4"/>
      <c r="K7" s="4"/>
      <c r="L7" s="4"/>
      <c r="M7" s="4"/>
      <c r="N7" s="4"/>
      <c r="O7" s="4"/>
      <c r="P7" s="4"/>
      <c r="Q7" s="4"/>
      <c r="R7" s="4"/>
      <c r="S7" s="4"/>
      <c r="T7" s="4"/>
      <c r="U7" s="4"/>
      <c r="V7" s="4"/>
      <c r="W7" s="4"/>
      <c r="X7" s="4"/>
      <c r="Y7" s="4"/>
      <c r="Z7" s="4"/>
    </row>
    <row r="8" spans="1:26" ht="15" x14ac:dyDescent="0.2">
      <c r="A8" s="3" t="str">
        <f>IF(base!A8 &lt;&gt; "",base!A8, "")</f>
        <v>age_group</v>
      </c>
      <c r="B8" s="2" t="s">
        <v>288</v>
      </c>
      <c r="C8" s="3" t="s">
        <v>218</v>
      </c>
      <c r="D8" s="3" t="s">
        <v>26</v>
      </c>
      <c r="E8" s="3" t="s">
        <v>16</v>
      </c>
      <c r="F8" s="3" t="s">
        <v>17</v>
      </c>
      <c r="G8" s="3" t="s">
        <v>18</v>
      </c>
      <c r="H8" s="3" t="s">
        <v>19</v>
      </c>
      <c r="I8" s="3" t="s">
        <v>20</v>
      </c>
      <c r="J8" s="3" t="s">
        <v>21</v>
      </c>
      <c r="K8" s="3" t="s">
        <v>22</v>
      </c>
      <c r="Q8" s="4"/>
      <c r="R8" s="4"/>
      <c r="S8" s="4"/>
      <c r="T8" s="4"/>
      <c r="U8" s="4"/>
      <c r="V8" s="4"/>
      <c r="W8" s="4"/>
      <c r="X8" s="4"/>
      <c r="Y8" s="4"/>
      <c r="Z8" s="4"/>
    </row>
    <row r="9" spans="1:26" ht="15" x14ac:dyDescent="0.2">
      <c r="A9" s="3" t="str">
        <f>IF(base!A9 &lt;&gt; "",base!A9, "")</f>
        <v>sex</v>
      </c>
      <c r="B9" s="2" t="s">
        <v>289</v>
      </c>
      <c r="C9" s="3" t="s">
        <v>290</v>
      </c>
      <c r="D9" s="4" t="s">
        <v>25</v>
      </c>
      <c r="E9" s="4" t="s">
        <v>291</v>
      </c>
      <c r="F9" s="4" t="s">
        <v>292</v>
      </c>
      <c r="G9" s="4"/>
      <c r="H9" s="4"/>
      <c r="I9" s="4"/>
      <c r="J9" s="4"/>
      <c r="K9" s="4"/>
      <c r="L9" s="4"/>
      <c r="M9" s="4"/>
      <c r="N9" s="4"/>
      <c r="O9" s="4"/>
      <c r="P9" s="4"/>
      <c r="Q9" s="4"/>
      <c r="R9" s="4"/>
      <c r="S9" s="4"/>
      <c r="T9" s="4"/>
      <c r="U9" s="4"/>
      <c r="V9" s="4"/>
      <c r="W9" s="4"/>
      <c r="X9" s="4"/>
      <c r="Y9" s="4"/>
      <c r="Z9" s="4"/>
    </row>
    <row r="10" spans="1:26" ht="15" x14ac:dyDescent="0.2">
      <c r="A10" s="3" t="str">
        <f>IF(base!A10 &lt;&gt; "",base!A10, "")</f>
        <v>gender</v>
      </c>
      <c r="B10" s="2" t="s">
        <v>293</v>
      </c>
      <c r="C10" s="3" t="s">
        <v>219</v>
      </c>
      <c r="D10" s="8" t="s">
        <v>25</v>
      </c>
      <c r="E10" s="8" t="s">
        <v>291</v>
      </c>
      <c r="F10" s="8" t="s">
        <v>929</v>
      </c>
      <c r="G10" s="8" t="s">
        <v>930</v>
      </c>
      <c r="H10" s="8" t="s">
        <v>931</v>
      </c>
      <c r="I10" s="8" t="s">
        <v>932</v>
      </c>
      <c r="J10" s="8" t="s">
        <v>99</v>
      </c>
      <c r="K10" s="8" t="s">
        <v>54</v>
      </c>
      <c r="Q10" s="4"/>
      <c r="R10" s="4"/>
      <c r="S10" s="4"/>
      <c r="T10" s="4"/>
      <c r="U10" s="4"/>
      <c r="V10" s="4"/>
      <c r="W10" s="4"/>
      <c r="X10" s="4"/>
      <c r="Y10" s="4"/>
      <c r="Z10" s="4"/>
    </row>
    <row r="11" spans="1:26" ht="15" x14ac:dyDescent="0.2">
      <c r="A11" s="3" t="str">
        <f>IF(base!A11 &lt;&gt; "",base!A11, "")</f>
        <v>sexual_orientation</v>
      </c>
      <c r="B11" s="2" t="s">
        <v>294</v>
      </c>
      <c r="C11" s="3" t="s">
        <v>295</v>
      </c>
      <c r="D11" s="4" t="s">
        <v>296</v>
      </c>
      <c r="E11" s="4" t="s">
        <v>297</v>
      </c>
      <c r="F11" s="4" t="s">
        <v>298</v>
      </c>
      <c r="G11" s="4" t="s">
        <v>299</v>
      </c>
      <c r="H11" s="4" t="s">
        <v>300</v>
      </c>
      <c r="I11" s="4" t="s">
        <v>301</v>
      </c>
      <c r="J11" s="4" t="s">
        <v>54</v>
      </c>
      <c r="K11" s="4"/>
      <c r="L11" s="4"/>
      <c r="M11" s="4"/>
      <c r="N11" s="4"/>
      <c r="O11" s="4"/>
      <c r="P11" s="4"/>
      <c r="Q11" s="4"/>
      <c r="R11" s="4"/>
      <c r="S11" s="4"/>
      <c r="T11" s="4"/>
      <c r="U11" s="4"/>
      <c r="V11" s="4"/>
      <c r="W11" s="4"/>
      <c r="X11" s="4"/>
      <c r="Y11" s="4"/>
      <c r="Z11" s="4"/>
    </row>
    <row r="12" spans="1:26" ht="75" x14ac:dyDescent="0.2">
      <c r="A12" s="3" t="str">
        <f>IF(base!A12 &lt;&gt; "",base!A12, "")</f>
        <v>education</v>
      </c>
      <c r="B12" s="2" t="s">
        <v>302</v>
      </c>
      <c r="C12" s="3" t="s">
        <v>220</v>
      </c>
      <c r="D12" s="3" t="s">
        <v>206</v>
      </c>
      <c r="E12" s="3" t="s">
        <v>207</v>
      </c>
      <c r="F12" s="3" t="s">
        <v>208</v>
      </c>
      <c r="G12" s="3" t="s">
        <v>209</v>
      </c>
      <c r="H12" s="3" t="s">
        <v>210</v>
      </c>
      <c r="I12" s="3" t="s">
        <v>211</v>
      </c>
      <c r="Q12" s="4"/>
      <c r="R12" s="4"/>
      <c r="S12" s="4"/>
      <c r="T12" s="4"/>
      <c r="U12" s="4"/>
      <c r="V12" s="4"/>
      <c r="W12" s="4"/>
      <c r="X12" s="4"/>
      <c r="Y12" s="4"/>
      <c r="Z12" s="4"/>
    </row>
    <row r="13" spans="1:26" ht="15" x14ac:dyDescent="0.2">
      <c r="A13" s="3" t="str">
        <f>IF(base!A13 &lt;&gt; "",base!A13, "")</f>
        <v>household_members</v>
      </c>
      <c r="B13" s="2" t="s">
        <v>303</v>
      </c>
      <c r="C13" s="3" t="s">
        <v>221</v>
      </c>
      <c r="D13" s="3" t="s">
        <v>103</v>
      </c>
      <c r="E13" s="3">
        <v>2</v>
      </c>
      <c r="F13" s="3">
        <v>3</v>
      </c>
      <c r="G13" s="3">
        <v>4</v>
      </c>
      <c r="H13" s="3">
        <v>5</v>
      </c>
      <c r="I13" s="3">
        <v>6</v>
      </c>
      <c r="J13" s="3">
        <v>7</v>
      </c>
      <c r="K13" s="3">
        <v>8</v>
      </c>
      <c r="L13" s="3">
        <v>9</v>
      </c>
      <c r="M13" s="3" t="s">
        <v>104</v>
      </c>
      <c r="Q13" s="4"/>
      <c r="R13" s="4"/>
      <c r="S13" s="4"/>
      <c r="T13" s="4"/>
      <c r="U13" s="4"/>
      <c r="V13" s="4"/>
      <c r="W13" s="4"/>
      <c r="X13" s="4"/>
      <c r="Y13" s="4"/>
      <c r="Z13" s="4"/>
    </row>
    <row r="14" spans="1:26" ht="30" x14ac:dyDescent="0.2">
      <c r="A14" s="3" t="str">
        <f>IF(base!A14 &lt;&gt; "",base!A14, "")</f>
        <v>household_members_financing</v>
      </c>
      <c r="B14" s="2" t="s">
        <v>304</v>
      </c>
      <c r="C14" s="3" t="s">
        <v>222</v>
      </c>
      <c r="D14" s="3" t="s">
        <v>107</v>
      </c>
      <c r="E14" s="3" t="s">
        <v>108</v>
      </c>
      <c r="F14" s="3" t="s">
        <v>109</v>
      </c>
      <c r="G14" s="3" t="s">
        <v>110</v>
      </c>
      <c r="H14" s="3" t="s">
        <v>111</v>
      </c>
      <c r="I14" s="3" t="s">
        <v>112</v>
      </c>
      <c r="J14" s="3" t="s">
        <v>113</v>
      </c>
      <c r="K14" s="3" t="s">
        <v>114</v>
      </c>
      <c r="L14" s="3" t="s">
        <v>115</v>
      </c>
      <c r="M14" s="3" t="s">
        <v>104</v>
      </c>
      <c r="Q14" s="4"/>
      <c r="R14" s="4"/>
      <c r="S14" s="4"/>
      <c r="T14" s="4"/>
      <c r="U14" s="4"/>
      <c r="V14" s="4"/>
      <c r="W14" s="4"/>
      <c r="X14" s="4"/>
      <c r="Y14" s="4"/>
      <c r="Z14" s="4"/>
    </row>
    <row r="15" spans="1:26" ht="30" x14ac:dyDescent="0.2">
      <c r="A15" s="3" t="str">
        <f>IF(base!A15 &lt;&gt; "",base!A15, "")</f>
        <v>monthly_household_income</v>
      </c>
      <c r="B15" s="2" t="s">
        <v>305</v>
      </c>
      <c r="C15" s="3" t="s">
        <v>223</v>
      </c>
      <c r="D15" s="3" t="s">
        <v>75</v>
      </c>
      <c r="E15" s="3" t="s">
        <v>125</v>
      </c>
      <c r="F15" s="3" t="s">
        <v>126</v>
      </c>
      <c r="G15" s="3" t="s">
        <v>127</v>
      </c>
      <c r="H15" s="3" t="s">
        <v>128</v>
      </c>
      <c r="I15" s="3" t="s">
        <v>129</v>
      </c>
      <c r="J15" s="3" t="s">
        <v>76</v>
      </c>
      <c r="K15" s="3" t="s">
        <v>130</v>
      </c>
      <c r="Q15" s="4"/>
      <c r="R15" s="4"/>
      <c r="S15" s="4"/>
      <c r="T15" s="4"/>
      <c r="U15" s="4"/>
      <c r="V15" s="4"/>
      <c r="W15" s="4"/>
      <c r="X15" s="4"/>
      <c r="Y15" s="4"/>
      <c r="Z15" s="4"/>
    </row>
    <row r="16" spans="1:26" ht="30" x14ac:dyDescent="0.2">
      <c r="A16" s="3" t="str">
        <f>IF(base!A16 &lt;&gt; "",base!A16, "")</f>
        <v>employment_status</v>
      </c>
      <c r="B16" s="2" t="s">
        <v>306</v>
      </c>
      <c r="C16" s="3" t="s">
        <v>224</v>
      </c>
      <c r="D16" s="3" t="s">
        <v>69</v>
      </c>
      <c r="E16" s="3" t="s">
        <v>70</v>
      </c>
      <c r="F16" s="3" t="s">
        <v>71</v>
      </c>
      <c r="G16" s="3" t="s">
        <v>133</v>
      </c>
      <c r="H16" s="3" t="s">
        <v>72</v>
      </c>
      <c r="Q16" s="4"/>
      <c r="R16" s="4"/>
      <c r="S16" s="4"/>
      <c r="T16" s="4"/>
      <c r="U16" s="4"/>
      <c r="V16" s="4"/>
      <c r="W16" s="4"/>
      <c r="X16" s="4"/>
      <c r="Y16" s="4"/>
      <c r="Z16" s="4"/>
    </row>
    <row r="17" spans="1:26" ht="30" x14ac:dyDescent="0.2">
      <c r="A17" s="3" t="str">
        <f>IF(base!A17 &lt;&gt; "",base!A17, "")</f>
        <v>disabilities</v>
      </c>
      <c r="B17" s="2" t="s">
        <v>307</v>
      </c>
      <c r="C17" s="3" t="s">
        <v>225</v>
      </c>
      <c r="D17" s="3" t="s">
        <v>68</v>
      </c>
      <c r="E17" s="3" t="s">
        <v>82</v>
      </c>
      <c r="Q17" s="4"/>
      <c r="R17" s="4"/>
      <c r="S17" s="4"/>
      <c r="T17" s="4"/>
      <c r="U17" s="4"/>
      <c r="V17" s="4"/>
      <c r="W17" s="4"/>
      <c r="X17" s="4"/>
      <c r="Y17" s="4"/>
      <c r="Z17" s="4"/>
    </row>
    <row r="18" spans="1:26" ht="15" x14ac:dyDescent="0.2">
      <c r="A18" s="3" t="str">
        <f>IF(base!A18 &lt;&gt; "",base!A18, "")</f>
        <v>different_country_than_born_in</v>
      </c>
      <c r="B18" s="2" t="s">
        <v>308</v>
      </c>
      <c r="C18" s="3" t="s">
        <v>212</v>
      </c>
      <c r="D18" s="3" t="s">
        <v>68</v>
      </c>
      <c r="E18" s="3" t="s">
        <v>82</v>
      </c>
      <c r="Q18" s="4"/>
      <c r="R18" s="4"/>
      <c r="S18" s="4"/>
      <c r="T18" s="4"/>
      <c r="U18" s="4"/>
      <c r="V18" s="4"/>
      <c r="W18" s="4"/>
      <c r="X18" s="4"/>
      <c r="Y18" s="4"/>
      <c r="Z18" s="4"/>
    </row>
    <row r="19" spans="1:26" ht="90" x14ac:dyDescent="0.2">
      <c r="A19" s="3" t="str">
        <f>IF(base!A19 &lt;&gt; "",base!A19, "")</f>
        <v>axis_of_opression</v>
      </c>
      <c r="B19" s="2" t="s">
        <v>309</v>
      </c>
      <c r="C19" s="3" t="s">
        <v>310</v>
      </c>
      <c r="D19" s="3" t="s">
        <v>83</v>
      </c>
      <c r="E19" s="3" t="s">
        <v>84</v>
      </c>
      <c r="F19" s="3" t="s">
        <v>85</v>
      </c>
      <c r="G19" s="3" t="s">
        <v>80</v>
      </c>
      <c r="H19" s="3" t="s">
        <v>86</v>
      </c>
      <c r="I19" s="3" t="s">
        <v>87</v>
      </c>
      <c r="J19" s="3" t="s">
        <v>88</v>
      </c>
      <c r="K19" s="3" t="s">
        <v>89</v>
      </c>
      <c r="L19" s="3" t="s">
        <v>90</v>
      </c>
      <c r="M19" s="3" t="s">
        <v>81</v>
      </c>
      <c r="N19" s="3" t="s">
        <v>82</v>
      </c>
      <c r="Q19" s="4"/>
      <c r="R19" s="4"/>
      <c r="S19" s="4"/>
      <c r="T19" s="4"/>
      <c r="U19" s="4"/>
      <c r="V19" s="4"/>
      <c r="W19" s="4"/>
      <c r="X19" s="4"/>
      <c r="Y19" s="4"/>
      <c r="Z19" s="4"/>
    </row>
    <row r="20" spans="1:26" ht="30" x14ac:dyDescent="0.2">
      <c r="A20" s="3" t="str">
        <f>IF(base!A20 &lt;&gt; "",base!A20, "")</f>
        <v>info_current_location</v>
      </c>
      <c r="B20" s="12" t="s">
        <v>145</v>
      </c>
      <c r="C20" s="3" t="s">
        <v>311</v>
      </c>
      <c r="Q20" s="4"/>
      <c r="R20" s="4"/>
      <c r="S20" s="4"/>
      <c r="T20" s="4"/>
      <c r="U20" s="4"/>
      <c r="V20" s="4"/>
      <c r="W20" s="4"/>
      <c r="X20" s="4"/>
      <c r="Y20" s="4"/>
      <c r="Z20" s="4"/>
    </row>
    <row r="21" spans="1:26" ht="15" x14ac:dyDescent="0.2">
      <c r="A21" s="3" t="str">
        <f>IF(base!A21 &lt;&gt; "",base!A21, "")</f>
        <v>indoors_outdoors</v>
      </c>
      <c r="B21" s="2" t="s">
        <v>312</v>
      </c>
      <c r="C21" s="3" t="s">
        <v>227</v>
      </c>
      <c r="D21" s="3" t="s">
        <v>33</v>
      </c>
      <c r="E21" s="3" t="s">
        <v>34</v>
      </c>
      <c r="Q21" s="4"/>
      <c r="R21" s="4"/>
      <c r="S21" s="4"/>
      <c r="T21" s="4"/>
      <c r="U21" s="4"/>
      <c r="V21" s="4"/>
      <c r="W21" s="4"/>
      <c r="X21" s="4"/>
      <c r="Y21" s="4"/>
      <c r="Z21" s="4"/>
    </row>
    <row r="22" spans="1:26" ht="60" x14ac:dyDescent="0.2">
      <c r="A22" s="3" t="str">
        <f>IF(base!A22 &lt;&gt; "",base!A22, "")</f>
        <v>location_category</v>
      </c>
      <c r="B22" s="2" t="s">
        <v>313</v>
      </c>
      <c r="C22" s="3" t="s">
        <v>228</v>
      </c>
      <c r="D22" s="3" t="s">
        <v>35</v>
      </c>
      <c r="E22" s="3" t="s">
        <v>36</v>
      </c>
      <c r="F22" s="3" t="s">
        <v>37</v>
      </c>
      <c r="G22" s="3" t="s">
        <v>38</v>
      </c>
      <c r="H22" s="3" t="s">
        <v>39</v>
      </c>
      <c r="I22" s="3" t="s">
        <v>40</v>
      </c>
      <c r="J22" s="3" t="s">
        <v>41</v>
      </c>
      <c r="K22" s="3" t="s">
        <v>42</v>
      </c>
      <c r="L22" s="3" t="s">
        <v>43</v>
      </c>
      <c r="M22" s="3" t="s">
        <v>44</v>
      </c>
      <c r="N22" s="3" t="s">
        <v>45</v>
      </c>
      <c r="O22" s="3" t="s">
        <v>46</v>
      </c>
      <c r="P22" s="3" t="s">
        <v>47</v>
      </c>
      <c r="Q22" s="4"/>
      <c r="R22" s="4"/>
      <c r="S22" s="4"/>
      <c r="T22" s="4"/>
      <c r="U22" s="4"/>
      <c r="V22" s="4"/>
      <c r="W22" s="4"/>
      <c r="X22" s="4"/>
      <c r="Y22" s="4"/>
      <c r="Z22" s="4"/>
    </row>
    <row r="23" spans="1:26" ht="30" x14ac:dyDescent="0.2">
      <c r="A23" s="3" t="str">
        <f>IF(base!A23 &lt;&gt; "",base!A23, "")</f>
        <v>people_with_you</v>
      </c>
      <c r="B23" s="2" t="s">
        <v>314</v>
      </c>
      <c r="C23" s="3" t="s">
        <v>229</v>
      </c>
      <c r="D23" s="3" t="s">
        <v>48</v>
      </c>
      <c r="E23" s="3" t="s">
        <v>66</v>
      </c>
      <c r="F23" s="3" t="s">
        <v>49</v>
      </c>
      <c r="G23" s="3" t="s">
        <v>50</v>
      </c>
      <c r="H23" s="3" t="s">
        <v>67</v>
      </c>
      <c r="I23" s="3" t="s">
        <v>226</v>
      </c>
      <c r="J23" s="3" t="s">
        <v>51</v>
      </c>
      <c r="K23" s="3" t="s">
        <v>52</v>
      </c>
      <c r="L23" s="3" t="s">
        <v>53</v>
      </c>
      <c r="M23" s="3" t="s">
        <v>54</v>
      </c>
      <c r="Q23" s="4"/>
      <c r="R23" s="4"/>
      <c r="S23" s="4"/>
      <c r="T23" s="4"/>
      <c r="U23" s="4"/>
      <c r="V23" s="4"/>
      <c r="W23" s="4"/>
      <c r="X23" s="4"/>
      <c r="Y23" s="4"/>
      <c r="Z23" s="4"/>
    </row>
    <row r="24" spans="1:26" ht="45" x14ac:dyDescent="0.2">
      <c r="A24" s="3" t="str">
        <f>IF(base!A24 &lt;&gt; "",base!A24, "")</f>
        <v>activity</v>
      </c>
      <c r="B24" s="2" t="s">
        <v>315</v>
      </c>
      <c r="C24" s="3" t="s">
        <v>316</v>
      </c>
      <c r="D24" s="3" t="s">
        <v>55</v>
      </c>
      <c r="E24" s="3" t="s">
        <v>56</v>
      </c>
      <c r="F24" s="3" t="s">
        <v>57</v>
      </c>
      <c r="G24" s="3" t="s">
        <v>58</v>
      </c>
      <c r="H24" s="3" t="s">
        <v>59</v>
      </c>
      <c r="I24" s="3" t="s">
        <v>60</v>
      </c>
      <c r="J24" s="3" t="s">
        <v>61</v>
      </c>
      <c r="K24" s="3" t="s">
        <v>62</v>
      </c>
      <c r="L24" s="3" t="s">
        <v>63</v>
      </c>
      <c r="M24" s="3" t="s">
        <v>64</v>
      </c>
      <c r="N24" s="3" t="s">
        <v>65</v>
      </c>
      <c r="Q24" s="4"/>
      <c r="R24" s="4"/>
      <c r="S24" s="4"/>
      <c r="T24" s="4"/>
      <c r="U24" s="4"/>
      <c r="V24" s="4"/>
      <c r="W24" s="4"/>
      <c r="X24" s="4"/>
      <c r="Y24" s="4"/>
      <c r="Z24" s="4"/>
    </row>
    <row r="25" spans="1:26" ht="15" x14ac:dyDescent="0.2">
      <c r="A25" s="3" t="str">
        <f>IF(base!A25 &lt;&gt; "",base!A25, "")</f>
        <v>environment_noise</v>
      </c>
      <c r="B25" s="2" t="s">
        <v>317</v>
      </c>
      <c r="C25" s="3" t="s">
        <v>318</v>
      </c>
      <c r="F25" s="4"/>
      <c r="Q25" s="4"/>
      <c r="R25" s="4"/>
      <c r="S25" s="4"/>
      <c r="T25" s="4"/>
      <c r="U25" s="4"/>
      <c r="V25" s="4"/>
      <c r="W25" s="4"/>
      <c r="X25" s="3" t="s">
        <v>231</v>
      </c>
      <c r="Y25" s="3" t="s">
        <v>232</v>
      </c>
      <c r="Z25" s="4"/>
    </row>
    <row r="26" spans="1:26" ht="15" x14ac:dyDescent="0.2">
      <c r="A26" s="3" t="str">
        <f>IF(base!A26 &lt;&gt; "",base!A26, "")</f>
        <v>environment_nature</v>
      </c>
      <c r="B26" s="2" t="s">
        <v>230</v>
      </c>
      <c r="C26" s="3" t="s">
        <v>233</v>
      </c>
      <c r="F26" s="4"/>
      <c r="Q26" s="4"/>
      <c r="R26" s="4"/>
      <c r="S26" s="4"/>
      <c r="T26" s="4"/>
      <c r="U26" s="4"/>
      <c r="V26" s="4"/>
      <c r="W26" s="4"/>
      <c r="X26" s="3" t="s">
        <v>234</v>
      </c>
      <c r="Y26" s="3" t="s">
        <v>235</v>
      </c>
      <c r="Z26" s="4"/>
    </row>
    <row r="27" spans="1:26" ht="15" x14ac:dyDescent="0.2">
      <c r="A27" s="3" t="str">
        <f>IF(base!A27 &lt;&gt; "",base!A27, "")</f>
        <v>environment_lively</v>
      </c>
      <c r="B27" s="2" t="s">
        <v>319</v>
      </c>
      <c r="C27" s="3" t="s">
        <v>240</v>
      </c>
      <c r="F27" s="4"/>
      <c r="Q27" s="4"/>
      <c r="R27" s="4"/>
      <c r="S27" s="4"/>
      <c r="T27" s="4"/>
      <c r="U27" s="4"/>
      <c r="V27" s="4"/>
      <c r="W27" s="4"/>
      <c r="X27" s="3" t="s">
        <v>239</v>
      </c>
      <c r="Y27" s="3" t="s">
        <v>238</v>
      </c>
      <c r="Z27" s="4"/>
    </row>
    <row r="28" spans="1:26" ht="15" x14ac:dyDescent="0.2">
      <c r="A28" s="3" t="str">
        <f>IF(base!A28 &lt;&gt; "",base!A28, "")</f>
        <v>environmen_pleasure</v>
      </c>
      <c r="B28" s="2" t="s">
        <v>237</v>
      </c>
      <c r="C28" s="3" t="s">
        <v>320</v>
      </c>
      <c r="F28" s="4"/>
      <c r="Q28" s="4"/>
      <c r="R28" s="4"/>
      <c r="S28" s="4"/>
      <c r="T28" s="4"/>
      <c r="U28" s="4"/>
      <c r="V28" s="4"/>
      <c r="W28" s="4"/>
      <c r="X28" s="3" t="s">
        <v>236</v>
      </c>
      <c r="Y28" s="3" t="s">
        <v>237</v>
      </c>
      <c r="Z28" s="4"/>
    </row>
    <row r="29" spans="1:26" ht="15" x14ac:dyDescent="0.2">
      <c r="A29" s="3" t="str">
        <f>IF(base!A29 &lt;&gt; "",base!A29, "")</f>
        <v>info_wellbeing</v>
      </c>
      <c r="B29" s="2" t="s">
        <v>77</v>
      </c>
      <c r="C29" s="3" t="s">
        <v>321</v>
      </c>
      <c r="F29" s="4"/>
      <c r="Q29" s="4"/>
      <c r="R29" s="4"/>
      <c r="S29" s="4"/>
      <c r="T29" s="4"/>
      <c r="U29" s="4"/>
      <c r="V29" s="4"/>
      <c r="W29" s="4"/>
      <c r="Z29" s="4"/>
    </row>
    <row r="30" spans="1:26" ht="15" x14ac:dyDescent="0.2">
      <c r="A30" s="3" t="str">
        <f>IF(base!A30 &lt;&gt; "",base!A30, "")</f>
        <v>general_wellbeing</v>
      </c>
      <c r="B30" s="2" t="s">
        <v>322</v>
      </c>
      <c r="C30" s="3" t="s">
        <v>323</v>
      </c>
      <c r="F30" s="4"/>
      <c r="Q30" s="4"/>
      <c r="R30" s="4"/>
      <c r="S30" s="4"/>
      <c r="T30" s="4"/>
      <c r="U30" s="4"/>
      <c r="V30" s="4"/>
      <c r="W30" s="4"/>
      <c r="X30" s="3" t="s">
        <v>241</v>
      </c>
      <c r="Y30" s="3" t="s">
        <v>242</v>
      </c>
      <c r="Z30" s="4"/>
    </row>
    <row r="31" spans="1:26" ht="30" x14ac:dyDescent="0.2">
      <c r="A31" s="3" t="str">
        <f>IF(base!A31 &lt;&gt; "",base!A31, "")</f>
        <v>content</v>
      </c>
      <c r="B31" s="2" t="s">
        <v>324</v>
      </c>
      <c r="C31" s="3" t="s">
        <v>325</v>
      </c>
      <c r="F31" s="4"/>
      <c r="Q31" s="4"/>
      <c r="R31" s="4"/>
      <c r="S31" s="4"/>
      <c r="T31" s="4"/>
      <c r="U31" s="4"/>
      <c r="V31" s="4"/>
      <c r="W31" s="4"/>
      <c r="X31" s="3" t="s">
        <v>244</v>
      </c>
      <c r="Y31" s="3" t="s">
        <v>243</v>
      </c>
      <c r="Z31" s="4"/>
    </row>
    <row r="32" spans="1:26" ht="30" x14ac:dyDescent="0.2">
      <c r="A32" s="3" t="str">
        <f>IF(base!A32 &lt;&gt; "",base!A32, "")</f>
        <v>tense_relaxed</v>
      </c>
      <c r="B32" s="2" t="s">
        <v>326</v>
      </c>
      <c r="C32" s="3" t="s">
        <v>327</v>
      </c>
      <c r="F32" s="4"/>
      <c r="Q32" s="4"/>
      <c r="R32" s="4"/>
      <c r="S32" s="4"/>
      <c r="T32" s="4"/>
      <c r="U32" s="4"/>
      <c r="V32" s="4"/>
      <c r="W32" s="4"/>
      <c r="X32" s="3" t="s">
        <v>246</v>
      </c>
      <c r="Y32" s="3" t="s">
        <v>245</v>
      </c>
      <c r="Z32" s="4"/>
    </row>
    <row r="33" spans="1:26" ht="15" x14ac:dyDescent="0.2">
      <c r="A33" s="3" t="str">
        <f>IF(base!A33 &lt;&gt; "",base!A33, "")</f>
        <v>awake</v>
      </c>
      <c r="B33" s="2" t="s">
        <v>328</v>
      </c>
      <c r="C33" s="3" t="s">
        <v>329</v>
      </c>
      <c r="F33" s="4"/>
      <c r="Q33" s="4"/>
      <c r="R33" s="4"/>
      <c r="S33" s="4"/>
      <c r="T33" s="4"/>
      <c r="U33" s="4"/>
      <c r="V33" s="4"/>
      <c r="W33" s="4"/>
      <c r="X33" s="3" t="s">
        <v>248</v>
      </c>
      <c r="Y33" s="3" t="s">
        <v>247</v>
      </c>
      <c r="Z33" s="4"/>
    </row>
    <row r="34" spans="1:26" ht="15" x14ac:dyDescent="0.2">
      <c r="A34" s="3" t="str">
        <f>IF(base!A34 &lt;&gt; "",base!A34, "")</f>
        <v>sense_of_belonging</v>
      </c>
      <c r="B34" s="2" t="s">
        <v>330</v>
      </c>
      <c r="C34" s="3" t="s">
        <v>331</v>
      </c>
      <c r="F34" s="4"/>
      <c r="Q34" s="4"/>
      <c r="R34" s="4"/>
      <c r="S34" s="4"/>
      <c r="T34" s="4"/>
      <c r="U34" s="4"/>
      <c r="V34" s="4"/>
      <c r="W34" s="4"/>
      <c r="X34" s="3" t="s">
        <v>250</v>
      </c>
      <c r="Y34" s="3" t="s">
        <v>249</v>
      </c>
      <c r="Z34" s="4"/>
    </row>
    <row r="35" spans="1:26" ht="90" x14ac:dyDescent="0.2">
      <c r="A35" s="3" t="str">
        <f>IF(base!A35 &lt;&gt; "",base!A35, "")</f>
        <v>factors_sense_of_belonging</v>
      </c>
      <c r="B35" s="2" t="s">
        <v>332</v>
      </c>
      <c r="C35" s="3" t="s">
        <v>333</v>
      </c>
      <c r="D35" s="3" t="s">
        <v>83</v>
      </c>
      <c r="E35" s="3" t="s">
        <v>84</v>
      </c>
      <c r="F35" s="3" t="s">
        <v>85</v>
      </c>
      <c r="G35" s="3" t="s">
        <v>80</v>
      </c>
      <c r="H35" s="3" t="s">
        <v>86</v>
      </c>
      <c r="I35" s="3" t="s">
        <v>87</v>
      </c>
      <c r="J35" s="3" t="s">
        <v>88</v>
      </c>
      <c r="K35" s="3" t="s">
        <v>89</v>
      </c>
      <c r="L35" s="3" t="s">
        <v>90</v>
      </c>
      <c r="M35" s="3" t="s">
        <v>81</v>
      </c>
      <c r="N35" s="3" t="s">
        <v>82</v>
      </c>
      <c r="Q35" s="4"/>
      <c r="R35" s="4"/>
      <c r="S35" s="4"/>
      <c r="T35" s="4"/>
      <c r="U35" s="4"/>
      <c r="V35" s="4"/>
      <c r="W35" s="4"/>
      <c r="X35" s="4"/>
      <c r="Y35" s="4"/>
      <c r="Z35" s="4"/>
    </row>
    <row r="36" spans="1:26" ht="75" x14ac:dyDescent="0.2">
      <c r="A36" s="3" t="str">
        <f>IF(base!A36 &lt;&gt; "",base!A36, "")</f>
        <v>majority_comparison</v>
      </c>
      <c r="B36" s="2" t="s">
        <v>334</v>
      </c>
      <c r="C36" s="3" t="s">
        <v>335</v>
      </c>
      <c r="D36" s="3" t="s">
        <v>255</v>
      </c>
      <c r="E36" s="3" t="s">
        <v>256</v>
      </c>
      <c r="F36" s="3" t="s">
        <v>257</v>
      </c>
      <c r="G36" s="3" t="s">
        <v>258</v>
      </c>
      <c r="H36" s="3" t="s">
        <v>259</v>
      </c>
      <c r="I36" s="3" t="s">
        <v>260</v>
      </c>
      <c r="J36" s="3" t="s">
        <v>261</v>
      </c>
      <c r="K36" s="3" t="s">
        <v>262</v>
      </c>
      <c r="L36" s="3" t="s">
        <v>908</v>
      </c>
      <c r="M36" s="3" t="s">
        <v>941</v>
      </c>
      <c r="Q36" s="4"/>
      <c r="R36" s="4"/>
      <c r="S36" s="4"/>
      <c r="T36" s="4"/>
      <c r="U36" s="4"/>
      <c r="V36" s="4"/>
      <c r="W36" s="4"/>
      <c r="X36" s="4"/>
      <c r="Y36" s="4"/>
      <c r="Z36" s="4"/>
    </row>
    <row r="37" spans="1:26" ht="15" x14ac:dyDescent="0.2">
      <c r="A37" s="3" t="str">
        <f>IF(base!A37 &lt;&gt; "",base!A37, "")</f>
        <v>other_factors_negative</v>
      </c>
      <c r="B37" s="2" t="s">
        <v>336</v>
      </c>
      <c r="C37" s="3" t="s">
        <v>253</v>
      </c>
      <c r="D37" s="4"/>
      <c r="E37" s="4"/>
      <c r="F37" s="4"/>
      <c r="G37" s="4"/>
      <c r="H37" s="4"/>
      <c r="I37" s="4"/>
      <c r="J37" s="4"/>
      <c r="K37" s="4"/>
      <c r="L37" s="4"/>
      <c r="M37" s="4"/>
      <c r="N37" s="4"/>
      <c r="O37" s="4"/>
      <c r="P37" s="4"/>
      <c r="Q37" s="4"/>
      <c r="R37" s="4"/>
      <c r="S37" s="4"/>
      <c r="T37" s="4"/>
      <c r="U37" s="4"/>
      <c r="V37" s="4"/>
      <c r="W37" s="4"/>
      <c r="X37" s="4"/>
      <c r="Y37" s="4"/>
      <c r="Z37" s="4"/>
    </row>
    <row r="38" spans="1:26" ht="15" x14ac:dyDescent="0.2">
      <c r="A38" s="3" t="str">
        <f>IF(base!A38 &lt;&gt; "",base!A38, "")</f>
        <v>other_factors_positive</v>
      </c>
      <c r="B38" s="2" t="s">
        <v>337</v>
      </c>
      <c r="C38" s="3" t="s">
        <v>254</v>
      </c>
      <c r="D38" s="4"/>
      <c r="E38" s="4"/>
      <c r="F38" s="4"/>
      <c r="G38" s="4"/>
      <c r="H38" s="4"/>
      <c r="I38" s="4"/>
      <c r="J38" s="4"/>
      <c r="K38" s="4"/>
      <c r="L38" s="4"/>
      <c r="M38" s="4"/>
      <c r="N38" s="4"/>
      <c r="O38" s="4"/>
      <c r="P38" s="4"/>
      <c r="Q38" s="4"/>
      <c r="R38" s="4"/>
      <c r="S38" s="4"/>
      <c r="T38" s="4"/>
      <c r="U38" s="4"/>
      <c r="V38" s="4"/>
      <c r="W38" s="4"/>
      <c r="X38" s="4"/>
      <c r="Y38" s="4"/>
      <c r="Z38" s="4"/>
    </row>
    <row r="39" spans="1:26" ht="15" x14ac:dyDescent="0.2">
      <c r="A39" s="3" t="str">
        <f>IF(base!A39 &lt;&gt; "",base!A39, "")</f>
        <v/>
      </c>
    </row>
    <row r="40" spans="1:26" ht="15" x14ac:dyDescent="0.2">
      <c r="A40" s="3" t="str">
        <f>IF(base!A40 &lt;&gt; "",base!A40, "")</f>
        <v/>
      </c>
    </row>
    <row r="41" spans="1:26" ht="15" x14ac:dyDescent="0.2">
      <c r="A41" s="3" t="str">
        <f>IF(base!A41 &lt;&gt; "",base!A41, "")</f>
        <v/>
      </c>
    </row>
    <row r="42" spans="1:26" ht="15" x14ac:dyDescent="0.2">
      <c r="A42" s="3" t="str">
        <f>IF(base!A42 &lt;&gt; "",base!A42, "")</f>
        <v/>
      </c>
    </row>
    <row r="43" spans="1:26" ht="15" x14ac:dyDescent="0.2">
      <c r="A43" s="3" t="str">
        <f>IF(base!A43 &lt;&gt; "",base!A43, "")</f>
        <v/>
      </c>
    </row>
    <row r="44" spans="1:26" ht="15" x14ac:dyDescent="0.2">
      <c r="A44" s="3" t="str">
        <f>IF(base!A44 &lt;&gt; "",base!A44, "")</f>
        <v/>
      </c>
    </row>
    <row r="45" spans="1:26" ht="15" x14ac:dyDescent="0.2">
      <c r="A45" s="3" t="str">
        <f>IF(base!A45 &lt;&gt; "",base!A45, "")</f>
        <v/>
      </c>
    </row>
    <row r="46" spans="1:26" ht="15" x14ac:dyDescent="0.2">
      <c r="A46" s="3" t="str">
        <f>IF(base!A46 &lt;&gt; "",base!A46, "")</f>
        <v/>
      </c>
    </row>
    <row r="47" spans="1:26" ht="15" x14ac:dyDescent="0.2">
      <c r="A47" s="3" t="str">
        <f>IF(base!A47 &lt;&gt; "",base!A47, "")</f>
        <v/>
      </c>
    </row>
    <row r="48" spans="1:26" ht="15" x14ac:dyDescent="0.2">
      <c r="A48" s="3" t="str">
        <f>IF(base!A48 &lt;&gt; "",base!A48, "")</f>
        <v/>
      </c>
    </row>
    <row r="49" spans="1:1" ht="15" x14ac:dyDescent="0.2">
      <c r="A49" s="3" t="str">
        <f>IF(base!A49 &lt;&gt; "",base!A49, "")</f>
        <v/>
      </c>
    </row>
    <row r="50" spans="1:1" ht="15" x14ac:dyDescent="0.2">
      <c r="A50" s="3" t="str">
        <f>IF(base!A50 &lt;&gt; "",base!A50, "")</f>
        <v/>
      </c>
    </row>
    <row r="51" spans="1:1" ht="15" x14ac:dyDescent="0.2">
      <c r="A51" s="3" t="str">
        <f>IF(base!A51 &lt;&gt; "",base!A51, "")</f>
        <v/>
      </c>
    </row>
    <row r="52" spans="1:1" ht="15" x14ac:dyDescent="0.2">
      <c r="A52" s="3" t="str">
        <f>IF(base!A52 &lt;&gt; "",base!A52, "")</f>
        <v/>
      </c>
    </row>
    <row r="53" spans="1:1" ht="15" x14ac:dyDescent="0.2">
      <c r="A53" s="3" t="str">
        <f>IF(base!A53 &lt;&gt; "",base!A53, "")</f>
        <v/>
      </c>
    </row>
    <row r="54" spans="1:1" ht="15" x14ac:dyDescent="0.2">
      <c r="A54" s="3" t="str">
        <f>IF(base!A54 &lt;&gt; "",base!A54, "")</f>
        <v/>
      </c>
    </row>
    <row r="55" spans="1:1" ht="15" x14ac:dyDescent="0.2">
      <c r="A55" s="3" t="str">
        <f>IF(base!A55 &lt;&gt; "",base!A55, "")</f>
        <v/>
      </c>
    </row>
    <row r="56" spans="1:1" ht="15" x14ac:dyDescent="0.2">
      <c r="A56" s="3" t="str">
        <f>IF(base!A56 &lt;&gt; "",base!A56, "")</f>
        <v/>
      </c>
    </row>
    <row r="57" spans="1:1" ht="15" x14ac:dyDescent="0.2">
      <c r="A57" s="3" t="str">
        <f>IF(base!A57 &lt;&gt; "",base!A57, "")</f>
        <v/>
      </c>
    </row>
    <row r="58" spans="1:1" ht="15" x14ac:dyDescent="0.2">
      <c r="A58" s="3" t="str">
        <f>IF(base!A58 &lt;&gt; "",base!A58, "")</f>
        <v/>
      </c>
    </row>
    <row r="59" spans="1:1" ht="15" x14ac:dyDescent="0.2">
      <c r="A59" s="3" t="str">
        <f>IF(base!A59 &lt;&gt; "",base!A59, "")</f>
        <v/>
      </c>
    </row>
    <row r="60" spans="1:1" ht="15" x14ac:dyDescent="0.2">
      <c r="A60" s="3" t="str">
        <f>IF(base!A60 &lt;&gt; "",base!A60, "")</f>
        <v/>
      </c>
    </row>
    <row r="61" spans="1:1" ht="15" x14ac:dyDescent="0.2">
      <c r="A61" s="3" t="str">
        <f>IF(base!A61 &lt;&gt; "",base!A61, "")</f>
        <v/>
      </c>
    </row>
    <row r="62" spans="1:1" ht="15" x14ac:dyDescent="0.2">
      <c r="A62" s="3" t="str">
        <f>IF(base!A62 &lt;&gt; "",base!A62, "")</f>
        <v/>
      </c>
    </row>
    <row r="63" spans="1:1" ht="15" x14ac:dyDescent="0.2">
      <c r="A63" s="3" t="str">
        <f>IF(base!A63 &lt;&gt; "",base!A63, "")</f>
        <v/>
      </c>
    </row>
    <row r="64" spans="1:1" ht="15" x14ac:dyDescent="0.2">
      <c r="A64" s="3" t="str">
        <f>IF(base!A64 &lt;&gt; "",base!A64, "")</f>
        <v/>
      </c>
    </row>
    <row r="65" spans="1:1" ht="15" x14ac:dyDescent="0.2">
      <c r="A65" s="3" t="str">
        <f>IF(base!A65 &lt;&gt; "",base!A65, "")</f>
        <v/>
      </c>
    </row>
    <row r="66" spans="1:1" ht="15" x14ac:dyDescent="0.2">
      <c r="A66" s="3" t="str">
        <f>IF(base!A66 &lt;&gt; "",base!A66, "")</f>
        <v/>
      </c>
    </row>
    <row r="67" spans="1:1" ht="15" x14ac:dyDescent="0.2">
      <c r="A67" s="3" t="str">
        <f>IF(base!A67 &lt;&gt; "",base!A67, "")</f>
        <v/>
      </c>
    </row>
    <row r="68" spans="1:1" ht="15" x14ac:dyDescent="0.2">
      <c r="A68" s="3" t="str">
        <f>IF(base!A68 &lt;&gt; "",base!A68, "")</f>
        <v/>
      </c>
    </row>
    <row r="69" spans="1:1" ht="15" x14ac:dyDescent="0.2">
      <c r="A69" s="3" t="str">
        <f>IF(base!A69 &lt;&gt; "",base!A69, "")</f>
        <v/>
      </c>
    </row>
    <row r="70" spans="1:1" ht="15" x14ac:dyDescent="0.2">
      <c r="A70" s="3" t="str">
        <f>IF(base!A70 &lt;&gt; "",base!A70, "")</f>
        <v/>
      </c>
    </row>
    <row r="71" spans="1:1" ht="15" x14ac:dyDescent="0.2">
      <c r="A71" s="3" t="str">
        <f>IF(base!A71 &lt;&gt; "",base!A71, "")</f>
        <v/>
      </c>
    </row>
    <row r="72" spans="1:1" ht="15" x14ac:dyDescent="0.2">
      <c r="A72" s="3" t="str">
        <f>IF(base!A72 &lt;&gt; "",base!A72, "")</f>
        <v/>
      </c>
    </row>
    <row r="73" spans="1:1" ht="15" x14ac:dyDescent="0.2">
      <c r="A73" s="3" t="str">
        <f>IF(base!A73 &lt;&gt; "",base!A73, "")</f>
        <v/>
      </c>
    </row>
    <row r="74" spans="1:1" ht="15" x14ac:dyDescent="0.2">
      <c r="A74" s="3" t="str">
        <f>IF(base!A74 &lt;&gt; "",base!A74, "")</f>
        <v/>
      </c>
    </row>
    <row r="75" spans="1:1" ht="15" x14ac:dyDescent="0.2">
      <c r="A75" s="3" t="str">
        <f>IF(base!A75 &lt;&gt; "",base!A75, "")</f>
        <v/>
      </c>
    </row>
    <row r="76" spans="1:1" ht="15" x14ac:dyDescent="0.2">
      <c r="A76" s="3" t="str">
        <f>IF(base!A76 &lt;&gt; "",base!A76, "")</f>
        <v/>
      </c>
    </row>
    <row r="77" spans="1:1" ht="15" x14ac:dyDescent="0.2">
      <c r="A77" s="3" t="str">
        <f>IF(base!A77 &lt;&gt; "",base!A77, "")</f>
        <v/>
      </c>
    </row>
    <row r="78" spans="1:1" ht="15" x14ac:dyDescent="0.2">
      <c r="A78" s="3" t="str">
        <f>IF(base!A78 &lt;&gt; "",base!A78, "")</f>
        <v/>
      </c>
    </row>
    <row r="79" spans="1:1" ht="15" x14ac:dyDescent="0.2">
      <c r="A79" s="3" t="str">
        <f>IF(base!A79 &lt;&gt; "",base!A79, "")</f>
        <v/>
      </c>
    </row>
    <row r="80" spans="1:1" ht="15" x14ac:dyDescent="0.2">
      <c r="A80" s="3" t="str">
        <f>IF(base!A80 &lt;&gt; "",base!A80, "")</f>
        <v/>
      </c>
    </row>
    <row r="81" spans="1:1" ht="15" x14ac:dyDescent="0.2">
      <c r="A81" s="3" t="str">
        <f>IF(base!A81 &lt;&gt; "",base!A81, "")</f>
        <v/>
      </c>
    </row>
    <row r="82" spans="1:1" ht="15" x14ac:dyDescent="0.2">
      <c r="A82" s="3" t="str">
        <f>IF(base!A82 &lt;&gt; "",base!A82, "")</f>
        <v/>
      </c>
    </row>
    <row r="83" spans="1:1" ht="15" x14ac:dyDescent="0.2">
      <c r="A83" s="3" t="str">
        <f>IF(base!A83 &lt;&gt; "",base!A83, "")</f>
        <v/>
      </c>
    </row>
    <row r="84" spans="1:1" ht="15" x14ac:dyDescent="0.2">
      <c r="A84" s="3" t="str">
        <f>IF(base!A84 &lt;&gt; "",base!A84, "")</f>
        <v/>
      </c>
    </row>
    <row r="85" spans="1:1" ht="15" x14ac:dyDescent="0.2">
      <c r="A85" s="3" t="str">
        <f>IF(base!A85 &lt;&gt; "",base!A85, "")</f>
        <v/>
      </c>
    </row>
    <row r="86" spans="1:1" ht="15" x14ac:dyDescent="0.2">
      <c r="A86" s="3" t="str">
        <f>IF(base!A86 &lt;&gt; "",base!A86, "")</f>
        <v/>
      </c>
    </row>
    <row r="87" spans="1:1" ht="15" x14ac:dyDescent="0.2">
      <c r="A87" s="3" t="str">
        <f>IF(base!A87 &lt;&gt; "",base!A87, "")</f>
        <v/>
      </c>
    </row>
    <row r="88" spans="1:1" ht="15" x14ac:dyDescent="0.2">
      <c r="A88" s="3" t="str">
        <f>IF(base!A88 &lt;&gt; "",base!A88, "")</f>
        <v/>
      </c>
    </row>
    <row r="89" spans="1:1" ht="15" x14ac:dyDescent="0.2">
      <c r="A89" s="3" t="str">
        <f>IF(base!A89 &lt;&gt; "",base!A89, "")</f>
        <v/>
      </c>
    </row>
    <row r="90" spans="1:1" ht="15" x14ac:dyDescent="0.2">
      <c r="A90" s="3" t="str">
        <f>IF(base!A90 &lt;&gt; "",base!A90, "")</f>
        <v/>
      </c>
    </row>
    <row r="91" spans="1:1" ht="15" x14ac:dyDescent="0.2">
      <c r="A91" s="3" t="str">
        <f>IF(base!A91 &lt;&gt; "",base!A91, "")</f>
        <v/>
      </c>
    </row>
    <row r="92" spans="1:1" ht="15" x14ac:dyDescent="0.2">
      <c r="A92" s="3" t="str">
        <f>IF(base!A92 &lt;&gt; "",base!A92, "")</f>
        <v/>
      </c>
    </row>
    <row r="93" spans="1:1" ht="15" x14ac:dyDescent="0.2">
      <c r="A93" s="3" t="str">
        <f>IF(base!A93 &lt;&gt; "",base!A93, "")</f>
        <v/>
      </c>
    </row>
    <row r="94" spans="1:1" ht="15" x14ac:dyDescent="0.2">
      <c r="A94" s="3" t="str">
        <f>IF(base!A94 &lt;&gt; "",base!A94, "")</f>
        <v/>
      </c>
    </row>
    <row r="95" spans="1:1" ht="15" x14ac:dyDescent="0.2">
      <c r="A95" s="3" t="str">
        <f>IF(base!A95 &lt;&gt; "",base!A95, "")</f>
        <v/>
      </c>
    </row>
    <row r="96" spans="1:1" ht="15" x14ac:dyDescent="0.2">
      <c r="A96" s="3" t="str">
        <f>IF(base!A96 &lt;&gt; "",base!A96, "")</f>
        <v/>
      </c>
    </row>
    <row r="97" spans="1:1" ht="15" x14ac:dyDescent="0.2">
      <c r="A97" s="3" t="str">
        <f>IF(base!A97 &lt;&gt; "",base!A97, "")</f>
        <v/>
      </c>
    </row>
    <row r="98" spans="1:1" ht="15" x14ac:dyDescent="0.2">
      <c r="A98" s="3" t="str">
        <f>IF(base!A98 &lt;&gt; "",base!A98, "")</f>
        <v/>
      </c>
    </row>
    <row r="99" spans="1:1" ht="15" x14ac:dyDescent="0.2">
      <c r="A99" s="3" t="str">
        <f>IF(base!A99 &lt;&gt; "",base!A99, "")</f>
        <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CFB3F-18A0-5B4C-9A36-4B24B146669B}">
  <dimension ref="A1:Z99"/>
  <sheetViews>
    <sheetView topLeftCell="A16" zoomScale="112" workbookViewId="0">
      <selection activeCell="L39" sqref="L39"/>
    </sheetView>
  </sheetViews>
  <sheetFormatPr baseColWidth="10" defaultRowHeight="14" x14ac:dyDescent="0.2"/>
  <cols>
    <col min="1" max="1" width="10.83203125" style="3"/>
    <col min="2" max="2" width="56.33203125" style="2" customWidth="1"/>
    <col min="3" max="3" width="78.5" style="1" customWidth="1"/>
    <col min="4" max="16384" width="10.83203125" style="1"/>
  </cols>
  <sheetData>
    <row r="1" spans="1:26" s="3" customFormat="1" x14ac:dyDescent="0.2">
      <c r="A1" s="11" t="s">
        <v>263</v>
      </c>
      <c r="B1" s="11" t="s">
        <v>264</v>
      </c>
      <c r="C1" s="11" t="s">
        <v>4</v>
      </c>
      <c r="D1" s="11" t="s">
        <v>265</v>
      </c>
      <c r="E1" s="11" t="s">
        <v>266</v>
      </c>
      <c r="F1" s="11" t="s">
        <v>267</v>
      </c>
      <c r="G1" s="11" t="s">
        <v>268</v>
      </c>
      <c r="H1" s="11" t="s">
        <v>269</v>
      </c>
      <c r="I1" s="11" t="s">
        <v>270</v>
      </c>
      <c r="J1" s="11" t="s">
        <v>271</v>
      </c>
      <c r="K1" s="11" t="s">
        <v>272</v>
      </c>
      <c r="L1" s="11" t="s">
        <v>273</v>
      </c>
      <c r="M1" s="11" t="s">
        <v>274</v>
      </c>
      <c r="N1" s="11" t="s">
        <v>275</v>
      </c>
      <c r="O1" s="11" t="s">
        <v>276</v>
      </c>
      <c r="P1" s="11" t="s">
        <v>277</v>
      </c>
      <c r="Q1" s="11" t="s">
        <v>278</v>
      </c>
      <c r="R1" s="11" t="s">
        <v>279</v>
      </c>
      <c r="S1" s="11" t="s">
        <v>280</v>
      </c>
      <c r="T1" s="11" t="s">
        <v>281</v>
      </c>
      <c r="U1" s="11" t="s">
        <v>282</v>
      </c>
      <c r="V1" s="11" t="s">
        <v>283</v>
      </c>
      <c r="W1" s="11" t="s">
        <v>284</v>
      </c>
      <c r="X1" s="11" t="s">
        <v>285</v>
      </c>
      <c r="Y1" s="11" t="s">
        <v>286</v>
      </c>
      <c r="Z1" s="11" t="s">
        <v>287</v>
      </c>
    </row>
    <row r="2" spans="1:26" ht="105" x14ac:dyDescent="0.2">
      <c r="A2" s="3" t="str">
        <f>IF(base!A2 &lt;&gt; "",base!A2, "")</f>
        <v>welcome</v>
      </c>
      <c r="B2" s="2" t="s">
        <v>635</v>
      </c>
      <c r="C2" s="3" t="s">
        <v>928</v>
      </c>
      <c r="D2" s="4"/>
      <c r="E2" s="4"/>
      <c r="F2" s="4"/>
      <c r="G2" s="4"/>
      <c r="H2" s="4"/>
      <c r="I2" s="4"/>
      <c r="J2" s="4"/>
      <c r="K2" s="4"/>
      <c r="L2" s="4"/>
      <c r="M2" s="4"/>
      <c r="N2" s="4"/>
      <c r="O2" s="4"/>
      <c r="P2" s="4"/>
      <c r="Q2" s="4"/>
      <c r="R2" s="4"/>
      <c r="S2" s="4"/>
      <c r="T2" s="4"/>
      <c r="U2" s="4"/>
      <c r="V2" s="4"/>
      <c r="W2" s="4"/>
      <c r="X2" s="4"/>
      <c r="Y2" s="4"/>
      <c r="Z2" s="4"/>
    </row>
    <row r="3" spans="1:26" ht="409.5" x14ac:dyDescent="0.2">
      <c r="A3" s="3" t="str">
        <f>IF(base!A3 &lt;&gt; "",base!A3, "")</f>
        <v>about_this_study</v>
      </c>
      <c r="B3" s="2" t="s">
        <v>93</v>
      </c>
      <c r="C3" s="3" t="s">
        <v>636</v>
      </c>
      <c r="D3" s="4"/>
      <c r="E3" s="4"/>
      <c r="F3" s="4"/>
      <c r="G3" s="4"/>
      <c r="H3" s="4"/>
      <c r="I3" s="4"/>
      <c r="J3" s="4"/>
      <c r="K3" s="4"/>
      <c r="L3" s="4"/>
      <c r="M3" s="4"/>
      <c r="N3" s="4"/>
      <c r="O3" s="4"/>
      <c r="P3" s="4"/>
      <c r="Q3" s="4"/>
      <c r="R3" s="4"/>
      <c r="S3" s="4"/>
      <c r="T3" s="4"/>
      <c r="U3" s="4"/>
      <c r="V3" s="4"/>
      <c r="W3" s="4"/>
      <c r="X3" s="4"/>
      <c r="Y3" s="4"/>
      <c r="Z3" s="4"/>
    </row>
    <row r="4" spans="1:26" ht="342" x14ac:dyDescent="0.2">
      <c r="A4" s="3" t="str">
        <f>IF(base!A4 &lt;&gt; "",base!A4, "")</f>
        <v>consent</v>
      </c>
      <c r="B4" s="2" t="s">
        <v>637</v>
      </c>
      <c r="C4" s="3" t="s">
        <v>638</v>
      </c>
      <c r="D4" s="4"/>
      <c r="E4" s="4"/>
      <c r="F4" s="4"/>
      <c r="G4" s="4"/>
      <c r="H4" s="4"/>
      <c r="I4" s="4"/>
      <c r="J4" s="4"/>
      <c r="K4" s="4"/>
      <c r="L4" s="4"/>
      <c r="M4" s="4"/>
      <c r="N4" s="4"/>
      <c r="O4" s="4"/>
      <c r="P4" s="4"/>
      <c r="Q4" s="4"/>
      <c r="R4" s="4"/>
      <c r="S4" s="4"/>
      <c r="T4" s="4"/>
      <c r="U4" s="4"/>
      <c r="V4" s="4"/>
      <c r="W4" s="4"/>
      <c r="X4" s="4"/>
      <c r="Y4" s="4"/>
      <c r="Z4" s="4"/>
    </row>
    <row r="5" spans="1:26" ht="120" x14ac:dyDescent="0.2">
      <c r="A5" s="3" t="str">
        <f>IF(base!A5 &lt;&gt; "",base!A5, "")</f>
        <v>notifications</v>
      </c>
      <c r="B5" s="2" t="s">
        <v>95</v>
      </c>
      <c r="C5" s="3" t="s">
        <v>639</v>
      </c>
      <c r="D5" s="4"/>
      <c r="E5" s="4"/>
      <c r="F5" s="4"/>
      <c r="G5" s="4"/>
      <c r="H5" s="4"/>
      <c r="I5" s="4"/>
      <c r="J5" s="4"/>
      <c r="K5" s="4"/>
      <c r="L5" s="4"/>
      <c r="M5" s="4"/>
      <c r="N5" s="4"/>
      <c r="O5" s="4"/>
      <c r="P5" s="4"/>
      <c r="Q5" s="4"/>
      <c r="R5" s="4"/>
      <c r="S5" s="4"/>
      <c r="T5" s="4"/>
      <c r="U5" s="4"/>
      <c r="V5" s="4"/>
      <c r="W5" s="4"/>
      <c r="X5" s="4"/>
      <c r="Y5" s="4"/>
      <c r="Z5" s="4"/>
    </row>
    <row r="6" spans="1:26" ht="165" x14ac:dyDescent="0.2">
      <c r="A6" s="3" t="str">
        <f>IF(base!A6 &lt;&gt; "",base!A6, "")</f>
        <v>location_acces</v>
      </c>
      <c r="B6" s="2" t="s">
        <v>640</v>
      </c>
      <c r="C6" s="3" t="s">
        <v>641</v>
      </c>
      <c r="D6" s="4"/>
      <c r="E6" s="4"/>
      <c r="F6" s="4"/>
      <c r="G6" s="4"/>
      <c r="H6" s="4"/>
      <c r="I6" s="4"/>
      <c r="J6" s="4"/>
      <c r="K6" s="4"/>
      <c r="L6" s="4"/>
      <c r="M6" s="4"/>
      <c r="N6" s="4"/>
      <c r="O6" s="4"/>
      <c r="P6" s="4"/>
      <c r="Q6" s="4"/>
      <c r="R6" s="4"/>
      <c r="S6" s="4"/>
      <c r="T6" s="4"/>
      <c r="U6" s="4"/>
      <c r="V6" s="4"/>
      <c r="W6" s="4"/>
      <c r="X6" s="4"/>
      <c r="Y6" s="4"/>
      <c r="Z6" s="4"/>
    </row>
    <row r="7" spans="1:26" ht="60" x14ac:dyDescent="0.2">
      <c r="A7" s="3" t="str">
        <f>IF(base!A7 &lt;&gt; "",base!A7, "")</f>
        <v>info_questions_about_you</v>
      </c>
      <c r="B7" s="2" t="s">
        <v>642</v>
      </c>
      <c r="C7" s="3" t="s">
        <v>643</v>
      </c>
      <c r="D7" s="4"/>
      <c r="E7" s="4"/>
      <c r="F7" s="4"/>
      <c r="G7" s="4"/>
      <c r="H7" s="4"/>
      <c r="I7" s="4"/>
      <c r="J7" s="4"/>
      <c r="K7" s="4"/>
      <c r="L7" s="4"/>
      <c r="M7" s="4"/>
      <c r="N7" s="4"/>
      <c r="O7" s="4"/>
      <c r="P7" s="4"/>
      <c r="Q7" s="4"/>
      <c r="R7" s="4"/>
      <c r="S7" s="4"/>
      <c r="T7" s="4"/>
      <c r="U7" s="4"/>
      <c r="V7" s="4"/>
      <c r="W7" s="4"/>
      <c r="X7" s="4"/>
      <c r="Y7" s="4"/>
      <c r="Z7" s="4"/>
    </row>
    <row r="8" spans="1:26" ht="15" x14ac:dyDescent="0.2">
      <c r="A8" s="3" t="str">
        <f>IF(base!A8 &lt;&gt; "",base!A8, "")</f>
        <v>age_group</v>
      </c>
      <c r="B8" s="2" t="s">
        <v>644</v>
      </c>
      <c r="C8" s="3" t="s">
        <v>645</v>
      </c>
      <c r="D8" s="3" t="s">
        <v>96</v>
      </c>
      <c r="E8" s="3" t="s">
        <v>16</v>
      </c>
      <c r="F8" s="3" t="s">
        <v>17</v>
      </c>
      <c r="G8" s="3" t="s">
        <v>18</v>
      </c>
      <c r="H8" s="3" t="s">
        <v>19</v>
      </c>
      <c r="I8" s="3" t="s">
        <v>20</v>
      </c>
      <c r="J8" s="3" t="s">
        <v>21</v>
      </c>
      <c r="K8" s="3" t="s">
        <v>22</v>
      </c>
      <c r="L8" s="3"/>
      <c r="M8" s="3"/>
      <c r="N8" s="3"/>
      <c r="O8" s="3"/>
      <c r="P8" s="3"/>
      <c r="Q8" s="4"/>
      <c r="R8" s="4"/>
      <c r="S8" s="4"/>
      <c r="T8" s="4"/>
      <c r="U8" s="4"/>
      <c r="V8" s="4"/>
      <c r="W8" s="4"/>
      <c r="X8" s="4"/>
      <c r="Y8" s="4"/>
      <c r="Z8" s="4"/>
    </row>
    <row r="9" spans="1:26" ht="15" x14ac:dyDescent="0.2">
      <c r="A9" s="3" t="str">
        <f>IF(base!A9 &lt;&gt; "",base!A9, "")</f>
        <v>sex</v>
      </c>
      <c r="B9" s="2" t="s">
        <v>646</v>
      </c>
      <c r="C9" s="3" t="s">
        <v>912</v>
      </c>
      <c r="D9" s="4" t="s">
        <v>23</v>
      </c>
      <c r="E9" s="4" t="s">
        <v>98</v>
      </c>
      <c r="F9" s="4" t="s">
        <v>647</v>
      </c>
      <c r="G9" s="4"/>
      <c r="H9" s="4"/>
      <c r="I9" s="4"/>
      <c r="J9" s="4"/>
      <c r="K9" s="4"/>
      <c r="L9" s="4"/>
      <c r="M9" s="4"/>
      <c r="N9" s="4"/>
      <c r="O9" s="4"/>
      <c r="P9" s="4"/>
      <c r="Q9" s="4"/>
      <c r="R9" s="4"/>
      <c r="S9" s="4"/>
      <c r="T9" s="4"/>
      <c r="U9" s="4"/>
      <c r="V9" s="4"/>
      <c r="W9" s="4"/>
      <c r="X9" s="4"/>
      <c r="Y9" s="4"/>
      <c r="Z9" s="4"/>
    </row>
    <row r="10" spans="1:26" ht="30" x14ac:dyDescent="0.2">
      <c r="A10" s="3" t="str">
        <f>IF(base!A10 &lt;&gt; "",base!A10, "")</f>
        <v>gender</v>
      </c>
      <c r="B10" s="2" t="s">
        <v>648</v>
      </c>
      <c r="C10" s="3" t="s">
        <v>913</v>
      </c>
      <c r="D10" s="3" t="s">
        <v>23</v>
      </c>
      <c r="E10" s="3" t="s">
        <v>98</v>
      </c>
      <c r="F10" s="3" t="s">
        <v>933</v>
      </c>
      <c r="G10" s="3" t="s">
        <v>934</v>
      </c>
      <c r="H10" s="3" t="s">
        <v>935</v>
      </c>
      <c r="I10" s="3" t="s">
        <v>932</v>
      </c>
      <c r="J10" s="3" t="s">
        <v>99</v>
      </c>
      <c r="K10" s="3" t="s">
        <v>27</v>
      </c>
      <c r="L10" s="3"/>
      <c r="M10" s="3"/>
      <c r="N10" s="3"/>
      <c r="O10" s="3"/>
      <c r="P10" s="3"/>
      <c r="Q10" s="4"/>
      <c r="R10" s="4"/>
      <c r="S10" s="4"/>
      <c r="T10" s="4"/>
      <c r="U10" s="4"/>
      <c r="V10" s="4"/>
      <c r="W10" s="4"/>
      <c r="X10" s="4"/>
      <c r="Y10" s="4"/>
      <c r="Z10" s="4"/>
    </row>
    <row r="11" spans="1:26" ht="30" x14ac:dyDescent="0.2">
      <c r="A11" s="3" t="str">
        <f>IF(base!A11 &lt;&gt; "",base!A11, "")</f>
        <v>sexual_orientation</v>
      </c>
      <c r="B11" s="2" t="s">
        <v>649</v>
      </c>
      <c r="C11" s="3" t="s">
        <v>914</v>
      </c>
      <c r="D11" s="4" t="s">
        <v>650</v>
      </c>
      <c r="E11" s="4" t="s">
        <v>651</v>
      </c>
      <c r="F11" s="4" t="s">
        <v>652</v>
      </c>
      <c r="G11" s="4" t="s">
        <v>653</v>
      </c>
      <c r="H11" s="4" t="s">
        <v>654</v>
      </c>
      <c r="I11" s="4" t="s">
        <v>301</v>
      </c>
      <c r="J11" s="4" t="s">
        <v>27</v>
      </c>
      <c r="K11" s="4"/>
      <c r="L11" s="4"/>
      <c r="M11" s="4"/>
      <c r="N11" s="4"/>
      <c r="O11" s="4"/>
      <c r="P11" s="4"/>
      <c r="Q11" s="4"/>
      <c r="R11" s="4"/>
      <c r="S11" s="4"/>
      <c r="T11" s="4"/>
      <c r="U11" s="4"/>
      <c r="V11" s="4"/>
      <c r="W11" s="4"/>
      <c r="X11" s="4"/>
      <c r="Y11" s="4"/>
      <c r="Z11" s="4"/>
    </row>
    <row r="12" spans="1:26" ht="60" x14ac:dyDescent="0.2">
      <c r="A12" s="3" t="str">
        <f>IF(base!A12 &lt;&gt; "",base!A12, "")</f>
        <v>education</v>
      </c>
      <c r="B12" s="2" t="s">
        <v>655</v>
      </c>
      <c r="C12" s="3" t="s">
        <v>656</v>
      </c>
      <c r="D12" s="3" t="s">
        <v>915</v>
      </c>
      <c r="E12" s="3" t="s">
        <v>657</v>
      </c>
      <c r="F12" s="3" t="s">
        <v>658</v>
      </c>
      <c r="G12" s="3" t="s">
        <v>209</v>
      </c>
      <c r="H12" s="3" t="s">
        <v>916</v>
      </c>
      <c r="I12" s="3" t="s">
        <v>659</v>
      </c>
      <c r="J12" s="3"/>
      <c r="K12" s="3"/>
      <c r="L12" s="3"/>
      <c r="M12" s="3"/>
      <c r="N12" s="3"/>
      <c r="O12" s="3"/>
      <c r="P12" s="3"/>
      <c r="Q12" s="4"/>
      <c r="R12" s="4"/>
      <c r="S12" s="4"/>
      <c r="T12" s="4"/>
      <c r="U12" s="4"/>
      <c r="V12" s="4"/>
      <c r="W12" s="4"/>
      <c r="X12" s="4"/>
      <c r="Y12" s="4"/>
      <c r="Z12" s="4"/>
    </row>
    <row r="13" spans="1:26" ht="30" x14ac:dyDescent="0.2">
      <c r="A13" s="3" t="str">
        <f>IF(base!A13 &lt;&gt; "",base!A13, "")</f>
        <v>household_members</v>
      </c>
      <c r="B13" s="2" t="s">
        <v>660</v>
      </c>
      <c r="C13" s="3" t="s">
        <v>661</v>
      </c>
      <c r="D13" s="3" t="s">
        <v>662</v>
      </c>
      <c r="E13" s="3">
        <v>2</v>
      </c>
      <c r="F13" s="3">
        <v>3</v>
      </c>
      <c r="G13" s="3">
        <v>4</v>
      </c>
      <c r="H13" s="3">
        <v>5</v>
      </c>
      <c r="I13" s="3">
        <v>6</v>
      </c>
      <c r="J13" s="3">
        <v>7</v>
      </c>
      <c r="K13" s="3">
        <v>8</v>
      </c>
      <c r="L13" s="3">
        <v>9</v>
      </c>
      <c r="M13" s="3" t="s">
        <v>105</v>
      </c>
      <c r="N13" s="3"/>
      <c r="O13" s="3"/>
      <c r="P13" s="3"/>
      <c r="Q13" s="4"/>
      <c r="R13" s="4"/>
      <c r="S13" s="4"/>
      <c r="T13" s="4"/>
      <c r="U13" s="4"/>
      <c r="V13" s="4"/>
      <c r="W13" s="4"/>
      <c r="X13" s="4"/>
      <c r="Y13" s="4"/>
      <c r="Z13" s="4"/>
    </row>
    <row r="14" spans="1:26" ht="45" x14ac:dyDescent="0.2">
      <c r="A14" s="3" t="str">
        <f>IF(base!A14 &lt;&gt; "",base!A14, "")</f>
        <v>household_members_financing</v>
      </c>
      <c r="B14" s="2" t="s">
        <v>663</v>
      </c>
      <c r="C14" s="3" t="s">
        <v>664</v>
      </c>
      <c r="D14" s="3" t="s">
        <v>665</v>
      </c>
      <c r="E14" s="3" t="s">
        <v>666</v>
      </c>
      <c r="F14" s="3" t="s">
        <v>667</v>
      </c>
      <c r="G14" s="3" t="s">
        <v>668</v>
      </c>
      <c r="H14" s="3" t="s">
        <v>669</v>
      </c>
      <c r="I14" s="3" t="s">
        <v>670</v>
      </c>
      <c r="J14" s="3" t="s">
        <v>671</v>
      </c>
      <c r="K14" s="3" t="s">
        <v>672</v>
      </c>
      <c r="L14" s="3" t="s">
        <v>673</v>
      </c>
      <c r="M14" s="3" t="s">
        <v>105</v>
      </c>
      <c r="N14" s="3"/>
      <c r="O14" s="3"/>
      <c r="P14" s="3"/>
      <c r="Q14" s="4"/>
      <c r="R14" s="4"/>
      <c r="S14" s="4"/>
      <c r="T14" s="4"/>
      <c r="U14" s="4"/>
      <c r="V14" s="4"/>
      <c r="W14" s="4"/>
      <c r="X14" s="4"/>
      <c r="Y14" s="4"/>
      <c r="Z14" s="4"/>
    </row>
    <row r="15" spans="1:26" ht="30" x14ac:dyDescent="0.2">
      <c r="A15" s="3" t="str">
        <f>IF(base!A15 &lt;&gt; "",base!A15, "")</f>
        <v>monthly_household_income</v>
      </c>
      <c r="B15" s="2" t="s">
        <v>674</v>
      </c>
      <c r="C15" s="3" t="s">
        <v>675</v>
      </c>
      <c r="D15" s="3" t="s">
        <v>676</v>
      </c>
      <c r="E15" s="3" t="s">
        <v>677</v>
      </c>
      <c r="F15" s="3" t="s">
        <v>678</v>
      </c>
      <c r="G15" s="3" t="s">
        <v>679</v>
      </c>
      <c r="H15" s="3" t="s">
        <v>680</v>
      </c>
      <c r="I15" s="3" t="s">
        <v>681</v>
      </c>
      <c r="J15" s="3" t="s">
        <v>131</v>
      </c>
      <c r="K15" s="3" t="s">
        <v>132</v>
      </c>
      <c r="L15" s="3"/>
      <c r="M15" s="3"/>
      <c r="N15" s="3"/>
      <c r="O15" s="3"/>
      <c r="P15" s="3"/>
      <c r="Q15" s="4"/>
      <c r="R15" s="4"/>
      <c r="S15" s="4"/>
      <c r="T15" s="4"/>
      <c r="U15" s="4"/>
      <c r="V15" s="4"/>
      <c r="W15" s="4"/>
      <c r="X15" s="4"/>
      <c r="Y15" s="4"/>
      <c r="Z15" s="4"/>
    </row>
    <row r="16" spans="1:26" ht="30" x14ac:dyDescent="0.2">
      <c r="A16" s="3" t="str">
        <f>IF(base!A16 &lt;&gt; "",base!A16, "")</f>
        <v>employment_status</v>
      </c>
      <c r="B16" s="2" t="s">
        <v>682</v>
      </c>
      <c r="C16" s="3" t="s">
        <v>683</v>
      </c>
      <c r="D16" s="3" t="s">
        <v>134</v>
      </c>
      <c r="E16" s="3" t="s">
        <v>135</v>
      </c>
      <c r="F16" s="3" t="s">
        <v>136</v>
      </c>
      <c r="G16" s="3" t="s">
        <v>137</v>
      </c>
      <c r="H16" s="3" t="s">
        <v>138</v>
      </c>
      <c r="I16" s="3"/>
      <c r="J16" s="3"/>
      <c r="K16" s="3"/>
      <c r="L16" s="3"/>
      <c r="M16" s="3"/>
      <c r="N16" s="3"/>
      <c r="O16" s="3"/>
      <c r="P16" s="3"/>
      <c r="Q16" s="4"/>
      <c r="R16" s="4"/>
      <c r="S16" s="4"/>
      <c r="T16" s="4"/>
      <c r="U16" s="4"/>
      <c r="V16" s="4"/>
      <c r="W16" s="4"/>
      <c r="X16" s="4"/>
      <c r="Y16" s="4"/>
      <c r="Z16" s="4"/>
    </row>
    <row r="17" spans="1:26" ht="30" x14ac:dyDescent="0.2">
      <c r="A17" s="3" t="str">
        <f>IF(base!A17 &lt;&gt; "",base!A17, "")</f>
        <v>disabilities</v>
      </c>
      <c r="B17" s="2" t="s">
        <v>684</v>
      </c>
      <c r="C17" s="3" t="s">
        <v>685</v>
      </c>
      <c r="D17" s="3" t="s">
        <v>139</v>
      </c>
      <c r="E17" s="3" t="s">
        <v>140</v>
      </c>
      <c r="F17" s="3"/>
      <c r="G17" s="3"/>
      <c r="H17" s="3"/>
      <c r="I17" s="3"/>
      <c r="J17" s="3"/>
      <c r="K17" s="3"/>
      <c r="L17" s="3"/>
      <c r="M17" s="3"/>
      <c r="N17" s="3"/>
      <c r="O17" s="3"/>
      <c r="P17" s="3"/>
      <c r="Q17" s="4"/>
      <c r="R17" s="4"/>
      <c r="S17" s="4"/>
      <c r="T17" s="4"/>
      <c r="U17" s="4"/>
      <c r="V17" s="4"/>
      <c r="W17" s="4"/>
      <c r="X17" s="4"/>
      <c r="Y17" s="4"/>
      <c r="Z17" s="4"/>
    </row>
    <row r="18" spans="1:26" ht="45" x14ac:dyDescent="0.2">
      <c r="A18" s="3" t="str">
        <f>IF(base!A18 &lt;&gt; "",base!A18, "")</f>
        <v>different_country_than_born_in</v>
      </c>
      <c r="B18" s="2" t="s">
        <v>686</v>
      </c>
      <c r="C18" s="3" t="s">
        <v>687</v>
      </c>
      <c r="D18" s="3" t="s">
        <v>139</v>
      </c>
      <c r="E18" s="3" t="s">
        <v>140</v>
      </c>
      <c r="F18" s="3"/>
      <c r="G18" s="3"/>
      <c r="H18" s="3"/>
      <c r="I18" s="3"/>
      <c r="J18" s="3"/>
      <c r="K18" s="3"/>
      <c r="L18" s="3"/>
      <c r="M18" s="3"/>
      <c r="N18" s="3"/>
      <c r="O18" s="3"/>
      <c r="P18" s="3"/>
      <c r="Q18" s="4"/>
      <c r="R18" s="4"/>
      <c r="S18" s="4"/>
      <c r="T18" s="4"/>
      <c r="U18" s="4"/>
      <c r="V18" s="4"/>
      <c r="W18" s="4"/>
      <c r="X18" s="4"/>
      <c r="Y18" s="4"/>
      <c r="Z18" s="4"/>
    </row>
    <row r="19" spans="1:26" ht="60" x14ac:dyDescent="0.2">
      <c r="A19" s="3" t="str">
        <f>IF(base!A19 &lt;&gt; "",base!A19, "")</f>
        <v>axis_of_opression</v>
      </c>
      <c r="B19" s="2" t="s">
        <v>688</v>
      </c>
      <c r="C19" s="3" t="s">
        <v>689</v>
      </c>
      <c r="D19" s="3" t="s">
        <v>918</v>
      </c>
      <c r="E19" s="3" t="s">
        <v>919</v>
      </c>
      <c r="F19" s="3" t="s">
        <v>920</v>
      </c>
      <c r="G19" s="3" t="s">
        <v>921</v>
      </c>
      <c r="H19" s="3" t="s">
        <v>922</v>
      </c>
      <c r="I19" s="3" t="s">
        <v>923</v>
      </c>
      <c r="J19" s="3" t="s">
        <v>924</v>
      </c>
      <c r="K19" s="3" t="s">
        <v>925</v>
      </c>
      <c r="L19" s="3" t="s">
        <v>926</v>
      </c>
      <c r="M19" s="3" t="s">
        <v>927</v>
      </c>
      <c r="N19" s="3" t="s">
        <v>140</v>
      </c>
      <c r="O19" s="3"/>
      <c r="P19" s="3"/>
      <c r="Q19" s="4"/>
      <c r="R19" s="4"/>
      <c r="S19" s="4"/>
      <c r="T19" s="4"/>
      <c r="U19" s="4"/>
      <c r="V19" s="4"/>
      <c r="W19" s="4"/>
      <c r="X19" s="4"/>
      <c r="Y19" s="4"/>
      <c r="Z19" s="4"/>
    </row>
    <row r="20" spans="1:26" ht="30" x14ac:dyDescent="0.2">
      <c r="A20" s="3" t="str">
        <f>IF(base!A20 &lt;&gt; "",base!A20, "")</f>
        <v>info_current_location</v>
      </c>
      <c r="B20" s="12" t="s">
        <v>144</v>
      </c>
      <c r="C20" s="3" t="s">
        <v>917</v>
      </c>
      <c r="D20" s="3"/>
      <c r="E20" s="3"/>
      <c r="F20" s="3"/>
      <c r="G20" s="3"/>
      <c r="H20" s="3"/>
      <c r="I20" s="3"/>
      <c r="J20" s="3"/>
      <c r="K20" s="3"/>
      <c r="L20" s="3"/>
      <c r="M20" s="3"/>
      <c r="N20" s="3"/>
      <c r="O20" s="3"/>
      <c r="P20" s="3"/>
      <c r="Q20" s="4"/>
      <c r="R20" s="4"/>
      <c r="S20" s="4"/>
      <c r="T20" s="4"/>
      <c r="U20" s="4"/>
      <c r="V20" s="4"/>
      <c r="W20" s="4"/>
      <c r="X20" s="4"/>
      <c r="Y20" s="4"/>
      <c r="Z20" s="4"/>
    </row>
    <row r="21" spans="1:26" ht="30" x14ac:dyDescent="0.2">
      <c r="A21" s="3" t="str">
        <f>IF(base!A21 &lt;&gt; "",base!A21, "")</f>
        <v>indoors_outdoors</v>
      </c>
      <c r="B21" s="2" t="s">
        <v>690</v>
      </c>
      <c r="C21" s="3" t="s">
        <v>12</v>
      </c>
      <c r="D21" s="3" t="s">
        <v>691</v>
      </c>
      <c r="E21" s="3" t="s">
        <v>692</v>
      </c>
      <c r="F21" s="3"/>
      <c r="G21" s="3"/>
      <c r="H21" s="3"/>
      <c r="I21" s="3"/>
      <c r="J21" s="3"/>
      <c r="K21" s="3"/>
      <c r="L21" s="3"/>
      <c r="M21" s="3"/>
      <c r="N21" s="3"/>
      <c r="O21" s="3"/>
      <c r="P21" s="3"/>
      <c r="Q21" s="4"/>
      <c r="R21" s="4"/>
      <c r="S21" s="4"/>
      <c r="T21" s="4"/>
      <c r="U21" s="4"/>
      <c r="V21" s="4"/>
      <c r="W21" s="4"/>
      <c r="X21" s="4"/>
      <c r="Y21" s="4"/>
      <c r="Z21" s="4"/>
    </row>
    <row r="22" spans="1:26" ht="45" x14ac:dyDescent="0.2">
      <c r="A22" s="3" t="str">
        <f>IF(base!A22 &lt;&gt; "",base!A22, "")</f>
        <v>location_category</v>
      </c>
      <c r="B22" s="2" t="s">
        <v>693</v>
      </c>
      <c r="C22" s="3" t="s">
        <v>694</v>
      </c>
      <c r="D22" s="3" t="s">
        <v>146</v>
      </c>
      <c r="E22" s="3" t="s">
        <v>695</v>
      </c>
      <c r="F22" s="3" t="s">
        <v>147</v>
      </c>
      <c r="G22" s="3" t="s">
        <v>148</v>
      </c>
      <c r="H22" s="3" t="s">
        <v>149</v>
      </c>
      <c r="I22" s="3" t="s">
        <v>40</v>
      </c>
      <c r="J22" s="3" t="s">
        <v>150</v>
      </c>
      <c r="K22" s="3" t="s">
        <v>151</v>
      </c>
      <c r="L22" s="3" t="s">
        <v>152</v>
      </c>
      <c r="M22" s="3" t="s">
        <v>696</v>
      </c>
      <c r="N22" s="3" t="s">
        <v>697</v>
      </c>
      <c r="O22" s="3" t="s">
        <v>698</v>
      </c>
      <c r="P22" s="3" t="s">
        <v>153</v>
      </c>
      <c r="Q22" s="4"/>
      <c r="R22" s="4"/>
      <c r="S22" s="4"/>
      <c r="T22" s="4"/>
      <c r="U22" s="4"/>
      <c r="V22" s="4"/>
      <c r="W22" s="4"/>
      <c r="X22" s="4"/>
      <c r="Y22" s="4"/>
      <c r="Z22" s="4"/>
    </row>
    <row r="23" spans="1:26" ht="30" x14ac:dyDescent="0.2">
      <c r="A23" s="3" t="str">
        <f>IF(base!A23 &lt;&gt; "",base!A23, "")</f>
        <v>people_with_you</v>
      </c>
      <c r="B23" s="2" t="s">
        <v>699</v>
      </c>
      <c r="C23" s="3" t="s">
        <v>700</v>
      </c>
      <c r="D23" s="3" t="s">
        <v>701</v>
      </c>
      <c r="E23" s="3" t="s">
        <v>32</v>
      </c>
      <c r="F23" s="3" t="s">
        <v>31</v>
      </c>
      <c r="G23" s="3" t="s">
        <v>30</v>
      </c>
      <c r="H23" s="3" t="s">
        <v>29</v>
      </c>
      <c r="I23" s="3" t="s">
        <v>702</v>
      </c>
      <c r="J23" s="3" t="s">
        <v>703</v>
      </c>
      <c r="K23" s="3" t="s">
        <v>160</v>
      </c>
      <c r="L23" s="3" t="s">
        <v>28</v>
      </c>
      <c r="M23" s="3" t="s">
        <v>27</v>
      </c>
      <c r="N23" s="3"/>
      <c r="O23" s="3"/>
      <c r="P23" s="3"/>
      <c r="Q23" s="4"/>
      <c r="R23" s="4"/>
      <c r="S23" s="4"/>
      <c r="T23" s="4"/>
      <c r="U23" s="4"/>
      <c r="V23" s="4"/>
      <c r="W23" s="4"/>
      <c r="X23" s="4"/>
      <c r="Y23" s="4"/>
      <c r="Z23" s="4"/>
    </row>
    <row r="24" spans="1:26" ht="45" x14ac:dyDescent="0.2">
      <c r="A24" s="3" t="str">
        <f>IF(base!A24 &lt;&gt; "",base!A24, "")</f>
        <v>activity</v>
      </c>
      <c r="B24" s="2" t="s">
        <v>704</v>
      </c>
      <c r="C24" s="3" t="s">
        <v>167</v>
      </c>
      <c r="D24" s="3" t="s">
        <v>168</v>
      </c>
      <c r="E24" s="3" t="s">
        <v>705</v>
      </c>
      <c r="F24" s="3" t="s">
        <v>706</v>
      </c>
      <c r="G24" s="3" t="s">
        <v>707</v>
      </c>
      <c r="H24" s="3" t="s">
        <v>708</v>
      </c>
      <c r="I24" s="3" t="s">
        <v>169</v>
      </c>
      <c r="J24" s="3" t="s">
        <v>709</v>
      </c>
      <c r="K24" s="3" t="s">
        <v>170</v>
      </c>
      <c r="L24" s="3" t="s">
        <v>710</v>
      </c>
      <c r="M24" s="3" t="s">
        <v>711</v>
      </c>
      <c r="N24" s="3" t="s">
        <v>712</v>
      </c>
      <c r="O24" s="3"/>
      <c r="P24" s="3"/>
      <c r="Q24" s="4"/>
      <c r="R24" s="4"/>
      <c r="S24" s="4"/>
      <c r="T24" s="4"/>
      <c r="U24" s="4"/>
      <c r="V24" s="4"/>
      <c r="W24" s="4"/>
      <c r="X24" s="4"/>
      <c r="Y24" s="4"/>
      <c r="Z24" s="4"/>
    </row>
    <row r="25" spans="1:26" ht="30" x14ac:dyDescent="0.2">
      <c r="A25" s="3" t="str">
        <f>IF(base!A25 &lt;&gt; "",base!A25, "")</f>
        <v>environment_noise</v>
      </c>
      <c r="B25" s="2" t="s">
        <v>713</v>
      </c>
      <c r="C25" s="3" t="s">
        <v>714</v>
      </c>
      <c r="D25" s="3"/>
      <c r="E25" s="3"/>
      <c r="F25" s="4"/>
      <c r="G25" s="3"/>
      <c r="H25" s="3"/>
      <c r="I25" s="3"/>
      <c r="J25" s="3"/>
      <c r="K25" s="3"/>
      <c r="L25" s="3"/>
      <c r="M25" s="3"/>
      <c r="N25" s="3"/>
      <c r="O25" s="3"/>
      <c r="P25" s="3"/>
      <c r="Q25" s="4"/>
      <c r="R25" s="4"/>
      <c r="S25" s="4"/>
      <c r="T25" s="4"/>
      <c r="U25" s="4"/>
      <c r="V25" s="4"/>
      <c r="W25" s="4"/>
      <c r="X25" s="3" t="s">
        <v>715</v>
      </c>
      <c r="Y25" s="3" t="s">
        <v>716</v>
      </c>
      <c r="Z25" s="4"/>
    </row>
    <row r="26" spans="1:26" ht="30" x14ac:dyDescent="0.2">
      <c r="A26" s="3" t="str">
        <f>IF(base!A26 &lt;&gt; "",base!A26, "")</f>
        <v>environment_nature</v>
      </c>
      <c r="B26" s="2" t="s">
        <v>717</v>
      </c>
      <c r="C26" s="3" t="s">
        <v>718</v>
      </c>
      <c r="D26" s="3"/>
      <c r="E26" s="3"/>
      <c r="F26" s="4"/>
      <c r="G26" s="3"/>
      <c r="H26" s="3"/>
      <c r="I26" s="3"/>
      <c r="J26" s="3"/>
      <c r="K26" s="3"/>
      <c r="L26" s="3"/>
      <c r="M26" s="3"/>
      <c r="N26" s="3"/>
      <c r="O26" s="3"/>
      <c r="P26" s="3"/>
      <c r="Q26" s="4"/>
      <c r="R26" s="4"/>
      <c r="S26" s="4"/>
      <c r="T26" s="4"/>
      <c r="U26" s="4"/>
      <c r="V26" s="4"/>
      <c r="W26" s="4"/>
      <c r="X26" s="3" t="s">
        <v>719</v>
      </c>
      <c r="Y26" s="3" t="s">
        <v>720</v>
      </c>
      <c r="Z26" s="4"/>
    </row>
    <row r="27" spans="1:26" ht="30" x14ac:dyDescent="0.2">
      <c r="A27" s="3" t="str">
        <f>IF(base!A27 &lt;&gt; "",base!A27, "")</f>
        <v>environment_lively</v>
      </c>
      <c r="B27" s="2" t="s">
        <v>721</v>
      </c>
      <c r="C27" s="3" t="s">
        <v>722</v>
      </c>
      <c r="D27" s="3"/>
      <c r="E27" s="3"/>
      <c r="F27" s="4"/>
      <c r="G27" s="3"/>
      <c r="H27" s="3"/>
      <c r="I27" s="3"/>
      <c r="J27" s="3"/>
      <c r="K27" s="3"/>
      <c r="L27" s="3"/>
      <c r="M27" s="3"/>
      <c r="N27" s="3"/>
      <c r="O27" s="3"/>
      <c r="P27" s="3"/>
      <c r="Q27" s="4"/>
      <c r="R27" s="4"/>
      <c r="S27" s="4"/>
      <c r="T27" s="4"/>
      <c r="U27" s="4"/>
      <c r="V27" s="4"/>
      <c r="W27" s="4"/>
      <c r="X27" s="3" t="s">
        <v>723</v>
      </c>
      <c r="Y27" s="3" t="s">
        <v>724</v>
      </c>
      <c r="Z27" s="4"/>
    </row>
    <row r="28" spans="1:26" ht="30" x14ac:dyDescent="0.2">
      <c r="A28" s="3" t="str">
        <f>IF(base!A28 &lt;&gt; "",base!A28, "")</f>
        <v>environmen_pleasure</v>
      </c>
      <c r="B28" s="2" t="s">
        <v>725</v>
      </c>
      <c r="C28" s="3" t="s">
        <v>726</v>
      </c>
      <c r="D28" s="3"/>
      <c r="E28" s="3"/>
      <c r="F28" s="4"/>
      <c r="G28" s="3"/>
      <c r="H28" s="3"/>
      <c r="I28" s="3"/>
      <c r="J28" s="3"/>
      <c r="K28" s="3"/>
      <c r="L28" s="3"/>
      <c r="M28" s="3"/>
      <c r="N28" s="3"/>
      <c r="O28" s="3"/>
      <c r="P28" s="3"/>
      <c r="Q28" s="4"/>
      <c r="R28" s="4"/>
      <c r="S28" s="4"/>
      <c r="T28" s="4"/>
      <c r="U28" s="4"/>
      <c r="V28" s="4"/>
      <c r="W28" s="4"/>
      <c r="X28" s="3" t="s">
        <v>727</v>
      </c>
      <c r="Y28" s="3" t="s">
        <v>725</v>
      </c>
      <c r="Z28" s="4"/>
    </row>
    <row r="29" spans="1:26" ht="15" x14ac:dyDescent="0.2">
      <c r="A29" s="3" t="str">
        <f>IF(base!A29 &lt;&gt; "",base!A29, "")</f>
        <v>info_wellbeing</v>
      </c>
      <c r="B29" s="2" t="s">
        <v>728</v>
      </c>
      <c r="C29" s="3" t="s">
        <v>729</v>
      </c>
      <c r="D29" s="3"/>
      <c r="E29" s="3"/>
      <c r="F29" s="4"/>
      <c r="G29" s="3"/>
      <c r="H29" s="3"/>
      <c r="I29" s="3"/>
      <c r="J29" s="3"/>
      <c r="K29" s="3"/>
      <c r="L29" s="3"/>
      <c r="M29" s="3"/>
      <c r="N29" s="3"/>
      <c r="O29" s="3"/>
      <c r="P29" s="3"/>
      <c r="Q29" s="4"/>
      <c r="R29" s="4"/>
      <c r="S29" s="4"/>
      <c r="T29" s="4"/>
      <c r="U29" s="4"/>
      <c r="V29" s="4"/>
      <c r="W29" s="4"/>
      <c r="X29" s="3"/>
      <c r="Y29" s="3"/>
      <c r="Z29" s="4"/>
    </row>
    <row r="30" spans="1:26" ht="30" x14ac:dyDescent="0.2">
      <c r="A30" s="3" t="str">
        <f>IF(base!A30 &lt;&gt; "",base!A30, "")</f>
        <v>general_wellbeing</v>
      </c>
      <c r="B30" s="2" t="s">
        <v>730</v>
      </c>
      <c r="C30" s="3" t="s">
        <v>731</v>
      </c>
      <c r="D30" s="3"/>
      <c r="E30" s="3"/>
      <c r="F30" s="4"/>
      <c r="G30" s="3"/>
      <c r="H30" s="3"/>
      <c r="I30" s="3"/>
      <c r="J30" s="3"/>
      <c r="K30" s="3"/>
      <c r="L30" s="3"/>
      <c r="M30" s="3"/>
      <c r="N30" s="3"/>
      <c r="O30" s="3"/>
      <c r="P30" s="3"/>
      <c r="Q30" s="4"/>
      <c r="R30" s="4"/>
      <c r="S30" s="4"/>
      <c r="T30" s="4"/>
      <c r="U30" s="4"/>
      <c r="V30" s="4"/>
      <c r="W30" s="4"/>
      <c r="X30" s="3" t="s">
        <v>732</v>
      </c>
      <c r="Y30" s="3" t="s">
        <v>733</v>
      </c>
      <c r="Z30" s="4"/>
    </row>
    <row r="31" spans="1:26" ht="30" x14ac:dyDescent="0.2">
      <c r="A31" s="3" t="str">
        <f>IF(base!A31 &lt;&gt; "",base!A31, "")</f>
        <v>content</v>
      </c>
      <c r="B31" s="2" t="s">
        <v>734</v>
      </c>
      <c r="C31" s="3" t="s">
        <v>735</v>
      </c>
      <c r="D31" s="3"/>
      <c r="E31" s="3"/>
      <c r="F31" s="4"/>
      <c r="G31" s="3"/>
      <c r="H31" s="3"/>
      <c r="I31" s="3"/>
      <c r="J31" s="3"/>
      <c r="K31" s="3"/>
      <c r="L31" s="3"/>
      <c r="M31" s="3"/>
      <c r="N31" s="3"/>
      <c r="O31" s="3"/>
      <c r="P31" s="3"/>
      <c r="Q31" s="4"/>
      <c r="R31" s="4"/>
      <c r="S31" s="4"/>
      <c r="T31" s="4"/>
      <c r="U31" s="4"/>
      <c r="V31" s="4"/>
      <c r="W31" s="4"/>
      <c r="X31" s="3" t="s">
        <v>736</v>
      </c>
      <c r="Y31" s="3" t="s">
        <v>737</v>
      </c>
      <c r="Z31" s="4"/>
    </row>
    <row r="32" spans="1:26" ht="15" x14ac:dyDescent="0.2">
      <c r="A32" s="3" t="str">
        <f>IF(base!A32 &lt;&gt; "",base!A32, "")</f>
        <v>tense_relaxed</v>
      </c>
      <c r="B32" s="2" t="s">
        <v>738</v>
      </c>
      <c r="C32" s="3" t="s">
        <v>173</v>
      </c>
      <c r="D32" s="3"/>
      <c r="E32" s="3"/>
      <c r="F32" s="4"/>
      <c r="G32" s="3"/>
      <c r="H32" s="3"/>
      <c r="I32" s="3"/>
      <c r="J32" s="3"/>
      <c r="K32" s="3"/>
      <c r="L32" s="3"/>
      <c r="M32" s="3"/>
      <c r="N32" s="3"/>
      <c r="O32" s="3"/>
      <c r="P32" s="3"/>
      <c r="Q32" s="4"/>
      <c r="R32" s="4"/>
      <c r="S32" s="4"/>
      <c r="T32" s="4"/>
      <c r="U32" s="4"/>
      <c r="V32" s="4"/>
      <c r="W32" s="4"/>
      <c r="X32" s="3" t="s">
        <v>739</v>
      </c>
      <c r="Y32" s="3" t="s">
        <v>740</v>
      </c>
      <c r="Z32" s="4"/>
    </row>
    <row r="33" spans="1:26" ht="15" x14ac:dyDescent="0.2">
      <c r="A33" s="3" t="str">
        <f>IF(base!A33 &lt;&gt; "",base!A33, "")</f>
        <v>awake</v>
      </c>
      <c r="B33" s="2" t="s">
        <v>741</v>
      </c>
      <c r="C33" s="3" t="s">
        <v>742</v>
      </c>
      <c r="D33" s="3"/>
      <c r="E33" s="3"/>
      <c r="F33" s="4"/>
      <c r="G33" s="3"/>
      <c r="H33" s="3"/>
      <c r="I33" s="3"/>
      <c r="J33" s="3"/>
      <c r="K33" s="3"/>
      <c r="L33" s="3"/>
      <c r="M33" s="3"/>
      <c r="N33" s="3"/>
      <c r="O33" s="3"/>
      <c r="P33" s="3"/>
      <c r="Q33" s="4"/>
      <c r="R33" s="4"/>
      <c r="S33" s="4"/>
      <c r="T33" s="4"/>
      <c r="U33" s="4"/>
      <c r="V33" s="4"/>
      <c r="W33" s="4"/>
      <c r="X33" s="3" t="s">
        <v>743</v>
      </c>
      <c r="Y33" s="3" t="s">
        <v>744</v>
      </c>
      <c r="Z33" s="4"/>
    </row>
    <row r="34" spans="1:26" ht="30" x14ac:dyDescent="0.2">
      <c r="A34" s="3" t="str">
        <f>IF(base!A34 &lt;&gt; "",base!A34, "")</f>
        <v>sense_of_belonging</v>
      </c>
      <c r="B34" s="2" t="s">
        <v>745</v>
      </c>
      <c r="C34" s="3" t="s">
        <v>746</v>
      </c>
      <c r="D34" s="3"/>
      <c r="E34" s="3"/>
      <c r="F34" s="4"/>
      <c r="G34" s="3"/>
      <c r="H34" s="3"/>
      <c r="I34" s="3"/>
      <c r="J34" s="3"/>
      <c r="K34" s="3"/>
      <c r="L34" s="3"/>
      <c r="M34" s="3"/>
      <c r="N34" s="3"/>
      <c r="O34" s="3"/>
      <c r="P34" s="3"/>
      <c r="Q34" s="4"/>
      <c r="R34" s="4"/>
      <c r="S34" s="4"/>
      <c r="T34" s="4"/>
      <c r="U34" s="4"/>
      <c r="V34" s="4"/>
      <c r="W34" s="4"/>
      <c r="X34" s="3" t="s">
        <v>747</v>
      </c>
      <c r="Y34" s="3" t="s">
        <v>748</v>
      </c>
      <c r="Z34" s="4"/>
    </row>
    <row r="35" spans="1:26" ht="60" x14ac:dyDescent="0.2">
      <c r="A35" s="3" t="str">
        <f>IF(base!A35 &lt;&gt; "",base!A35, "")</f>
        <v>factors_sense_of_belonging</v>
      </c>
      <c r="B35" s="2" t="s">
        <v>749</v>
      </c>
      <c r="C35" s="3" t="s">
        <v>750</v>
      </c>
      <c r="D35" s="3" t="s">
        <v>918</v>
      </c>
      <c r="E35" s="3" t="s">
        <v>919</v>
      </c>
      <c r="F35" s="3" t="s">
        <v>920</v>
      </c>
      <c r="G35" s="3" t="s">
        <v>921</v>
      </c>
      <c r="H35" s="3" t="s">
        <v>922</v>
      </c>
      <c r="I35" s="3" t="s">
        <v>923</v>
      </c>
      <c r="J35" s="3" t="s">
        <v>924</v>
      </c>
      <c r="K35" s="3" t="s">
        <v>925</v>
      </c>
      <c r="L35" s="3" t="s">
        <v>926</v>
      </c>
      <c r="M35" s="3" t="s">
        <v>927</v>
      </c>
      <c r="N35" s="3" t="s">
        <v>140</v>
      </c>
      <c r="O35" s="3"/>
      <c r="P35" s="3"/>
      <c r="Q35" s="4"/>
      <c r="R35" s="4"/>
      <c r="S35" s="4"/>
      <c r="T35" s="4"/>
      <c r="U35" s="4"/>
      <c r="V35" s="4"/>
      <c r="W35" s="4"/>
      <c r="X35" s="4"/>
      <c r="Y35" s="4"/>
      <c r="Z35" s="4"/>
    </row>
    <row r="36" spans="1:26" ht="45" x14ac:dyDescent="0.2">
      <c r="A36" s="3" t="str">
        <f>IF(base!A36 &lt;&gt; "",base!A36, "")</f>
        <v>majority_comparison</v>
      </c>
      <c r="B36" s="2" t="s">
        <v>751</v>
      </c>
      <c r="C36" s="3" t="s">
        <v>752</v>
      </c>
      <c r="D36" s="3" t="s">
        <v>753</v>
      </c>
      <c r="E36" s="3" t="s">
        <v>754</v>
      </c>
      <c r="F36" s="3" t="s">
        <v>755</v>
      </c>
      <c r="G36" s="3" t="s">
        <v>756</v>
      </c>
      <c r="H36" s="3" t="s">
        <v>757</v>
      </c>
      <c r="I36" s="3" t="s">
        <v>758</v>
      </c>
      <c r="J36" s="3" t="s">
        <v>759</v>
      </c>
      <c r="K36" s="3" t="s">
        <v>760</v>
      </c>
      <c r="L36" s="3" t="s">
        <v>761</v>
      </c>
      <c r="M36" s="3" t="s">
        <v>943</v>
      </c>
      <c r="N36" s="3"/>
      <c r="O36" s="3"/>
      <c r="P36" s="3"/>
      <c r="Q36" s="4"/>
      <c r="R36" s="4"/>
      <c r="S36" s="4"/>
      <c r="T36" s="4"/>
      <c r="U36" s="4"/>
      <c r="V36" s="4"/>
      <c r="W36" s="4"/>
      <c r="X36" s="4"/>
      <c r="Y36" s="4"/>
      <c r="Z36" s="4"/>
    </row>
    <row r="37" spans="1:26" ht="30" x14ac:dyDescent="0.2">
      <c r="A37" s="3" t="str">
        <f>IF(base!A37 &lt;&gt; "",base!A37, "")</f>
        <v>other_factors_negative</v>
      </c>
      <c r="B37" s="2" t="s">
        <v>762</v>
      </c>
      <c r="C37" s="3" t="s">
        <v>763</v>
      </c>
      <c r="D37" s="4"/>
      <c r="E37" s="4"/>
      <c r="F37" s="4"/>
      <c r="G37" s="4"/>
      <c r="H37" s="4"/>
      <c r="I37" s="4"/>
      <c r="J37" s="4"/>
      <c r="K37" s="4"/>
      <c r="L37" s="4"/>
      <c r="M37" s="4"/>
      <c r="N37" s="4"/>
      <c r="O37" s="4"/>
      <c r="P37" s="4"/>
      <c r="Q37" s="4"/>
      <c r="R37" s="4"/>
      <c r="S37" s="4"/>
      <c r="T37" s="4"/>
      <c r="U37" s="4"/>
      <c r="V37" s="4"/>
      <c r="W37" s="4"/>
      <c r="X37" s="4"/>
      <c r="Y37" s="4"/>
      <c r="Z37" s="4"/>
    </row>
    <row r="38" spans="1:26" ht="30" x14ac:dyDescent="0.2">
      <c r="A38" s="3" t="str">
        <f>IF(base!A38 &lt;&gt; "",base!A38, "")</f>
        <v>other_factors_positive</v>
      </c>
      <c r="B38" s="2" t="s">
        <v>764</v>
      </c>
      <c r="C38" s="3" t="s">
        <v>765</v>
      </c>
      <c r="D38" s="4"/>
      <c r="E38" s="4"/>
      <c r="F38" s="4"/>
      <c r="G38" s="4"/>
      <c r="H38" s="4"/>
      <c r="I38" s="4"/>
      <c r="J38" s="4"/>
      <c r="K38" s="4"/>
      <c r="L38" s="4"/>
      <c r="M38" s="4"/>
      <c r="N38" s="4"/>
      <c r="O38" s="4"/>
      <c r="P38" s="4"/>
      <c r="Q38" s="4"/>
      <c r="R38" s="4"/>
      <c r="S38" s="4"/>
      <c r="T38" s="4"/>
      <c r="U38" s="4"/>
      <c r="V38" s="4"/>
      <c r="W38" s="4"/>
      <c r="X38" s="4"/>
      <c r="Y38" s="4"/>
      <c r="Z38" s="4"/>
    </row>
    <row r="39" spans="1:26" ht="15" x14ac:dyDescent="0.2">
      <c r="A39" s="3" t="str">
        <f>IF(base!A39 &lt;&gt; "",base!A39, "")</f>
        <v/>
      </c>
    </row>
    <row r="40" spans="1:26" ht="15" x14ac:dyDescent="0.2">
      <c r="A40" s="3" t="str">
        <f>IF(base!A40 &lt;&gt; "",base!A40, "")</f>
        <v/>
      </c>
    </row>
    <row r="41" spans="1:26" ht="15" x14ac:dyDescent="0.2">
      <c r="A41" s="3" t="str">
        <f>IF(base!A41 &lt;&gt; "",base!A41, "")</f>
        <v/>
      </c>
    </row>
    <row r="42" spans="1:26" ht="15" x14ac:dyDescent="0.2">
      <c r="A42" s="3" t="str">
        <f>IF(base!A42 &lt;&gt; "",base!A42, "")</f>
        <v/>
      </c>
    </row>
    <row r="43" spans="1:26" ht="15" x14ac:dyDescent="0.2">
      <c r="A43" s="3" t="str">
        <f>IF(base!A43 &lt;&gt; "",base!A43, "")</f>
        <v/>
      </c>
    </row>
    <row r="44" spans="1:26" ht="15" x14ac:dyDescent="0.2">
      <c r="A44" s="3" t="str">
        <f>IF(base!A44 &lt;&gt; "",base!A44, "")</f>
        <v/>
      </c>
    </row>
    <row r="45" spans="1:26" ht="15" x14ac:dyDescent="0.2">
      <c r="A45" s="3" t="str">
        <f>IF(base!A45 &lt;&gt; "",base!A45, "")</f>
        <v/>
      </c>
    </row>
    <row r="46" spans="1:26" ht="15" x14ac:dyDescent="0.2">
      <c r="A46" s="3" t="str">
        <f>IF(base!A46 &lt;&gt; "",base!A46, "")</f>
        <v/>
      </c>
    </row>
    <row r="47" spans="1:26" ht="15" x14ac:dyDescent="0.2">
      <c r="A47" s="3" t="str">
        <f>IF(base!A47 &lt;&gt; "",base!A47, "")</f>
        <v/>
      </c>
    </row>
    <row r="48" spans="1:26" ht="15" x14ac:dyDescent="0.2">
      <c r="A48" s="3" t="str">
        <f>IF(base!A48 &lt;&gt; "",base!A48, "")</f>
        <v/>
      </c>
    </row>
    <row r="49" spans="1:1" ht="15" x14ac:dyDescent="0.2">
      <c r="A49" s="3" t="str">
        <f>IF(base!A49 &lt;&gt; "",base!A49, "")</f>
        <v/>
      </c>
    </row>
    <row r="50" spans="1:1" ht="15" x14ac:dyDescent="0.2">
      <c r="A50" s="3" t="str">
        <f>IF(base!A50 &lt;&gt; "",base!A50, "")</f>
        <v/>
      </c>
    </row>
    <row r="51" spans="1:1" ht="15" x14ac:dyDescent="0.2">
      <c r="A51" s="3" t="str">
        <f>IF(base!A51 &lt;&gt; "",base!A51, "")</f>
        <v/>
      </c>
    </row>
    <row r="52" spans="1:1" ht="15" x14ac:dyDescent="0.2">
      <c r="A52" s="3" t="str">
        <f>IF(base!A52 &lt;&gt; "",base!A52, "")</f>
        <v/>
      </c>
    </row>
    <row r="53" spans="1:1" ht="15" x14ac:dyDescent="0.2">
      <c r="A53" s="3" t="str">
        <f>IF(base!A53 &lt;&gt; "",base!A53, "")</f>
        <v/>
      </c>
    </row>
    <row r="54" spans="1:1" ht="15" x14ac:dyDescent="0.2">
      <c r="A54" s="3" t="str">
        <f>IF(base!A54 &lt;&gt; "",base!A54, "")</f>
        <v/>
      </c>
    </row>
    <row r="55" spans="1:1" ht="15" x14ac:dyDescent="0.2">
      <c r="A55" s="3" t="str">
        <f>IF(base!A55 &lt;&gt; "",base!A55, "")</f>
        <v/>
      </c>
    </row>
    <row r="56" spans="1:1" ht="15" x14ac:dyDescent="0.2">
      <c r="A56" s="3" t="str">
        <f>IF(base!A56 &lt;&gt; "",base!A56, "")</f>
        <v/>
      </c>
    </row>
    <row r="57" spans="1:1" ht="15" x14ac:dyDescent="0.2">
      <c r="A57" s="3" t="str">
        <f>IF(base!A57 &lt;&gt; "",base!A57, "")</f>
        <v/>
      </c>
    </row>
    <row r="58" spans="1:1" ht="15" x14ac:dyDescent="0.2">
      <c r="A58" s="3" t="str">
        <f>IF(base!A58 &lt;&gt; "",base!A58, "")</f>
        <v/>
      </c>
    </row>
    <row r="59" spans="1:1" ht="15" x14ac:dyDescent="0.2">
      <c r="A59" s="3" t="str">
        <f>IF(base!A59 &lt;&gt; "",base!A59, "")</f>
        <v/>
      </c>
    </row>
    <row r="60" spans="1:1" ht="15" x14ac:dyDescent="0.2">
      <c r="A60" s="3" t="str">
        <f>IF(base!A60 &lt;&gt; "",base!A60, "")</f>
        <v/>
      </c>
    </row>
    <row r="61" spans="1:1" ht="15" x14ac:dyDescent="0.2">
      <c r="A61" s="3" t="str">
        <f>IF(base!A61 &lt;&gt; "",base!A61, "")</f>
        <v/>
      </c>
    </row>
    <row r="62" spans="1:1" ht="15" x14ac:dyDescent="0.2">
      <c r="A62" s="3" t="str">
        <f>IF(base!A62 &lt;&gt; "",base!A62, "")</f>
        <v/>
      </c>
    </row>
    <row r="63" spans="1:1" ht="15" x14ac:dyDescent="0.2">
      <c r="A63" s="3" t="str">
        <f>IF(base!A63 &lt;&gt; "",base!A63, "")</f>
        <v/>
      </c>
    </row>
    <row r="64" spans="1:1" ht="15" x14ac:dyDescent="0.2">
      <c r="A64" s="3" t="str">
        <f>IF(base!A64 &lt;&gt; "",base!A64, "")</f>
        <v/>
      </c>
    </row>
    <row r="65" spans="1:1" ht="15" x14ac:dyDescent="0.2">
      <c r="A65" s="3" t="str">
        <f>IF(base!A65 &lt;&gt; "",base!A65, "")</f>
        <v/>
      </c>
    </row>
    <row r="66" spans="1:1" ht="15" x14ac:dyDescent="0.2">
      <c r="A66" s="3" t="str">
        <f>IF(base!A66 &lt;&gt; "",base!A66, "")</f>
        <v/>
      </c>
    </row>
    <row r="67" spans="1:1" ht="15" x14ac:dyDescent="0.2">
      <c r="A67" s="3" t="str">
        <f>IF(base!A67 &lt;&gt; "",base!A67, "")</f>
        <v/>
      </c>
    </row>
    <row r="68" spans="1:1" ht="15" x14ac:dyDescent="0.2">
      <c r="A68" s="3" t="str">
        <f>IF(base!A68 &lt;&gt; "",base!A68, "")</f>
        <v/>
      </c>
    </row>
    <row r="69" spans="1:1" ht="15" x14ac:dyDescent="0.2">
      <c r="A69" s="3" t="str">
        <f>IF(base!A69 &lt;&gt; "",base!A69, "")</f>
        <v/>
      </c>
    </row>
    <row r="70" spans="1:1" ht="15" x14ac:dyDescent="0.2">
      <c r="A70" s="3" t="str">
        <f>IF(base!A70 &lt;&gt; "",base!A70, "")</f>
        <v/>
      </c>
    </row>
    <row r="71" spans="1:1" ht="15" x14ac:dyDescent="0.2">
      <c r="A71" s="3" t="str">
        <f>IF(base!A71 &lt;&gt; "",base!A71, "")</f>
        <v/>
      </c>
    </row>
    <row r="72" spans="1:1" ht="15" x14ac:dyDescent="0.2">
      <c r="A72" s="3" t="str">
        <f>IF(base!A72 &lt;&gt; "",base!A72, "")</f>
        <v/>
      </c>
    </row>
    <row r="73" spans="1:1" ht="15" x14ac:dyDescent="0.2">
      <c r="A73" s="3" t="str">
        <f>IF(base!A73 &lt;&gt; "",base!A73, "")</f>
        <v/>
      </c>
    </row>
    <row r="74" spans="1:1" ht="15" x14ac:dyDescent="0.2">
      <c r="A74" s="3" t="str">
        <f>IF(base!A74 &lt;&gt; "",base!A74, "")</f>
        <v/>
      </c>
    </row>
    <row r="75" spans="1:1" ht="15" x14ac:dyDescent="0.2">
      <c r="A75" s="3" t="str">
        <f>IF(base!A75 &lt;&gt; "",base!A75, "")</f>
        <v/>
      </c>
    </row>
    <row r="76" spans="1:1" ht="15" x14ac:dyDescent="0.2">
      <c r="A76" s="3" t="str">
        <f>IF(base!A76 &lt;&gt; "",base!A76, "")</f>
        <v/>
      </c>
    </row>
    <row r="77" spans="1:1" ht="15" x14ac:dyDescent="0.2">
      <c r="A77" s="3" t="str">
        <f>IF(base!A77 &lt;&gt; "",base!A77, "")</f>
        <v/>
      </c>
    </row>
    <row r="78" spans="1:1" ht="15" x14ac:dyDescent="0.2">
      <c r="A78" s="3" t="str">
        <f>IF(base!A78 &lt;&gt; "",base!A78, "")</f>
        <v/>
      </c>
    </row>
    <row r="79" spans="1:1" ht="15" x14ac:dyDescent="0.2">
      <c r="A79" s="3" t="str">
        <f>IF(base!A79 &lt;&gt; "",base!A79, "")</f>
        <v/>
      </c>
    </row>
    <row r="80" spans="1:1" ht="15" x14ac:dyDescent="0.2">
      <c r="A80" s="3" t="str">
        <f>IF(base!A80 &lt;&gt; "",base!A80, "")</f>
        <v/>
      </c>
    </row>
    <row r="81" spans="1:1" ht="15" x14ac:dyDescent="0.2">
      <c r="A81" s="3" t="str">
        <f>IF(base!A81 &lt;&gt; "",base!A81, "")</f>
        <v/>
      </c>
    </row>
    <row r="82" spans="1:1" ht="15" x14ac:dyDescent="0.2">
      <c r="A82" s="3" t="str">
        <f>IF(base!A82 &lt;&gt; "",base!A82, "")</f>
        <v/>
      </c>
    </row>
    <row r="83" spans="1:1" ht="15" x14ac:dyDescent="0.2">
      <c r="A83" s="3" t="str">
        <f>IF(base!A83 &lt;&gt; "",base!A83, "")</f>
        <v/>
      </c>
    </row>
    <row r="84" spans="1:1" ht="15" x14ac:dyDescent="0.2">
      <c r="A84" s="3" t="str">
        <f>IF(base!A84 &lt;&gt; "",base!A84, "")</f>
        <v/>
      </c>
    </row>
    <row r="85" spans="1:1" ht="15" x14ac:dyDescent="0.2">
      <c r="A85" s="3" t="str">
        <f>IF(base!A85 &lt;&gt; "",base!A85, "")</f>
        <v/>
      </c>
    </row>
    <row r="86" spans="1:1" ht="15" x14ac:dyDescent="0.2">
      <c r="A86" s="3" t="str">
        <f>IF(base!A86 &lt;&gt; "",base!A86, "")</f>
        <v/>
      </c>
    </row>
    <row r="87" spans="1:1" ht="15" x14ac:dyDescent="0.2">
      <c r="A87" s="3" t="str">
        <f>IF(base!A87 &lt;&gt; "",base!A87, "")</f>
        <v/>
      </c>
    </row>
    <row r="88" spans="1:1" ht="15" x14ac:dyDescent="0.2">
      <c r="A88" s="3" t="str">
        <f>IF(base!A88 &lt;&gt; "",base!A88, "")</f>
        <v/>
      </c>
    </row>
    <row r="89" spans="1:1" ht="15" x14ac:dyDescent="0.2">
      <c r="A89" s="3" t="str">
        <f>IF(base!A89 &lt;&gt; "",base!A89, "")</f>
        <v/>
      </c>
    </row>
    <row r="90" spans="1:1" ht="15" x14ac:dyDescent="0.2">
      <c r="A90" s="3" t="str">
        <f>IF(base!A90 &lt;&gt; "",base!A90, "")</f>
        <v/>
      </c>
    </row>
    <row r="91" spans="1:1" ht="15" x14ac:dyDescent="0.2">
      <c r="A91" s="3" t="str">
        <f>IF(base!A91 &lt;&gt; "",base!A91, "")</f>
        <v/>
      </c>
    </row>
    <row r="92" spans="1:1" ht="15" x14ac:dyDescent="0.2">
      <c r="A92" s="3" t="str">
        <f>IF(base!A92 &lt;&gt; "",base!A92, "")</f>
        <v/>
      </c>
    </row>
    <row r="93" spans="1:1" ht="15" x14ac:dyDescent="0.2">
      <c r="A93" s="3" t="str">
        <f>IF(base!A93 &lt;&gt; "",base!A93, "")</f>
        <v/>
      </c>
    </row>
    <row r="94" spans="1:1" ht="15" x14ac:dyDescent="0.2">
      <c r="A94" s="3" t="str">
        <f>IF(base!A94 &lt;&gt; "",base!A94, "")</f>
        <v/>
      </c>
    </row>
    <row r="95" spans="1:1" ht="15" x14ac:dyDescent="0.2">
      <c r="A95" s="3" t="str">
        <f>IF(base!A95 &lt;&gt; "",base!A95, "")</f>
        <v/>
      </c>
    </row>
    <row r="96" spans="1:1" ht="15" x14ac:dyDescent="0.2">
      <c r="A96" s="3" t="str">
        <f>IF(base!A96 &lt;&gt; "",base!A96, "")</f>
        <v/>
      </c>
    </row>
    <row r="97" spans="1:1" ht="15" x14ac:dyDescent="0.2">
      <c r="A97" s="3" t="str">
        <f>IF(base!A97 &lt;&gt; "",base!A97, "")</f>
        <v/>
      </c>
    </row>
    <row r="98" spans="1:1" ht="15" x14ac:dyDescent="0.2">
      <c r="A98" s="3" t="str">
        <f>IF(base!A98 &lt;&gt; "",base!A98, "")</f>
        <v/>
      </c>
    </row>
    <row r="99" spans="1:1" ht="15" x14ac:dyDescent="0.2">
      <c r="A99" s="3" t="str">
        <f>IF(base!A99 &lt;&gt; "",base!A99, "")</f>
        <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DAD8-BEE8-6F44-A10B-DD41FACE92E7}">
  <dimension ref="A1:Z99"/>
  <sheetViews>
    <sheetView topLeftCell="C26" zoomScale="139" workbookViewId="0">
      <selection activeCell="M36" sqref="M36"/>
    </sheetView>
  </sheetViews>
  <sheetFormatPr baseColWidth="10" defaultRowHeight="14" x14ac:dyDescent="0.2"/>
  <cols>
    <col min="1" max="1" width="10.83203125" style="3"/>
    <col min="2" max="2" width="48" style="2" customWidth="1"/>
    <col min="3" max="3" width="74.5" style="1" customWidth="1"/>
    <col min="4" max="16384" width="10.83203125" style="1"/>
  </cols>
  <sheetData>
    <row r="1" spans="1:26" s="3" customFormat="1" x14ac:dyDescent="0.2">
      <c r="A1" s="11" t="s">
        <v>263</v>
      </c>
      <c r="B1" s="11" t="s">
        <v>264</v>
      </c>
      <c r="C1" s="11" t="s">
        <v>4</v>
      </c>
      <c r="D1" s="11" t="s">
        <v>265</v>
      </c>
      <c r="E1" s="11" t="s">
        <v>266</v>
      </c>
      <c r="F1" s="11" t="s">
        <v>267</v>
      </c>
      <c r="G1" s="11" t="s">
        <v>268</v>
      </c>
      <c r="H1" s="11" t="s">
        <v>269</v>
      </c>
      <c r="I1" s="11" t="s">
        <v>270</v>
      </c>
      <c r="J1" s="11" t="s">
        <v>271</v>
      </c>
      <c r="K1" s="11" t="s">
        <v>272</v>
      </c>
      <c r="L1" s="11" t="s">
        <v>273</v>
      </c>
      <c r="M1" s="11" t="s">
        <v>274</v>
      </c>
      <c r="N1" s="11" t="s">
        <v>275</v>
      </c>
      <c r="O1" s="11" t="s">
        <v>276</v>
      </c>
      <c r="P1" s="11" t="s">
        <v>277</v>
      </c>
      <c r="Q1" s="11" t="s">
        <v>278</v>
      </c>
      <c r="R1" s="11" t="s">
        <v>279</v>
      </c>
      <c r="S1" s="11" t="s">
        <v>280</v>
      </c>
      <c r="T1" s="11" t="s">
        <v>281</v>
      </c>
      <c r="U1" s="11" t="s">
        <v>282</v>
      </c>
      <c r="V1" s="11" t="s">
        <v>283</v>
      </c>
      <c r="W1" s="11" t="s">
        <v>284</v>
      </c>
      <c r="X1" s="11" t="s">
        <v>285</v>
      </c>
      <c r="Y1" s="11" t="s">
        <v>286</v>
      </c>
      <c r="Z1" s="11" t="s">
        <v>287</v>
      </c>
    </row>
    <row r="2" spans="1:26" ht="105" x14ac:dyDescent="0.2">
      <c r="A2" s="3" t="str">
        <f>IF(base!A2 &lt;&gt; "",base!A2, "")</f>
        <v>welcome</v>
      </c>
      <c r="B2" s="2" t="s">
        <v>766</v>
      </c>
      <c r="C2" s="3" t="s">
        <v>909</v>
      </c>
      <c r="D2" s="4"/>
      <c r="E2" s="4"/>
      <c r="F2" s="4"/>
      <c r="G2" s="4"/>
      <c r="H2" s="4"/>
      <c r="I2" s="4"/>
      <c r="J2" s="4"/>
      <c r="K2" s="4"/>
      <c r="L2" s="4"/>
      <c r="M2" s="4"/>
      <c r="N2" s="4"/>
      <c r="O2" s="4"/>
      <c r="P2" s="4"/>
      <c r="Q2" s="4"/>
      <c r="R2" s="4"/>
      <c r="S2" s="4"/>
      <c r="T2" s="4"/>
      <c r="U2" s="4"/>
      <c r="V2" s="4"/>
      <c r="W2" s="4"/>
      <c r="X2" s="4"/>
      <c r="Y2" s="4"/>
      <c r="Z2" s="4"/>
    </row>
    <row r="3" spans="1:26" ht="409.6" x14ac:dyDescent="0.2">
      <c r="A3" s="3" t="str">
        <f>IF(base!A3 &lt;&gt; "",base!A3, "")</f>
        <v>about_this_study</v>
      </c>
      <c r="B3" s="2" t="s">
        <v>767</v>
      </c>
      <c r="C3" s="3" t="s">
        <v>768</v>
      </c>
      <c r="D3" s="4"/>
      <c r="E3" s="4"/>
      <c r="F3" s="4"/>
      <c r="G3" s="4"/>
      <c r="H3" s="4"/>
      <c r="I3" s="4"/>
      <c r="J3" s="4"/>
      <c r="K3" s="4"/>
      <c r="L3" s="4"/>
      <c r="M3" s="4"/>
      <c r="N3" s="4"/>
      <c r="O3" s="4"/>
      <c r="P3" s="4"/>
      <c r="Q3" s="4"/>
      <c r="R3" s="4"/>
      <c r="S3" s="4"/>
      <c r="T3" s="4"/>
      <c r="U3" s="4"/>
      <c r="V3" s="4"/>
      <c r="W3" s="4"/>
      <c r="X3" s="4"/>
      <c r="Y3" s="4"/>
      <c r="Z3" s="4"/>
    </row>
    <row r="4" spans="1:26" ht="384" x14ac:dyDescent="0.2">
      <c r="A4" s="3" t="str">
        <f>IF(base!A4 &lt;&gt; "",base!A4, "")</f>
        <v>consent</v>
      </c>
      <c r="B4" s="2" t="s">
        <v>94</v>
      </c>
      <c r="C4" s="3" t="s">
        <v>769</v>
      </c>
      <c r="D4" s="4"/>
      <c r="E4" s="4"/>
      <c r="F4" s="4"/>
      <c r="G4" s="4"/>
      <c r="H4" s="4"/>
      <c r="I4" s="4"/>
      <c r="J4" s="4"/>
      <c r="K4" s="4"/>
      <c r="L4" s="4"/>
      <c r="M4" s="4"/>
      <c r="N4" s="4"/>
      <c r="O4" s="4"/>
      <c r="P4" s="4"/>
      <c r="Q4" s="4"/>
      <c r="R4" s="4"/>
      <c r="S4" s="4"/>
      <c r="T4" s="4"/>
      <c r="U4" s="4"/>
      <c r="V4" s="4"/>
      <c r="W4" s="4"/>
      <c r="X4" s="4"/>
      <c r="Y4" s="4"/>
      <c r="Z4" s="4"/>
    </row>
    <row r="5" spans="1:26" ht="150" x14ac:dyDescent="0.2">
      <c r="A5" s="3" t="str">
        <f>IF(base!A5 &lt;&gt; "",base!A5, "")</f>
        <v>notifications</v>
      </c>
      <c r="B5" s="2" t="s">
        <v>95</v>
      </c>
      <c r="C5" s="3" t="s">
        <v>770</v>
      </c>
      <c r="D5" s="4"/>
      <c r="E5" s="4"/>
      <c r="F5" s="4"/>
      <c r="G5" s="4"/>
      <c r="H5" s="4"/>
      <c r="I5" s="4"/>
      <c r="J5" s="4"/>
      <c r="K5" s="4"/>
      <c r="L5" s="4"/>
      <c r="M5" s="4"/>
      <c r="N5" s="4"/>
      <c r="O5" s="4"/>
      <c r="P5" s="4"/>
      <c r="Q5" s="4"/>
      <c r="R5" s="4"/>
      <c r="S5" s="4"/>
      <c r="T5" s="4"/>
      <c r="U5" s="4"/>
      <c r="V5" s="4"/>
      <c r="W5" s="4"/>
      <c r="X5" s="4"/>
      <c r="Y5" s="4"/>
      <c r="Z5" s="4"/>
    </row>
    <row r="6" spans="1:26" ht="180" x14ac:dyDescent="0.2">
      <c r="A6" s="3" t="str">
        <f>IF(base!A6 &lt;&gt; "",base!A6, "")</f>
        <v>location_acces</v>
      </c>
      <c r="B6" s="2" t="s">
        <v>771</v>
      </c>
      <c r="C6" s="3" t="s">
        <v>772</v>
      </c>
      <c r="D6" s="4"/>
      <c r="E6" s="4"/>
      <c r="F6" s="4"/>
      <c r="G6" s="4"/>
      <c r="H6" s="4"/>
      <c r="I6" s="4"/>
      <c r="J6" s="4"/>
      <c r="K6" s="4"/>
      <c r="L6" s="4"/>
      <c r="M6" s="4"/>
      <c r="N6" s="4"/>
      <c r="O6" s="4"/>
      <c r="P6" s="4"/>
      <c r="Q6" s="4"/>
      <c r="R6" s="4"/>
      <c r="S6" s="4"/>
      <c r="T6" s="4"/>
      <c r="U6" s="4"/>
      <c r="V6" s="4"/>
      <c r="W6" s="4"/>
      <c r="X6" s="4"/>
      <c r="Y6" s="4"/>
      <c r="Z6" s="4"/>
    </row>
    <row r="7" spans="1:26" ht="60" x14ac:dyDescent="0.2">
      <c r="A7" s="3" t="str">
        <f>IF(base!A7 &lt;&gt; "",base!A7, "")</f>
        <v>info_questions_about_you</v>
      </c>
      <c r="B7" s="2" t="s">
        <v>773</v>
      </c>
      <c r="C7" s="3" t="s">
        <v>774</v>
      </c>
      <c r="D7" s="4"/>
      <c r="E7" s="4"/>
      <c r="F7" s="4"/>
      <c r="G7" s="4"/>
      <c r="H7" s="4"/>
      <c r="I7" s="4"/>
      <c r="J7" s="4"/>
      <c r="K7" s="4"/>
      <c r="L7" s="4"/>
      <c r="M7" s="4"/>
      <c r="N7" s="4"/>
      <c r="O7" s="4"/>
      <c r="P7" s="4"/>
      <c r="Q7" s="4"/>
      <c r="R7" s="4"/>
      <c r="S7" s="4"/>
      <c r="T7" s="4"/>
      <c r="U7" s="4"/>
      <c r="V7" s="4"/>
      <c r="W7" s="4"/>
      <c r="X7" s="4"/>
      <c r="Y7" s="4"/>
      <c r="Z7" s="4"/>
    </row>
    <row r="8" spans="1:26" ht="30" x14ac:dyDescent="0.2">
      <c r="A8" s="3" t="str">
        <f>IF(base!A8 &lt;&gt; "",base!A8, "")</f>
        <v>age_group</v>
      </c>
      <c r="B8" s="2" t="s">
        <v>775</v>
      </c>
      <c r="C8" s="3" t="s">
        <v>776</v>
      </c>
      <c r="D8" s="3" t="s">
        <v>97</v>
      </c>
      <c r="E8" s="3" t="s">
        <v>16</v>
      </c>
      <c r="F8" s="3" t="s">
        <v>17</v>
      </c>
      <c r="G8" s="3" t="s">
        <v>18</v>
      </c>
      <c r="H8" s="3" t="s">
        <v>19</v>
      </c>
      <c r="I8" s="3" t="s">
        <v>20</v>
      </c>
      <c r="J8" s="3" t="s">
        <v>21</v>
      </c>
      <c r="K8" s="3" t="s">
        <v>22</v>
      </c>
      <c r="L8" s="3"/>
      <c r="M8" s="3"/>
      <c r="N8" s="3"/>
      <c r="O8" s="3"/>
      <c r="P8" s="3"/>
      <c r="Q8" s="4"/>
      <c r="R8" s="4"/>
      <c r="S8" s="4"/>
      <c r="T8" s="4"/>
      <c r="U8" s="4"/>
      <c r="V8" s="4"/>
      <c r="W8" s="4"/>
      <c r="X8" s="4"/>
      <c r="Y8" s="4"/>
      <c r="Z8" s="4"/>
    </row>
    <row r="9" spans="1:26" ht="15" x14ac:dyDescent="0.2">
      <c r="A9" s="3" t="str">
        <f>IF(base!A9 &lt;&gt; "",base!A9, "")</f>
        <v>sex</v>
      </c>
      <c r="B9" s="2" t="s">
        <v>777</v>
      </c>
      <c r="C9" s="3" t="s">
        <v>778</v>
      </c>
      <c r="D9" s="4" t="s">
        <v>24</v>
      </c>
      <c r="E9" s="4" t="s">
        <v>100</v>
      </c>
      <c r="F9" s="4" t="s">
        <v>779</v>
      </c>
      <c r="G9" s="4"/>
      <c r="H9" s="4"/>
      <c r="I9" s="4"/>
      <c r="J9" s="4"/>
      <c r="K9" s="4"/>
      <c r="L9" s="4"/>
      <c r="M9" s="4"/>
      <c r="N9" s="4"/>
      <c r="O9" s="4"/>
      <c r="P9" s="4"/>
      <c r="Q9" s="4"/>
      <c r="R9" s="4"/>
      <c r="S9" s="4"/>
      <c r="T9" s="4"/>
      <c r="U9" s="4"/>
      <c r="V9" s="4"/>
      <c r="W9" s="4"/>
      <c r="X9" s="4"/>
      <c r="Y9" s="4"/>
      <c r="Z9" s="4"/>
    </row>
    <row r="10" spans="1:26" ht="30" x14ac:dyDescent="0.2">
      <c r="A10" s="3" t="str">
        <f>IF(base!A10 &lt;&gt; "",base!A10, "")</f>
        <v>gender</v>
      </c>
      <c r="B10" s="2" t="s">
        <v>780</v>
      </c>
      <c r="C10" s="3" t="s">
        <v>781</v>
      </c>
      <c r="D10" s="3" t="s">
        <v>24</v>
      </c>
      <c r="E10" s="3" t="s">
        <v>100</v>
      </c>
      <c r="F10" s="3" t="s">
        <v>936</v>
      </c>
      <c r="G10" s="3" t="s">
        <v>937</v>
      </c>
      <c r="H10" s="3" t="s">
        <v>938</v>
      </c>
      <c r="I10" s="3" t="s">
        <v>932</v>
      </c>
      <c r="J10" s="3" t="s">
        <v>101</v>
      </c>
      <c r="K10" s="3" t="s">
        <v>102</v>
      </c>
      <c r="L10" s="3"/>
      <c r="M10" s="3"/>
      <c r="N10" s="3"/>
      <c r="O10" s="3"/>
      <c r="P10" s="3"/>
      <c r="Q10" s="4"/>
      <c r="R10" s="4"/>
      <c r="S10" s="4"/>
      <c r="T10" s="4"/>
      <c r="U10" s="4"/>
      <c r="V10" s="4"/>
      <c r="W10" s="4"/>
      <c r="X10" s="4"/>
      <c r="Y10" s="4"/>
      <c r="Z10" s="4"/>
    </row>
    <row r="11" spans="1:26" ht="30" x14ac:dyDescent="0.2">
      <c r="A11" s="3" t="str">
        <f>IF(base!A11 &lt;&gt; "",base!A11, "")</f>
        <v>sexual_orientation</v>
      </c>
      <c r="B11" s="2" t="s">
        <v>782</v>
      </c>
      <c r="C11" s="3" t="s">
        <v>783</v>
      </c>
      <c r="D11" s="4" t="s">
        <v>784</v>
      </c>
      <c r="E11" s="4" t="s">
        <v>785</v>
      </c>
      <c r="F11" s="4" t="s">
        <v>786</v>
      </c>
      <c r="G11" s="4" t="s">
        <v>787</v>
      </c>
      <c r="H11" s="4" t="s">
        <v>788</v>
      </c>
      <c r="I11" s="4" t="s">
        <v>301</v>
      </c>
      <c r="J11" s="4" t="s">
        <v>789</v>
      </c>
      <c r="K11" s="4"/>
      <c r="L11" s="4"/>
      <c r="M11" s="4"/>
      <c r="N11" s="4"/>
      <c r="O11" s="4"/>
      <c r="P11" s="4"/>
      <c r="Q11" s="4"/>
      <c r="R11" s="4"/>
      <c r="S11" s="4"/>
      <c r="T11" s="4"/>
      <c r="U11" s="4"/>
      <c r="V11" s="4"/>
      <c r="W11" s="4"/>
      <c r="X11" s="4"/>
      <c r="Y11" s="4"/>
      <c r="Z11" s="4"/>
    </row>
    <row r="12" spans="1:26" ht="75" x14ac:dyDescent="0.2">
      <c r="A12" s="3" t="str">
        <f>IF(base!A12 &lt;&gt; "",base!A12, "")</f>
        <v>education</v>
      </c>
      <c r="B12" s="2" t="s">
        <v>790</v>
      </c>
      <c r="C12" s="3" t="s">
        <v>791</v>
      </c>
      <c r="D12" s="3" t="s">
        <v>911</v>
      </c>
      <c r="E12" s="3" t="s">
        <v>792</v>
      </c>
      <c r="F12" s="3" t="s">
        <v>793</v>
      </c>
      <c r="G12" s="3" t="s">
        <v>794</v>
      </c>
      <c r="H12" s="3" t="s">
        <v>795</v>
      </c>
      <c r="I12" s="3" t="s">
        <v>796</v>
      </c>
      <c r="J12" s="3"/>
      <c r="K12" s="3"/>
      <c r="L12" s="3"/>
      <c r="M12" s="3"/>
      <c r="N12" s="3"/>
      <c r="O12" s="3"/>
      <c r="P12" s="3"/>
      <c r="Q12" s="4"/>
      <c r="R12" s="4"/>
      <c r="S12" s="4"/>
      <c r="T12" s="4"/>
      <c r="U12" s="4"/>
      <c r="V12" s="4"/>
      <c r="W12" s="4"/>
      <c r="X12" s="4"/>
      <c r="Y12" s="4"/>
      <c r="Z12" s="4"/>
    </row>
    <row r="13" spans="1:26" ht="30" x14ac:dyDescent="0.2">
      <c r="A13" s="3" t="str">
        <f>IF(base!A13 &lt;&gt; "",base!A13, "")</f>
        <v>household_members</v>
      </c>
      <c r="B13" s="2" t="s">
        <v>797</v>
      </c>
      <c r="C13" s="3" t="s">
        <v>798</v>
      </c>
      <c r="D13" s="3" t="s">
        <v>799</v>
      </c>
      <c r="E13" s="3">
        <v>2</v>
      </c>
      <c r="F13" s="3">
        <v>3</v>
      </c>
      <c r="G13" s="3">
        <v>4</v>
      </c>
      <c r="H13" s="3">
        <v>5</v>
      </c>
      <c r="I13" s="3">
        <v>6</v>
      </c>
      <c r="J13" s="3">
        <v>7</v>
      </c>
      <c r="K13" s="3">
        <v>8</v>
      </c>
      <c r="L13" s="3">
        <v>9</v>
      </c>
      <c r="M13" s="3" t="s">
        <v>106</v>
      </c>
      <c r="N13" s="3"/>
      <c r="O13" s="3"/>
      <c r="P13" s="3"/>
      <c r="Q13" s="4"/>
      <c r="R13" s="4"/>
      <c r="S13" s="4"/>
      <c r="T13" s="4"/>
      <c r="U13" s="4"/>
      <c r="V13" s="4"/>
      <c r="W13" s="4"/>
      <c r="X13" s="4"/>
      <c r="Y13" s="4"/>
      <c r="Z13" s="4"/>
    </row>
    <row r="14" spans="1:26" ht="45" x14ac:dyDescent="0.2">
      <c r="A14" s="3" t="str">
        <f>IF(base!A14 &lt;&gt; "",base!A14, "")</f>
        <v>household_members_financing</v>
      </c>
      <c r="B14" s="2" t="s">
        <v>800</v>
      </c>
      <c r="C14" s="3" t="s">
        <v>801</v>
      </c>
      <c r="D14" s="3" t="s">
        <v>116</v>
      </c>
      <c r="E14" s="3" t="s">
        <v>117</v>
      </c>
      <c r="F14" s="3" t="s">
        <v>118</v>
      </c>
      <c r="G14" s="3" t="s">
        <v>119</v>
      </c>
      <c r="H14" s="3" t="s">
        <v>120</v>
      </c>
      <c r="I14" s="3" t="s">
        <v>121</v>
      </c>
      <c r="J14" s="3" t="s">
        <v>122</v>
      </c>
      <c r="K14" s="3" t="s">
        <v>123</v>
      </c>
      <c r="L14" s="3" t="s">
        <v>124</v>
      </c>
      <c r="M14" s="3" t="s">
        <v>106</v>
      </c>
      <c r="N14" s="3"/>
      <c r="O14" s="3"/>
      <c r="P14" s="3"/>
      <c r="Q14" s="4"/>
      <c r="R14" s="4"/>
      <c r="S14" s="4"/>
      <c r="T14" s="4"/>
      <c r="U14" s="4"/>
      <c r="V14" s="4"/>
      <c r="W14" s="4"/>
      <c r="X14" s="4"/>
      <c r="Y14" s="4"/>
      <c r="Z14" s="4"/>
    </row>
    <row r="15" spans="1:26" ht="30" x14ac:dyDescent="0.2">
      <c r="A15" s="3" t="str">
        <f>IF(base!A15 &lt;&gt; "",base!A15, "")</f>
        <v>monthly_household_income</v>
      </c>
      <c r="B15" s="2" t="s">
        <v>802</v>
      </c>
      <c r="C15" s="3" t="s">
        <v>803</v>
      </c>
      <c r="D15" s="3" t="s">
        <v>804</v>
      </c>
      <c r="E15" s="3" t="s">
        <v>677</v>
      </c>
      <c r="F15" s="3" t="s">
        <v>678</v>
      </c>
      <c r="G15" s="3" t="s">
        <v>679</v>
      </c>
      <c r="H15" s="3" t="s">
        <v>680</v>
      </c>
      <c r="I15" s="3" t="s">
        <v>681</v>
      </c>
      <c r="J15" s="3" t="s">
        <v>805</v>
      </c>
      <c r="K15" s="3" t="s">
        <v>806</v>
      </c>
      <c r="L15" s="3"/>
      <c r="M15" s="3"/>
      <c r="N15" s="3"/>
      <c r="O15" s="3"/>
      <c r="P15" s="3"/>
      <c r="Q15" s="4"/>
      <c r="R15" s="4"/>
      <c r="S15" s="4"/>
      <c r="T15" s="4"/>
      <c r="U15" s="4"/>
      <c r="V15" s="4"/>
      <c r="W15" s="4"/>
      <c r="X15" s="4"/>
      <c r="Y15" s="4"/>
      <c r="Z15" s="4"/>
    </row>
    <row r="16" spans="1:26" ht="30" x14ac:dyDescent="0.2">
      <c r="A16" s="3" t="str">
        <f>IF(base!A16 &lt;&gt; "",base!A16, "")</f>
        <v>employment_status</v>
      </c>
      <c r="B16" s="2" t="s">
        <v>807</v>
      </c>
      <c r="C16" s="3" t="s">
        <v>808</v>
      </c>
      <c r="D16" s="3" t="s">
        <v>809</v>
      </c>
      <c r="E16" s="3" t="s">
        <v>810</v>
      </c>
      <c r="F16" s="3" t="s">
        <v>811</v>
      </c>
      <c r="G16" s="3" t="s">
        <v>812</v>
      </c>
      <c r="H16" s="3" t="s">
        <v>813</v>
      </c>
      <c r="I16" s="3"/>
      <c r="J16" s="3"/>
      <c r="K16" s="3"/>
      <c r="L16" s="3"/>
      <c r="M16" s="3"/>
      <c r="N16" s="3"/>
      <c r="O16" s="3"/>
      <c r="P16" s="3"/>
      <c r="Q16" s="4"/>
      <c r="R16" s="4"/>
      <c r="S16" s="4"/>
      <c r="T16" s="4"/>
      <c r="U16" s="4"/>
      <c r="V16" s="4"/>
      <c r="W16" s="4"/>
      <c r="X16" s="4"/>
      <c r="Y16" s="4"/>
      <c r="Z16" s="4"/>
    </row>
    <row r="17" spans="1:26" ht="30" x14ac:dyDescent="0.2">
      <c r="A17" s="3" t="str">
        <f>IF(base!A17 &lt;&gt; "",base!A17, "")</f>
        <v>disabilities</v>
      </c>
      <c r="B17" s="2" t="s">
        <v>814</v>
      </c>
      <c r="C17" s="3" t="s">
        <v>815</v>
      </c>
      <c r="D17" s="3" t="s">
        <v>141</v>
      </c>
      <c r="E17" s="3" t="s">
        <v>142</v>
      </c>
      <c r="F17" s="3"/>
      <c r="G17" s="3"/>
      <c r="H17" s="3"/>
      <c r="I17" s="3"/>
      <c r="J17" s="3"/>
      <c r="K17" s="3"/>
      <c r="L17" s="3"/>
      <c r="M17" s="3"/>
      <c r="N17" s="3"/>
      <c r="O17" s="3"/>
      <c r="P17" s="3"/>
      <c r="Q17" s="4"/>
      <c r="R17" s="4"/>
      <c r="S17" s="4"/>
      <c r="T17" s="4"/>
      <c r="U17" s="4"/>
      <c r="V17" s="4"/>
      <c r="W17" s="4"/>
      <c r="X17" s="4"/>
      <c r="Y17" s="4"/>
      <c r="Z17" s="4"/>
    </row>
    <row r="18" spans="1:26" ht="45" x14ac:dyDescent="0.2">
      <c r="A18" s="3" t="str">
        <f>IF(base!A18 &lt;&gt; "",base!A18, "")</f>
        <v>different_country_than_born_in</v>
      </c>
      <c r="B18" s="2" t="s">
        <v>816</v>
      </c>
      <c r="C18" s="3" t="s">
        <v>817</v>
      </c>
      <c r="D18" s="3" t="s">
        <v>141</v>
      </c>
      <c r="E18" s="3" t="s">
        <v>142</v>
      </c>
      <c r="F18" s="3"/>
      <c r="G18" s="3"/>
      <c r="H18" s="3"/>
      <c r="I18" s="3"/>
      <c r="J18" s="3"/>
      <c r="K18" s="3"/>
      <c r="L18" s="3"/>
      <c r="M18" s="3"/>
      <c r="N18" s="3"/>
      <c r="O18" s="3"/>
      <c r="P18" s="3"/>
      <c r="Q18" s="4"/>
      <c r="R18" s="4"/>
      <c r="S18" s="4"/>
      <c r="T18" s="4"/>
      <c r="U18" s="4"/>
      <c r="V18" s="4"/>
      <c r="W18" s="4"/>
      <c r="X18" s="4"/>
      <c r="Y18" s="4"/>
      <c r="Z18" s="4"/>
    </row>
    <row r="19" spans="1:26" ht="90" x14ac:dyDescent="0.2">
      <c r="A19" s="3" t="str">
        <f>IF(base!A19 &lt;&gt; "",base!A19, "")</f>
        <v>axis_of_opression</v>
      </c>
      <c r="B19" s="2" t="s">
        <v>818</v>
      </c>
      <c r="C19" s="3" t="s">
        <v>819</v>
      </c>
      <c r="D19" s="3" t="s">
        <v>820</v>
      </c>
      <c r="E19" s="3" t="s">
        <v>821</v>
      </c>
      <c r="F19" s="3" t="s">
        <v>822</v>
      </c>
      <c r="G19" s="3" t="s">
        <v>823</v>
      </c>
      <c r="H19" s="3" t="s">
        <v>824</v>
      </c>
      <c r="I19" s="3" t="s">
        <v>825</v>
      </c>
      <c r="J19" s="3" t="s">
        <v>826</v>
      </c>
      <c r="K19" s="3" t="s">
        <v>827</v>
      </c>
      <c r="L19" s="3" t="s">
        <v>828</v>
      </c>
      <c r="M19" s="3" t="s">
        <v>143</v>
      </c>
      <c r="N19" s="3" t="s">
        <v>142</v>
      </c>
      <c r="O19" s="3"/>
      <c r="P19" s="3"/>
      <c r="Q19" s="4"/>
      <c r="R19" s="4"/>
      <c r="S19" s="4"/>
      <c r="T19" s="4"/>
      <c r="U19" s="4"/>
      <c r="V19" s="4"/>
      <c r="W19" s="4"/>
      <c r="X19" s="4"/>
      <c r="Y19" s="4"/>
      <c r="Z19" s="4"/>
    </row>
    <row r="20" spans="1:26" ht="30" x14ac:dyDescent="0.2">
      <c r="A20" s="3" t="str">
        <f>IF(base!A20 &lt;&gt; "",base!A20, "")</f>
        <v>info_current_location</v>
      </c>
      <c r="B20" s="12" t="s">
        <v>829</v>
      </c>
      <c r="C20" s="3" t="s">
        <v>830</v>
      </c>
      <c r="D20" s="3"/>
      <c r="E20" s="3"/>
      <c r="F20" s="3"/>
      <c r="G20" s="3"/>
      <c r="H20" s="3"/>
      <c r="I20" s="3"/>
      <c r="J20" s="3"/>
      <c r="K20" s="3"/>
      <c r="L20" s="3"/>
      <c r="M20" s="3"/>
      <c r="N20" s="3"/>
      <c r="O20" s="3"/>
      <c r="P20" s="3"/>
      <c r="Q20" s="4"/>
      <c r="R20" s="4"/>
      <c r="S20" s="4"/>
      <c r="T20" s="4"/>
      <c r="U20" s="4"/>
      <c r="V20" s="4"/>
      <c r="W20" s="4"/>
      <c r="X20" s="4"/>
      <c r="Y20" s="4"/>
      <c r="Z20" s="4"/>
    </row>
    <row r="21" spans="1:26" ht="30" x14ac:dyDescent="0.2">
      <c r="A21" s="3" t="str">
        <f>IF(base!A21 &lt;&gt; "",base!A21, "")</f>
        <v>indoors_outdoors</v>
      </c>
      <c r="B21" s="2" t="s">
        <v>831</v>
      </c>
      <c r="C21" s="3" t="s">
        <v>832</v>
      </c>
      <c r="D21" s="3" t="s">
        <v>833</v>
      </c>
      <c r="E21" s="3" t="s">
        <v>834</v>
      </c>
      <c r="F21" s="3"/>
      <c r="G21" s="3"/>
      <c r="H21" s="3"/>
      <c r="I21" s="3"/>
      <c r="J21" s="3"/>
      <c r="K21" s="3"/>
      <c r="L21" s="3"/>
      <c r="M21" s="3"/>
      <c r="N21" s="3"/>
      <c r="O21" s="3"/>
      <c r="P21" s="3"/>
      <c r="Q21" s="4"/>
      <c r="R21" s="4"/>
      <c r="S21" s="4"/>
      <c r="T21" s="4"/>
      <c r="U21" s="4"/>
      <c r="V21" s="4"/>
      <c r="W21" s="4"/>
      <c r="X21" s="4"/>
      <c r="Y21" s="4"/>
      <c r="Z21" s="4"/>
    </row>
    <row r="22" spans="1:26" ht="60" x14ac:dyDescent="0.2">
      <c r="A22" s="3" t="str">
        <f>IF(base!A22 &lt;&gt; "",base!A22, "")</f>
        <v>location_category</v>
      </c>
      <c r="B22" s="2" t="s">
        <v>835</v>
      </c>
      <c r="C22" s="3" t="s">
        <v>836</v>
      </c>
      <c r="D22" s="3" t="s">
        <v>837</v>
      </c>
      <c r="E22" s="3" t="s">
        <v>838</v>
      </c>
      <c r="F22" s="3" t="s">
        <v>154</v>
      </c>
      <c r="G22" s="3" t="s">
        <v>155</v>
      </c>
      <c r="H22" s="3" t="s">
        <v>839</v>
      </c>
      <c r="I22" s="3" t="s">
        <v>40</v>
      </c>
      <c r="J22" s="3" t="s">
        <v>840</v>
      </c>
      <c r="K22" s="3" t="s">
        <v>156</v>
      </c>
      <c r="L22" s="3" t="s">
        <v>157</v>
      </c>
      <c r="M22" s="3" t="s">
        <v>841</v>
      </c>
      <c r="N22" s="3" t="s">
        <v>842</v>
      </c>
      <c r="O22" s="3" t="s">
        <v>158</v>
      </c>
      <c r="P22" s="3" t="s">
        <v>159</v>
      </c>
      <c r="Q22" s="4"/>
      <c r="R22" s="4"/>
      <c r="S22" s="4"/>
      <c r="T22" s="4"/>
      <c r="U22" s="4"/>
      <c r="V22" s="4"/>
      <c r="W22" s="4"/>
      <c r="X22" s="4"/>
      <c r="Y22" s="4"/>
      <c r="Z22" s="4"/>
    </row>
    <row r="23" spans="1:26" ht="45" x14ac:dyDescent="0.2">
      <c r="A23" s="3" t="str">
        <f>IF(base!A23 &lt;&gt; "",base!A23, "")</f>
        <v>people_with_you</v>
      </c>
      <c r="B23" s="2" t="s">
        <v>843</v>
      </c>
      <c r="C23" s="3" t="s">
        <v>161</v>
      </c>
      <c r="D23" s="3" t="s">
        <v>162</v>
      </c>
      <c r="E23" s="3" t="s">
        <v>163</v>
      </c>
      <c r="F23" s="3" t="s">
        <v>164</v>
      </c>
      <c r="G23" s="3" t="s">
        <v>165</v>
      </c>
      <c r="H23" s="3" t="s">
        <v>844</v>
      </c>
      <c r="I23" s="3" t="s">
        <v>845</v>
      </c>
      <c r="J23" s="3" t="s">
        <v>846</v>
      </c>
      <c r="K23" s="3" t="s">
        <v>166</v>
      </c>
      <c r="L23" s="3" t="s">
        <v>847</v>
      </c>
      <c r="M23" s="3" t="s">
        <v>789</v>
      </c>
      <c r="N23" s="3"/>
      <c r="O23" s="3"/>
      <c r="P23" s="3"/>
      <c r="Q23" s="4"/>
      <c r="R23" s="4"/>
      <c r="S23" s="4"/>
      <c r="T23" s="4"/>
      <c r="U23" s="4"/>
      <c r="V23" s="4"/>
      <c r="W23" s="4"/>
      <c r="X23" s="4"/>
      <c r="Y23" s="4"/>
      <c r="Z23" s="4"/>
    </row>
    <row r="24" spans="1:26" ht="45" x14ac:dyDescent="0.2">
      <c r="A24" s="3" t="str">
        <f>IF(base!A24 &lt;&gt; "",base!A24, "")</f>
        <v>activity</v>
      </c>
      <c r="B24" s="2" t="s">
        <v>848</v>
      </c>
      <c r="C24" s="3" t="s">
        <v>849</v>
      </c>
      <c r="D24" s="3" t="s">
        <v>171</v>
      </c>
      <c r="E24" s="3" t="s">
        <v>850</v>
      </c>
      <c r="F24" s="3" t="s">
        <v>851</v>
      </c>
      <c r="G24" s="3" t="s">
        <v>852</v>
      </c>
      <c r="H24" s="3" t="s">
        <v>853</v>
      </c>
      <c r="I24" s="3" t="s">
        <v>854</v>
      </c>
      <c r="J24" s="3" t="s">
        <v>855</v>
      </c>
      <c r="K24" s="3" t="s">
        <v>172</v>
      </c>
      <c r="L24" s="3" t="s">
        <v>856</v>
      </c>
      <c r="M24" s="3" t="s">
        <v>857</v>
      </c>
      <c r="N24" s="3" t="s">
        <v>789</v>
      </c>
      <c r="O24" s="3"/>
      <c r="P24" s="3"/>
      <c r="Q24" s="4"/>
      <c r="R24" s="4"/>
      <c r="S24" s="4"/>
      <c r="T24" s="4"/>
      <c r="U24" s="4"/>
      <c r="V24" s="4"/>
      <c r="W24" s="4"/>
      <c r="X24" s="4"/>
      <c r="Y24" s="4"/>
      <c r="Z24" s="4"/>
    </row>
    <row r="25" spans="1:26" ht="30" x14ac:dyDescent="0.2">
      <c r="A25" s="3" t="str">
        <f>IF(base!A25 &lt;&gt; "",base!A25, "")</f>
        <v>environment_noise</v>
      </c>
      <c r="B25" s="2" t="s">
        <v>858</v>
      </c>
      <c r="C25" s="3" t="s">
        <v>859</v>
      </c>
      <c r="F25" s="4"/>
      <c r="G25" s="3"/>
      <c r="H25" s="3"/>
      <c r="I25" s="3"/>
      <c r="J25" s="3"/>
      <c r="K25" s="3"/>
      <c r="L25" s="3"/>
      <c r="M25" s="3"/>
      <c r="N25" s="3"/>
      <c r="O25" s="3"/>
      <c r="P25" s="3"/>
      <c r="Q25" s="4"/>
      <c r="R25" s="4"/>
      <c r="S25" s="4"/>
      <c r="T25" s="4"/>
      <c r="U25" s="4"/>
      <c r="V25" s="4"/>
      <c r="W25" s="4"/>
      <c r="X25" s="3" t="s">
        <v>860</v>
      </c>
      <c r="Y25" s="3" t="s">
        <v>861</v>
      </c>
      <c r="Z25" s="4"/>
    </row>
    <row r="26" spans="1:26" ht="30" x14ac:dyDescent="0.2">
      <c r="A26" s="3" t="str">
        <f>IF(base!A26 &lt;&gt; "",base!A26, "")</f>
        <v>environment_nature</v>
      </c>
      <c r="B26" s="2" t="s">
        <v>717</v>
      </c>
      <c r="C26" s="3" t="s">
        <v>862</v>
      </c>
      <c r="F26" s="4"/>
      <c r="G26" s="3"/>
      <c r="H26" s="3"/>
      <c r="I26" s="3"/>
      <c r="J26" s="3"/>
      <c r="K26" s="3"/>
      <c r="L26" s="3"/>
      <c r="M26" s="3"/>
      <c r="N26" s="3"/>
      <c r="O26" s="3"/>
      <c r="P26" s="3"/>
      <c r="Q26" s="4"/>
      <c r="R26" s="4"/>
      <c r="S26" s="4"/>
      <c r="T26" s="4"/>
      <c r="U26" s="4"/>
      <c r="V26" s="4"/>
      <c r="W26" s="4"/>
      <c r="X26" s="3" t="s">
        <v>863</v>
      </c>
      <c r="Y26" s="3" t="s">
        <v>864</v>
      </c>
      <c r="Z26" s="4"/>
    </row>
    <row r="27" spans="1:26" ht="30" x14ac:dyDescent="0.2">
      <c r="A27" s="3" t="str">
        <f>IF(base!A27 &lt;&gt; "",base!A27, "")</f>
        <v>environment_lively</v>
      </c>
      <c r="B27" s="2" t="s">
        <v>865</v>
      </c>
      <c r="C27" s="3" t="s">
        <v>866</v>
      </c>
      <c r="F27" s="4"/>
      <c r="G27" s="3"/>
      <c r="H27" s="3"/>
      <c r="I27" s="3"/>
      <c r="J27" s="3"/>
      <c r="K27" s="3"/>
      <c r="L27" s="3"/>
      <c r="M27" s="3"/>
      <c r="N27" s="3"/>
      <c r="O27" s="3"/>
      <c r="P27" s="3"/>
      <c r="Q27" s="4"/>
      <c r="R27" s="4"/>
      <c r="S27" s="4"/>
      <c r="T27" s="4"/>
      <c r="U27" s="4"/>
      <c r="V27" s="4"/>
      <c r="W27" s="4"/>
      <c r="X27" s="3" t="s">
        <v>867</v>
      </c>
      <c r="Y27" s="3" t="s">
        <v>868</v>
      </c>
      <c r="Z27" s="4"/>
    </row>
    <row r="28" spans="1:26" ht="30" x14ac:dyDescent="0.2">
      <c r="A28" s="3" t="str">
        <f>IF(base!A28 &lt;&gt; "",base!A28, "")</f>
        <v>environmen_pleasure</v>
      </c>
      <c r="B28" s="2" t="s">
        <v>869</v>
      </c>
      <c r="C28" s="3" t="s">
        <v>870</v>
      </c>
      <c r="F28" s="4"/>
      <c r="G28" s="3"/>
      <c r="H28" s="3"/>
      <c r="I28" s="3"/>
      <c r="J28" s="3"/>
      <c r="K28" s="3"/>
      <c r="L28" s="3"/>
      <c r="M28" s="3"/>
      <c r="N28" s="3"/>
      <c r="O28" s="3"/>
      <c r="P28" s="3"/>
      <c r="Q28" s="4"/>
      <c r="R28" s="4"/>
      <c r="S28" s="4"/>
      <c r="T28" s="4"/>
      <c r="U28" s="4"/>
      <c r="V28" s="4"/>
      <c r="W28" s="4"/>
      <c r="X28" s="3" t="s">
        <v>871</v>
      </c>
      <c r="Y28" s="3" t="s">
        <v>869</v>
      </c>
      <c r="Z28" s="4"/>
    </row>
    <row r="29" spans="1:26" ht="15" x14ac:dyDescent="0.2">
      <c r="A29" s="3" t="str">
        <f>IF(base!A29 &lt;&gt; "",base!A29, "")</f>
        <v>info_wellbeing</v>
      </c>
      <c r="B29" s="2" t="s">
        <v>872</v>
      </c>
      <c r="C29" s="3" t="s">
        <v>873</v>
      </c>
      <c r="F29" s="4"/>
      <c r="G29" s="3"/>
      <c r="H29" s="3"/>
      <c r="I29" s="3"/>
      <c r="J29" s="3"/>
      <c r="K29" s="3"/>
      <c r="L29" s="3"/>
      <c r="M29" s="3"/>
      <c r="N29" s="3"/>
      <c r="O29" s="3"/>
      <c r="P29" s="3"/>
      <c r="Q29" s="4"/>
      <c r="R29" s="4"/>
      <c r="S29" s="4"/>
      <c r="T29" s="4"/>
      <c r="U29" s="4"/>
      <c r="V29" s="4"/>
      <c r="W29" s="4"/>
      <c r="X29" s="3"/>
      <c r="Y29" s="3"/>
      <c r="Z29" s="4"/>
    </row>
    <row r="30" spans="1:26" ht="30" x14ac:dyDescent="0.2">
      <c r="A30" s="3" t="str">
        <f>IF(base!A30 &lt;&gt; "",base!A30, "")</f>
        <v>general_wellbeing</v>
      </c>
      <c r="B30" s="2" t="s">
        <v>874</v>
      </c>
      <c r="C30" s="3" t="s">
        <v>875</v>
      </c>
      <c r="F30" s="4"/>
      <c r="G30" s="3"/>
      <c r="H30" s="3"/>
      <c r="I30" s="3"/>
      <c r="J30" s="3"/>
      <c r="K30" s="3"/>
      <c r="L30" s="3"/>
      <c r="M30" s="3"/>
      <c r="N30" s="3"/>
      <c r="O30" s="3"/>
      <c r="P30" s="3"/>
      <c r="Q30" s="4"/>
      <c r="R30" s="4"/>
      <c r="S30" s="4"/>
      <c r="T30" s="4"/>
      <c r="U30" s="4"/>
      <c r="V30" s="4"/>
      <c r="W30" s="4"/>
      <c r="X30" s="3" t="s">
        <v>876</v>
      </c>
      <c r="Y30" s="3" t="s">
        <v>877</v>
      </c>
      <c r="Z30" s="4"/>
    </row>
    <row r="31" spans="1:26" ht="15" x14ac:dyDescent="0.2">
      <c r="A31" s="3" t="str">
        <f>IF(base!A31 &lt;&gt; "",base!A31, "")</f>
        <v>content</v>
      </c>
      <c r="B31" s="2" t="s">
        <v>734</v>
      </c>
      <c r="C31" s="3" t="s">
        <v>878</v>
      </c>
      <c r="F31" s="4"/>
      <c r="G31" s="3"/>
      <c r="H31" s="3"/>
      <c r="I31" s="3"/>
      <c r="J31" s="3"/>
      <c r="K31" s="3"/>
      <c r="L31" s="3"/>
      <c r="M31" s="3"/>
      <c r="N31" s="3"/>
      <c r="O31" s="3"/>
      <c r="P31" s="3"/>
      <c r="Q31" s="4"/>
      <c r="R31" s="4"/>
      <c r="S31" s="4"/>
      <c r="T31" s="4"/>
      <c r="U31" s="4"/>
      <c r="V31" s="4"/>
      <c r="W31" s="4"/>
      <c r="X31" s="3" t="s">
        <v>879</v>
      </c>
      <c r="Y31" s="3" t="s">
        <v>880</v>
      </c>
      <c r="Z31" s="4"/>
    </row>
    <row r="32" spans="1:26" ht="15" x14ac:dyDescent="0.2">
      <c r="A32" s="3" t="str">
        <f>IF(base!A32 &lt;&gt; "",base!A32, "")</f>
        <v>tense_relaxed</v>
      </c>
      <c r="B32" s="2" t="s">
        <v>738</v>
      </c>
      <c r="C32" s="3" t="s">
        <v>881</v>
      </c>
      <c r="F32" s="4"/>
      <c r="G32" s="3"/>
      <c r="H32" s="3"/>
      <c r="I32" s="3"/>
      <c r="J32" s="3"/>
      <c r="K32" s="3"/>
      <c r="L32" s="3"/>
      <c r="M32" s="3"/>
      <c r="N32" s="3"/>
      <c r="O32" s="3"/>
      <c r="P32" s="3"/>
      <c r="Q32" s="4"/>
      <c r="R32" s="4"/>
      <c r="S32" s="4"/>
      <c r="T32" s="4"/>
      <c r="U32" s="4"/>
      <c r="V32" s="4"/>
      <c r="W32" s="4"/>
      <c r="X32" s="3" t="s">
        <v>882</v>
      </c>
      <c r="Y32" s="3" t="s">
        <v>883</v>
      </c>
      <c r="Z32" s="4"/>
    </row>
    <row r="33" spans="1:26" ht="15" x14ac:dyDescent="0.2">
      <c r="A33" s="3" t="str">
        <f>IF(base!A33 &lt;&gt; "",base!A33, "")</f>
        <v>awake</v>
      </c>
      <c r="B33" s="2" t="s">
        <v>884</v>
      </c>
      <c r="C33" s="3" t="s">
        <v>885</v>
      </c>
      <c r="F33" s="4"/>
      <c r="G33" s="3"/>
      <c r="H33" s="3"/>
      <c r="I33" s="3"/>
      <c r="J33" s="3"/>
      <c r="K33" s="3"/>
      <c r="L33" s="3"/>
      <c r="M33" s="3"/>
      <c r="N33" s="3"/>
      <c r="O33" s="3"/>
      <c r="P33" s="3"/>
      <c r="Q33" s="4"/>
      <c r="R33" s="4"/>
      <c r="S33" s="4"/>
      <c r="T33" s="4"/>
      <c r="U33" s="4"/>
      <c r="V33" s="4"/>
      <c r="W33" s="4"/>
      <c r="X33" s="3" t="s">
        <v>886</v>
      </c>
      <c r="Y33" s="3" t="s">
        <v>887</v>
      </c>
      <c r="Z33" s="4"/>
    </row>
    <row r="34" spans="1:26" ht="30" x14ac:dyDescent="0.2">
      <c r="A34" s="3" t="str">
        <f>IF(base!A34 &lt;&gt; "",base!A34, "")</f>
        <v>sense_of_belonging</v>
      </c>
      <c r="B34" s="2" t="s">
        <v>888</v>
      </c>
      <c r="C34" s="3" t="s">
        <v>889</v>
      </c>
      <c r="F34" s="4"/>
      <c r="G34" s="3"/>
      <c r="H34" s="3"/>
      <c r="I34" s="3"/>
      <c r="J34" s="3"/>
      <c r="K34" s="3"/>
      <c r="L34" s="3"/>
      <c r="M34" s="3"/>
      <c r="N34" s="3"/>
      <c r="O34" s="3"/>
      <c r="P34" s="3"/>
      <c r="Q34" s="4"/>
      <c r="R34" s="4"/>
      <c r="S34" s="4"/>
      <c r="T34" s="4"/>
      <c r="U34" s="4"/>
      <c r="V34" s="4"/>
      <c r="W34" s="4"/>
      <c r="X34" s="3" t="s">
        <v>890</v>
      </c>
      <c r="Y34" s="3" t="s">
        <v>891</v>
      </c>
      <c r="Z34" s="4"/>
    </row>
    <row r="35" spans="1:26" ht="90" x14ac:dyDescent="0.2">
      <c r="A35" s="3" t="str">
        <f>IF(base!A35 &lt;&gt; "",base!A35, "")</f>
        <v>factors_sense_of_belonging</v>
      </c>
      <c r="B35" s="2" t="s">
        <v>892</v>
      </c>
      <c r="C35" s="3" t="s">
        <v>893</v>
      </c>
      <c r="D35" s="3" t="s">
        <v>820</v>
      </c>
      <c r="E35" s="3" t="s">
        <v>821</v>
      </c>
      <c r="F35" s="3" t="s">
        <v>822</v>
      </c>
      <c r="G35" s="3" t="s">
        <v>823</v>
      </c>
      <c r="H35" s="3" t="s">
        <v>824</v>
      </c>
      <c r="I35" s="3" t="s">
        <v>825</v>
      </c>
      <c r="J35" s="3" t="s">
        <v>826</v>
      </c>
      <c r="K35" s="3" t="s">
        <v>827</v>
      </c>
      <c r="L35" s="3" t="s">
        <v>828</v>
      </c>
      <c r="M35" s="3" t="s">
        <v>143</v>
      </c>
      <c r="N35" s="3" t="s">
        <v>142</v>
      </c>
      <c r="O35" s="3"/>
      <c r="P35" s="3"/>
      <c r="Q35" s="4"/>
      <c r="R35" s="4"/>
      <c r="S35" s="4"/>
      <c r="T35" s="4"/>
      <c r="U35" s="4"/>
      <c r="V35" s="4"/>
      <c r="W35" s="4"/>
      <c r="X35" s="4"/>
      <c r="Y35" s="4"/>
      <c r="Z35" s="4"/>
    </row>
    <row r="36" spans="1:26" ht="60" x14ac:dyDescent="0.2">
      <c r="A36" s="3" t="str">
        <f>IF(base!A36 &lt;&gt; "",base!A36, "")</f>
        <v>majority_comparison</v>
      </c>
      <c r="B36" s="2" t="s">
        <v>894</v>
      </c>
      <c r="C36" s="3" t="s">
        <v>895</v>
      </c>
      <c r="D36" s="3" t="s">
        <v>896</v>
      </c>
      <c r="E36" s="3" t="s">
        <v>910</v>
      </c>
      <c r="F36" s="3" t="s">
        <v>897</v>
      </c>
      <c r="G36" s="3" t="s">
        <v>898</v>
      </c>
      <c r="H36" s="3" t="s">
        <v>899</v>
      </c>
      <c r="I36" s="3" t="s">
        <v>900</v>
      </c>
      <c r="J36" s="3" t="s">
        <v>901</v>
      </c>
      <c r="K36" s="3" t="s">
        <v>902</v>
      </c>
      <c r="L36" s="3" t="s">
        <v>907</v>
      </c>
      <c r="M36" s="3" t="s">
        <v>942</v>
      </c>
      <c r="N36" s="3"/>
      <c r="O36" s="3"/>
      <c r="P36" s="3"/>
      <c r="Q36" s="4"/>
      <c r="R36" s="4"/>
      <c r="S36" s="4"/>
      <c r="T36" s="4"/>
      <c r="U36" s="4"/>
      <c r="V36" s="4"/>
      <c r="W36" s="4"/>
      <c r="X36" s="4"/>
      <c r="Y36" s="4"/>
      <c r="Z36" s="4"/>
    </row>
    <row r="37" spans="1:26" ht="30" x14ac:dyDescent="0.2">
      <c r="A37" s="3" t="str">
        <f>IF(base!A37 &lt;&gt; "",base!A37, "")</f>
        <v>other_factors_negative</v>
      </c>
      <c r="B37" s="2" t="s">
        <v>903</v>
      </c>
      <c r="C37" s="3" t="s">
        <v>904</v>
      </c>
      <c r="D37" s="4"/>
      <c r="E37" s="4"/>
      <c r="F37" s="4"/>
      <c r="G37" s="4"/>
      <c r="H37" s="4"/>
      <c r="I37" s="4"/>
      <c r="J37" s="4"/>
      <c r="K37" s="4"/>
      <c r="L37" s="4"/>
      <c r="M37" s="4"/>
      <c r="N37" s="4"/>
      <c r="O37" s="4"/>
      <c r="P37" s="4"/>
      <c r="Q37" s="4"/>
      <c r="R37" s="4"/>
      <c r="S37" s="4"/>
      <c r="T37" s="4"/>
      <c r="U37" s="4"/>
      <c r="V37" s="4"/>
      <c r="W37" s="4"/>
      <c r="X37" s="4"/>
      <c r="Y37" s="4"/>
      <c r="Z37" s="4"/>
    </row>
    <row r="38" spans="1:26" ht="30" x14ac:dyDescent="0.2">
      <c r="A38" s="3" t="str">
        <f>IF(base!A38 &lt;&gt; "",base!A38, "")</f>
        <v>other_factors_positive</v>
      </c>
      <c r="B38" s="2" t="s">
        <v>905</v>
      </c>
      <c r="C38" s="3" t="s">
        <v>906</v>
      </c>
      <c r="D38" s="4"/>
      <c r="E38" s="4"/>
      <c r="F38" s="4"/>
      <c r="G38" s="4"/>
      <c r="H38" s="4"/>
      <c r="I38" s="4"/>
      <c r="J38" s="4"/>
      <c r="K38" s="4"/>
      <c r="L38" s="4"/>
      <c r="M38" s="4"/>
      <c r="N38" s="4"/>
      <c r="O38" s="4"/>
      <c r="P38" s="4"/>
      <c r="Q38" s="4"/>
      <c r="R38" s="4"/>
      <c r="S38" s="4"/>
      <c r="T38" s="4"/>
      <c r="U38" s="4"/>
      <c r="V38" s="4"/>
      <c r="W38" s="4"/>
      <c r="X38" s="4"/>
      <c r="Y38" s="4"/>
      <c r="Z38" s="4"/>
    </row>
    <row r="39" spans="1:26" ht="15" x14ac:dyDescent="0.2">
      <c r="A39" s="3" t="str">
        <f>IF(base!A39 &lt;&gt; "",base!A39, "")</f>
        <v/>
      </c>
    </row>
    <row r="40" spans="1:26" ht="15" x14ac:dyDescent="0.2">
      <c r="A40" s="3" t="str">
        <f>IF(base!A40 &lt;&gt; "",base!A40, "")</f>
        <v/>
      </c>
    </row>
    <row r="41" spans="1:26" ht="15" x14ac:dyDescent="0.2">
      <c r="A41" s="3" t="str">
        <f>IF(base!A41 &lt;&gt; "",base!A41, "")</f>
        <v/>
      </c>
    </row>
    <row r="42" spans="1:26" ht="15" x14ac:dyDescent="0.2">
      <c r="A42" s="3" t="str">
        <f>IF(base!A42 &lt;&gt; "",base!A42, "")</f>
        <v/>
      </c>
    </row>
    <row r="43" spans="1:26" ht="15" x14ac:dyDescent="0.2">
      <c r="A43" s="3" t="str">
        <f>IF(base!A43 &lt;&gt; "",base!A43, "")</f>
        <v/>
      </c>
    </row>
    <row r="44" spans="1:26" ht="15" x14ac:dyDescent="0.2">
      <c r="A44" s="3" t="str">
        <f>IF(base!A44 &lt;&gt; "",base!A44, "")</f>
        <v/>
      </c>
    </row>
    <row r="45" spans="1:26" ht="15" x14ac:dyDescent="0.2">
      <c r="A45" s="3" t="str">
        <f>IF(base!A45 &lt;&gt; "",base!A45, "")</f>
        <v/>
      </c>
    </row>
    <row r="46" spans="1:26" ht="15" x14ac:dyDescent="0.2">
      <c r="A46" s="3" t="str">
        <f>IF(base!A46 &lt;&gt; "",base!A46, "")</f>
        <v/>
      </c>
    </row>
    <row r="47" spans="1:26" ht="15" x14ac:dyDescent="0.2">
      <c r="A47" s="3" t="str">
        <f>IF(base!A47 &lt;&gt; "",base!A47, "")</f>
        <v/>
      </c>
    </row>
    <row r="48" spans="1:26" ht="15" x14ac:dyDescent="0.2">
      <c r="A48" s="3" t="str">
        <f>IF(base!A48 &lt;&gt; "",base!A48, "")</f>
        <v/>
      </c>
    </row>
    <row r="49" spans="1:1" ht="15" x14ac:dyDescent="0.2">
      <c r="A49" s="3" t="str">
        <f>IF(base!A49 &lt;&gt; "",base!A49, "")</f>
        <v/>
      </c>
    </row>
    <row r="50" spans="1:1" ht="15" x14ac:dyDescent="0.2">
      <c r="A50" s="3" t="str">
        <f>IF(base!A50 &lt;&gt; "",base!A50, "")</f>
        <v/>
      </c>
    </row>
    <row r="51" spans="1:1" ht="15" x14ac:dyDescent="0.2">
      <c r="A51" s="3" t="str">
        <f>IF(base!A51 &lt;&gt; "",base!A51, "")</f>
        <v/>
      </c>
    </row>
    <row r="52" spans="1:1" ht="15" x14ac:dyDescent="0.2">
      <c r="A52" s="3" t="str">
        <f>IF(base!A52 &lt;&gt; "",base!A52, "")</f>
        <v/>
      </c>
    </row>
    <row r="53" spans="1:1" ht="15" x14ac:dyDescent="0.2">
      <c r="A53" s="3" t="str">
        <f>IF(base!A53 &lt;&gt; "",base!A53, "")</f>
        <v/>
      </c>
    </row>
    <row r="54" spans="1:1" ht="15" x14ac:dyDescent="0.2">
      <c r="A54" s="3" t="str">
        <f>IF(base!A54 &lt;&gt; "",base!A54, "")</f>
        <v/>
      </c>
    </row>
    <row r="55" spans="1:1" ht="15" x14ac:dyDescent="0.2">
      <c r="A55" s="3" t="str">
        <f>IF(base!A55 &lt;&gt; "",base!A55, "")</f>
        <v/>
      </c>
    </row>
    <row r="56" spans="1:1" ht="15" x14ac:dyDescent="0.2">
      <c r="A56" s="3" t="str">
        <f>IF(base!A56 &lt;&gt; "",base!A56, "")</f>
        <v/>
      </c>
    </row>
    <row r="57" spans="1:1" ht="15" x14ac:dyDescent="0.2">
      <c r="A57" s="3" t="str">
        <f>IF(base!A57 &lt;&gt; "",base!A57, "")</f>
        <v/>
      </c>
    </row>
    <row r="58" spans="1:1" ht="15" x14ac:dyDescent="0.2">
      <c r="A58" s="3" t="str">
        <f>IF(base!A58 &lt;&gt; "",base!A58, "")</f>
        <v/>
      </c>
    </row>
    <row r="59" spans="1:1" ht="15" x14ac:dyDescent="0.2">
      <c r="A59" s="3" t="str">
        <f>IF(base!A59 &lt;&gt; "",base!A59, "")</f>
        <v/>
      </c>
    </row>
    <row r="60" spans="1:1" ht="15" x14ac:dyDescent="0.2">
      <c r="A60" s="3" t="str">
        <f>IF(base!A60 &lt;&gt; "",base!A60, "")</f>
        <v/>
      </c>
    </row>
    <row r="61" spans="1:1" ht="15" x14ac:dyDescent="0.2">
      <c r="A61" s="3" t="str">
        <f>IF(base!A61 &lt;&gt; "",base!A61, "")</f>
        <v/>
      </c>
    </row>
    <row r="62" spans="1:1" ht="15" x14ac:dyDescent="0.2">
      <c r="A62" s="3" t="str">
        <f>IF(base!A62 &lt;&gt; "",base!A62, "")</f>
        <v/>
      </c>
    </row>
    <row r="63" spans="1:1" ht="15" x14ac:dyDescent="0.2">
      <c r="A63" s="3" t="str">
        <f>IF(base!A63 &lt;&gt; "",base!A63, "")</f>
        <v/>
      </c>
    </row>
    <row r="64" spans="1:1" ht="15" x14ac:dyDescent="0.2">
      <c r="A64" s="3" t="str">
        <f>IF(base!A64 &lt;&gt; "",base!A64, "")</f>
        <v/>
      </c>
    </row>
    <row r="65" spans="1:1" ht="15" x14ac:dyDescent="0.2">
      <c r="A65" s="3" t="str">
        <f>IF(base!A65 &lt;&gt; "",base!A65, "")</f>
        <v/>
      </c>
    </row>
    <row r="66" spans="1:1" ht="15" x14ac:dyDescent="0.2">
      <c r="A66" s="3" t="str">
        <f>IF(base!A66 &lt;&gt; "",base!A66, "")</f>
        <v/>
      </c>
    </row>
    <row r="67" spans="1:1" ht="15" x14ac:dyDescent="0.2">
      <c r="A67" s="3" t="str">
        <f>IF(base!A67 &lt;&gt; "",base!A67, "")</f>
        <v/>
      </c>
    </row>
    <row r="68" spans="1:1" ht="15" x14ac:dyDescent="0.2">
      <c r="A68" s="3" t="str">
        <f>IF(base!A68 &lt;&gt; "",base!A68, "")</f>
        <v/>
      </c>
    </row>
    <row r="69" spans="1:1" ht="15" x14ac:dyDescent="0.2">
      <c r="A69" s="3" t="str">
        <f>IF(base!A69 &lt;&gt; "",base!A69, "")</f>
        <v/>
      </c>
    </row>
    <row r="70" spans="1:1" ht="15" x14ac:dyDescent="0.2">
      <c r="A70" s="3" t="str">
        <f>IF(base!A70 &lt;&gt; "",base!A70, "")</f>
        <v/>
      </c>
    </row>
    <row r="71" spans="1:1" ht="15" x14ac:dyDescent="0.2">
      <c r="A71" s="3" t="str">
        <f>IF(base!A71 &lt;&gt; "",base!A71, "")</f>
        <v/>
      </c>
    </row>
    <row r="72" spans="1:1" ht="15" x14ac:dyDescent="0.2">
      <c r="A72" s="3" t="str">
        <f>IF(base!A72 &lt;&gt; "",base!A72, "")</f>
        <v/>
      </c>
    </row>
    <row r="73" spans="1:1" ht="15" x14ac:dyDescent="0.2">
      <c r="A73" s="3" t="str">
        <f>IF(base!A73 &lt;&gt; "",base!A73, "")</f>
        <v/>
      </c>
    </row>
    <row r="74" spans="1:1" ht="15" x14ac:dyDescent="0.2">
      <c r="A74" s="3" t="str">
        <f>IF(base!A74 &lt;&gt; "",base!A74, "")</f>
        <v/>
      </c>
    </row>
    <row r="75" spans="1:1" ht="15" x14ac:dyDescent="0.2">
      <c r="A75" s="3" t="str">
        <f>IF(base!A75 &lt;&gt; "",base!A75, "")</f>
        <v/>
      </c>
    </row>
    <row r="76" spans="1:1" ht="15" x14ac:dyDescent="0.2">
      <c r="A76" s="3" t="str">
        <f>IF(base!A76 &lt;&gt; "",base!A76, "")</f>
        <v/>
      </c>
    </row>
    <row r="77" spans="1:1" ht="15" x14ac:dyDescent="0.2">
      <c r="A77" s="3" t="str">
        <f>IF(base!A77 &lt;&gt; "",base!A77, "")</f>
        <v/>
      </c>
    </row>
    <row r="78" spans="1:1" ht="15" x14ac:dyDescent="0.2">
      <c r="A78" s="3" t="str">
        <f>IF(base!A78 &lt;&gt; "",base!A78, "")</f>
        <v/>
      </c>
    </row>
    <row r="79" spans="1:1" ht="15" x14ac:dyDescent="0.2">
      <c r="A79" s="3" t="str">
        <f>IF(base!A79 &lt;&gt; "",base!A79, "")</f>
        <v/>
      </c>
    </row>
    <row r="80" spans="1:1" ht="15" x14ac:dyDescent="0.2">
      <c r="A80" s="3" t="str">
        <f>IF(base!A80 &lt;&gt; "",base!A80, "")</f>
        <v/>
      </c>
    </row>
    <row r="81" spans="1:1" ht="15" x14ac:dyDescent="0.2">
      <c r="A81" s="3" t="str">
        <f>IF(base!A81 &lt;&gt; "",base!A81, "")</f>
        <v/>
      </c>
    </row>
    <row r="82" spans="1:1" ht="15" x14ac:dyDescent="0.2">
      <c r="A82" s="3" t="str">
        <f>IF(base!A82 &lt;&gt; "",base!A82, "")</f>
        <v/>
      </c>
    </row>
    <row r="83" spans="1:1" ht="15" x14ac:dyDescent="0.2">
      <c r="A83" s="3" t="str">
        <f>IF(base!A83 &lt;&gt; "",base!A83, "")</f>
        <v/>
      </c>
    </row>
    <row r="84" spans="1:1" ht="15" x14ac:dyDescent="0.2">
      <c r="A84" s="3" t="str">
        <f>IF(base!A84 &lt;&gt; "",base!A84, "")</f>
        <v/>
      </c>
    </row>
    <row r="85" spans="1:1" ht="15" x14ac:dyDescent="0.2">
      <c r="A85" s="3" t="str">
        <f>IF(base!A85 &lt;&gt; "",base!A85, "")</f>
        <v/>
      </c>
    </row>
    <row r="86" spans="1:1" ht="15" x14ac:dyDescent="0.2">
      <c r="A86" s="3" t="str">
        <f>IF(base!A86 &lt;&gt; "",base!A86, "")</f>
        <v/>
      </c>
    </row>
    <row r="87" spans="1:1" ht="15" x14ac:dyDescent="0.2">
      <c r="A87" s="3" t="str">
        <f>IF(base!A87 &lt;&gt; "",base!A87, "")</f>
        <v/>
      </c>
    </row>
    <row r="88" spans="1:1" ht="15" x14ac:dyDescent="0.2">
      <c r="A88" s="3" t="str">
        <f>IF(base!A88 &lt;&gt; "",base!A88, "")</f>
        <v/>
      </c>
    </row>
    <row r="89" spans="1:1" ht="15" x14ac:dyDescent="0.2">
      <c r="A89" s="3" t="str">
        <f>IF(base!A89 &lt;&gt; "",base!A89, "")</f>
        <v/>
      </c>
    </row>
    <row r="90" spans="1:1" ht="15" x14ac:dyDescent="0.2">
      <c r="A90" s="3" t="str">
        <f>IF(base!A90 &lt;&gt; "",base!A90, "")</f>
        <v/>
      </c>
    </row>
    <row r="91" spans="1:1" ht="15" x14ac:dyDescent="0.2">
      <c r="A91" s="3" t="str">
        <f>IF(base!A91 &lt;&gt; "",base!A91, "")</f>
        <v/>
      </c>
    </row>
    <row r="92" spans="1:1" ht="15" x14ac:dyDescent="0.2">
      <c r="A92" s="3" t="str">
        <f>IF(base!A92 &lt;&gt; "",base!A92, "")</f>
        <v/>
      </c>
    </row>
    <row r="93" spans="1:1" ht="15" x14ac:dyDescent="0.2">
      <c r="A93" s="3" t="str">
        <f>IF(base!A93 &lt;&gt; "",base!A93, "")</f>
        <v/>
      </c>
    </row>
    <row r="94" spans="1:1" ht="15" x14ac:dyDescent="0.2">
      <c r="A94" s="3" t="str">
        <f>IF(base!A94 &lt;&gt; "",base!A94, "")</f>
        <v/>
      </c>
    </row>
    <row r="95" spans="1:1" ht="15" x14ac:dyDescent="0.2">
      <c r="A95" s="3" t="str">
        <f>IF(base!A95 &lt;&gt; "",base!A95, "")</f>
        <v/>
      </c>
    </row>
    <row r="96" spans="1:1" ht="15" x14ac:dyDescent="0.2">
      <c r="A96" s="3" t="str">
        <f>IF(base!A96 &lt;&gt; "",base!A96, "")</f>
        <v/>
      </c>
    </row>
    <row r="97" spans="1:1" ht="15" x14ac:dyDescent="0.2">
      <c r="A97" s="3" t="str">
        <f>IF(base!A97 &lt;&gt; "",base!A97, "")</f>
        <v/>
      </c>
    </row>
    <row r="98" spans="1:1" ht="15" x14ac:dyDescent="0.2">
      <c r="A98" s="3" t="str">
        <f>IF(base!A98 &lt;&gt; "",base!A98, "")</f>
        <v/>
      </c>
    </row>
    <row r="99" spans="1:1" ht="15" x14ac:dyDescent="0.2">
      <c r="A99" s="3" t="str">
        <f>IF(base!A99 &lt;&gt; "",base!A99, "")</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93CC-C185-4143-9BA9-5FA7DF2DF8F1}">
  <dimension ref="A1:I113"/>
  <sheetViews>
    <sheetView workbookViewId="0">
      <selection activeCell="D16" sqref="D16"/>
    </sheetView>
  </sheetViews>
  <sheetFormatPr baseColWidth="10" defaultRowHeight="16" x14ac:dyDescent="0.2"/>
  <cols>
    <col min="9" max="9" width="15.1640625" customWidth="1"/>
  </cols>
  <sheetData>
    <row r="1" spans="1:9" x14ac:dyDescent="0.2">
      <c r="A1" t="s">
        <v>0</v>
      </c>
      <c r="C1" t="s">
        <v>1</v>
      </c>
      <c r="E1" t="s">
        <v>200</v>
      </c>
      <c r="G1" t="s">
        <v>633</v>
      </c>
      <c r="I1" t="s">
        <v>3</v>
      </c>
    </row>
    <row r="2" spans="1:9" x14ac:dyDescent="0.2">
      <c r="A2" t="s">
        <v>360</v>
      </c>
      <c r="C2" t="s">
        <v>361</v>
      </c>
      <c r="E2" t="s">
        <v>203</v>
      </c>
      <c r="G2" t="s">
        <v>634</v>
      </c>
      <c r="I2" t="s">
        <v>529</v>
      </c>
    </row>
    <row r="3" spans="1:9" x14ac:dyDescent="0.2">
      <c r="A3" t="s">
        <v>363</v>
      </c>
      <c r="C3" t="s">
        <v>362</v>
      </c>
      <c r="E3" t="s">
        <v>204</v>
      </c>
      <c r="G3" t="s">
        <v>202</v>
      </c>
      <c r="I3" t="s">
        <v>530</v>
      </c>
    </row>
    <row r="4" spans="1:9" x14ac:dyDescent="0.2">
      <c r="A4" t="s">
        <v>376</v>
      </c>
      <c r="C4" t="s">
        <v>447</v>
      </c>
      <c r="G4" t="s">
        <v>201</v>
      </c>
      <c r="I4" t="s">
        <v>531</v>
      </c>
    </row>
    <row r="5" spans="1:9" x14ac:dyDescent="0.2">
      <c r="A5" t="s">
        <v>15</v>
      </c>
      <c r="C5" t="s">
        <v>10</v>
      </c>
      <c r="I5" t="s">
        <v>532</v>
      </c>
    </row>
    <row r="6" spans="1:9" x14ac:dyDescent="0.2">
      <c r="A6" t="s">
        <v>4</v>
      </c>
      <c r="C6" t="s">
        <v>435</v>
      </c>
      <c r="I6" t="s">
        <v>533</v>
      </c>
    </row>
    <row r="7" spans="1:9" x14ac:dyDescent="0.2">
      <c r="I7" t="s">
        <v>534</v>
      </c>
    </row>
    <row r="8" spans="1:9" x14ac:dyDescent="0.2">
      <c r="I8" t="s">
        <v>535</v>
      </c>
    </row>
    <row r="9" spans="1:9" x14ac:dyDescent="0.2">
      <c r="I9" t="s">
        <v>536</v>
      </c>
    </row>
    <row r="10" spans="1:9" x14ac:dyDescent="0.2">
      <c r="I10" t="s">
        <v>537</v>
      </c>
    </row>
    <row r="11" spans="1:9" x14ac:dyDescent="0.2">
      <c r="I11" t="s">
        <v>538</v>
      </c>
    </row>
    <row r="12" spans="1:9" x14ac:dyDescent="0.2">
      <c r="I12" t="s">
        <v>539</v>
      </c>
    </row>
    <row r="13" spans="1:9" x14ac:dyDescent="0.2">
      <c r="I13" t="s">
        <v>540</v>
      </c>
    </row>
    <row r="14" spans="1:9" x14ac:dyDescent="0.2">
      <c r="I14" t="s">
        <v>541</v>
      </c>
    </row>
    <row r="15" spans="1:9" x14ac:dyDescent="0.2">
      <c r="I15" t="s">
        <v>542</v>
      </c>
    </row>
    <row r="16" spans="1:9" x14ac:dyDescent="0.2">
      <c r="I16" t="s">
        <v>543</v>
      </c>
    </row>
    <row r="17" spans="9:9" x14ac:dyDescent="0.2">
      <c r="I17" t="s">
        <v>544</v>
      </c>
    </row>
    <row r="18" spans="9:9" x14ac:dyDescent="0.2">
      <c r="I18" t="s">
        <v>7</v>
      </c>
    </row>
    <row r="19" spans="9:9" x14ac:dyDescent="0.2">
      <c r="I19" t="s">
        <v>545</v>
      </c>
    </row>
    <row r="20" spans="9:9" x14ac:dyDescent="0.2">
      <c r="I20" t="s">
        <v>546</v>
      </c>
    </row>
    <row r="21" spans="9:9" x14ac:dyDescent="0.2">
      <c r="I21" t="s">
        <v>547</v>
      </c>
    </row>
    <row r="22" spans="9:9" x14ac:dyDescent="0.2">
      <c r="I22" t="s">
        <v>548</v>
      </c>
    </row>
    <row r="23" spans="9:9" x14ac:dyDescent="0.2">
      <c r="I23" t="s">
        <v>549</v>
      </c>
    </row>
    <row r="24" spans="9:9" x14ac:dyDescent="0.2">
      <c r="I24" t="s">
        <v>550</v>
      </c>
    </row>
    <row r="25" spans="9:9" x14ac:dyDescent="0.2">
      <c r="I25" t="s">
        <v>551</v>
      </c>
    </row>
    <row r="26" spans="9:9" x14ac:dyDescent="0.2">
      <c r="I26" t="s">
        <v>552</v>
      </c>
    </row>
    <row r="27" spans="9:9" x14ac:dyDescent="0.2">
      <c r="I27" t="s">
        <v>553</v>
      </c>
    </row>
    <row r="28" spans="9:9" x14ac:dyDescent="0.2">
      <c r="I28" t="s">
        <v>554</v>
      </c>
    </row>
    <row r="29" spans="9:9" x14ac:dyDescent="0.2">
      <c r="I29" t="s">
        <v>555</v>
      </c>
    </row>
    <row r="30" spans="9:9" x14ac:dyDescent="0.2">
      <c r="I30" t="s">
        <v>556</v>
      </c>
    </row>
    <row r="31" spans="9:9" x14ac:dyDescent="0.2">
      <c r="I31" t="s">
        <v>557</v>
      </c>
    </row>
    <row r="32" spans="9:9" x14ac:dyDescent="0.2">
      <c r="I32" t="s">
        <v>558</v>
      </c>
    </row>
    <row r="33" spans="9:9" x14ac:dyDescent="0.2">
      <c r="I33" t="s">
        <v>559</v>
      </c>
    </row>
    <row r="34" spans="9:9" x14ac:dyDescent="0.2">
      <c r="I34" t="s">
        <v>560</v>
      </c>
    </row>
    <row r="35" spans="9:9" x14ac:dyDescent="0.2">
      <c r="I35" t="s">
        <v>561</v>
      </c>
    </row>
    <row r="36" spans="9:9" x14ac:dyDescent="0.2">
      <c r="I36" t="s">
        <v>562</v>
      </c>
    </row>
    <row r="37" spans="9:9" x14ac:dyDescent="0.2">
      <c r="I37" t="s">
        <v>563</v>
      </c>
    </row>
    <row r="38" spans="9:9" x14ac:dyDescent="0.2">
      <c r="I38" t="s">
        <v>564</v>
      </c>
    </row>
    <row r="39" spans="9:9" x14ac:dyDescent="0.2">
      <c r="I39" t="s">
        <v>565</v>
      </c>
    </row>
    <row r="40" spans="9:9" x14ac:dyDescent="0.2">
      <c r="I40" t="s">
        <v>566</v>
      </c>
    </row>
    <row r="41" spans="9:9" x14ac:dyDescent="0.2">
      <c r="I41" t="s">
        <v>567</v>
      </c>
    </row>
    <row r="42" spans="9:9" x14ac:dyDescent="0.2">
      <c r="I42" t="s">
        <v>568</v>
      </c>
    </row>
    <row r="43" spans="9:9" x14ac:dyDescent="0.2">
      <c r="I43" t="s">
        <v>569</v>
      </c>
    </row>
    <row r="44" spans="9:9" x14ac:dyDescent="0.2">
      <c r="I44" t="s">
        <v>570</v>
      </c>
    </row>
    <row r="45" spans="9:9" x14ac:dyDescent="0.2">
      <c r="I45" t="s">
        <v>571</v>
      </c>
    </row>
    <row r="46" spans="9:9" x14ac:dyDescent="0.2">
      <c r="I46" t="s">
        <v>572</v>
      </c>
    </row>
    <row r="47" spans="9:9" x14ac:dyDescent="0.2">
      <c r="I47" t="s">
        <v>573</v>
      </c>
    </row>
    <row r="48" spans="9:9" x14ac:dyDescent="0.2">
      <c r="I48" t="s">
        <v>574</v>
      </c>
    </row>
    <row r="49" spans="9:9" x14ac:dyDescent="0.2">
      <c r="I49" t="s">
        <v>575</v>
      </c>
    </row>
    <row r="50" spans="9:9" x14ac:dyDescent="0.2">
      <c r="I50" t="s">
        <v>576</v>
      </c>
    </row>
    <row r="51" spans="9:9" x14ac:dyDescent="0.2">
      <c r="I51" t="s">
        <v>577</v>
      </c>
    </row>
    <row r="52" spans="9:9" x14ac:dyDescent="0.2">
      <c r="I52" t="s">
        <v>578</v>
      </c>
    </row>
    <row r="53" spans="9:9" x14ac:dyDescent="0.2">
      <c r="I53" t="s">
        <v>579</v>
      </c>
    </row>
    <row r="54" spans="9:9" x14ac:dyDescent="0.2">
      <c r="I54" t="s">
        <v>580</v>
      </c>
    </row>
    <row r="55" spans="9:9" x14ac:dyDescent="0.2">
      <c r="I55" t="s">
        <v>581</v>
      </c>
    </row>
    <row r="56" spans="9:9" x14ac:dyDescent="0.2">
      <c r="I56" t="s">
        <v>582</v>
      </c>
    </row>
    <row r="57" spans="9:9" x14ac:dyDescent="0.2">
      <c r="I57" t="s">
        <v>583</v>
      </c>
    </row>
    <row r="58" spans="9:9" x14ac:dyDescent="0.2">
      <c r="I58" t="s">
        <v>584</v>
      </c>
    </row>
    <row r="59" spans="9:9" x14ac:dyDescent="0.2">
      <c r="I59" t="s">
        <v>585</v>
      </c>
    </row>
    <row r="60" spans="9:9" x14ac:dyDescent="0.2">
      <c r="I60" t="s">
        <v>9</v>
      </c>
    </row>
    <row r="61" spans="9:9" x14ac:dyDescent="0.2">
      <c r="I61" t="s">
        <v>586</v>
      </c>
    </row>
    <row r="62" spans="9:9" x14ac:dyDescent="0.2">
      <c r="I62" t="s">
        <v>587</v>
      </c>
    </row>
    <row r="63" spans="9:9" x14ac:dyDescent="0.2">
      <c r="I63" t="s">
        <v>588</v>
      </c>
    </row>
    <row r="64" spans="9:9" x14ac:dyDescent="0.2">
      <c r="I64" t="s">
        <v>589</v>
      </c>
    </row>
    <row r="65" spans="9:9" x14ac:dyDescent="0.2">
      <c r="I65" t="s">
        <v>590</v>
      </c>
    </row>
    <row r="66" spans="9:9" x14ac:dyDescent="0.2">
      <c r="I66" t="s">
        <v>591</v>
      </c>
    </row>
    <row r="67" spans="9:9" x14ac:dyDescent="0.2">
      <c r="I67" t="s">
        <v>592</v>
      </c>
    </row>
    <row r="68" spans="9:9" x14ac:dyDescent="0.2">
      <c r="I68" t="s">
        <v>593</v>
      </c>
    </row>
    <row r="69" spans="9:9" x14ac:dyDescent="0.2">
      <c r="I69" t="s">
        <v>11</v>
      </c>
    </row>
    <row r="70" spans="9:9" x14ac:dyDescent="0.2">
      <c r="I70" t="s">
        <v>594</v>
      </c>
    </row>
    <row r="71" spans="9:9" x14ac:dyDescent="0.2">
      <c r="I71" t="s">
        <v>595</v>
      </c>
    </row>
    <row r="72" spans="9:9" x14ac:dyDescent="0.2">
      <c r="I72" t="s">
        <v>596</v>
      </c>
    </row>
    <row r="73" spans="9:9" x14ac:dyDescent="0.2">
      <c r="I73" t="s">
        <v>597</v>
      </c>
    </row>
    <row r="74" spans="9:9" x14ac:dyDescent="0.2">
      <c r="I74" t="s">
        <v>598</v>
      </c>
    </row>
    <row r="75" spans="9:9" x14ac:dyDescent="0.2">
      <c r="I75" t="s">
        <v>599</v>
      </c>
    </row>
    <row r="76" spans="9:9" x14ac:dyDescent="0.2">
      <c r="I76" t="s">
        <v>600</v>
      </c>
    </row>
    <row r="77" spans="9:9" x14ac:dyDescent="0.2">
      <c r="I77" t="s">
        <v>601</v>
      </c>
    </row>
    <row r="78" spans="9:9" x14ac:dyDescent="0.2">
      <c r="I78" t="s">
        <v>602</v>
      </c>
    </row>
    <row r="79" spans="9:9" x14ac:dyDescent="0.2">
      <c r="I79" t="s">
        <v>603</v>
      </c>
    </row>
    <row r="80" spans="9:9" x14ac:dyDescent="0.2">
      <c r="I80" t="s">
        <v>198</v>
      </c>
    </row>
    <row r="81" spans="9:9" x14ac:dyDescent="0.2">
      <c r="I81" t="s">
        <v>604</v>
      </c>
    </row>
    <row r="82" spans="9:9" x14ac:dyDescent="0.2">
      <c r="I82" t="s">
        <v>605</v>
      </c>
    </row>
    <row r="83" spans="9:9" x14ac:dyDescent="0.2">
      <c r="I83" t="s">
        <v>606</v>
      </c>
    </row>
    <row r="84" spans="9:9" x14ac:dyDescent="0.2">
      <c r="I84" t="s">
        <v>607</v>
      </c>
    </row>
    <row r="85" spans="9:9" x14ac:dyDescent="0.2">
      <c r="I85" t="s">
        <v>608</v>
      </c>
    </row>
    <row r="86" spans="9:9" x14ac:dyDescent="0.2">
      <c r="I86" t="s">
        <v>14</v>
      </c>
    </row>
    <row r="87" spans="9:9" x14ac:dyDescent="0.2">
      <c r="I87" t="s">
        <v>609</v>
      </c>
    </row>
    <row r="88" spans="9:9" x14ac:dyDescent="0.2">
      <c r="I88" t="s">
        <v>610</v>
      </c>
    </row>
    <row r="89" spans="9:9" x14ac:dyDescent="0.2">
      <c r="I89" t="s">
        <v>8</v>
      </c>
    </row>
    <row r="90" spans="9:9" x14ac:dyDescent="0.2">
      <c r="I90" t="s">
        <v>611</v>
      </c>
    </row>
    <row r="91" spans="9:9" x14ac:dyDescent="0.2">
      <c r="I91" t="s">
        <v>612</v>
      </c>
    </row>
    <row r="92" spans="9:9" x14ac:dyDescent="0.2">
      <c r="I92" t="s">
        <v>613</v>
      </c>
    </row>
    <row r="93" spans="9:9" x14ac:dyDescent="0.2">
      <c r="I93" t="s">
        <v>614</v>
      </c>
    </row>
    <row r="94" spans="9:9" x14ac:dyDescent="0.2">
      <c r="I94" t="s">
        <v>615</v>
      </c>
    </row>
    <row r="95" spans="9:9" x14ac:dyDescent="0.2">
      <c r="I95" t="s">
        <v>616</v>
      </c>
    </row>
    <row r="96" spans="9:9" x14ac:dyDescent="0.2">
      <c r="I96" t="s">
        <v>617</v>
      </c>
    </row>
    <row r="97" spans="9:9" x14ac:dyDescent="0.2">
      <c r="I97" t="s">
        <v>618</v>
      </c>
    </row>
    <row r="98" spans="9:9" x14ac:dyDescent="0.2">
      <c r="I98" t="s">
        <v>619</v>
      </c>
    </row>
    <row r="99" spans="9:9" x14ac:dyDescent="0.2">
      <c r="I99" t="s">
        <v>620</v>
      </c>
    </row>
    <row r="100" spans="9:9" x14ac:dyDescent="0.2">
      <c r="I100" t="s">
        <v>199</v>
      </c>
    </row>
    <row r="101" spans="9:9" x14ac:dyDescent="0.2">
      <c r="I101" t="s">
        <v>621</v>
      </c>
    </row>
    <row r="102" spans="9:9" x14ac:dyDescent="0.2">
      <c r="I102" t="s">
        <v>622</v>
      </c>
    </row>
    <row r="103" spans="9:9" x14ac:dyDescent="0.2">
      <c r="I103" t="s">
        <v>623</v>
      </c>
    </row>
    <row r="104" spans="9:9" x14ac:dyDescent="0.2">
      <c r="I104" t="s">
        <v>624</v>
      </c>
    </row>
    <row r="105" spans="9:9" x14ac:dyDescent="0.2">
      <c r="I105" t="s">
        <v>625</v>
      </c>
    </row>
    <row r="106" spans="9:9" x14ac:dyDescent="0.2">
      <c r="I106" t="s">
        <v>626</v>
      </c>
    </row>
    <row r="107" spans="9:9" x14ac:dyDescent="0.2">
      <c r="I107" t="s">
        <v>627</v>
      </c>
    </row>
    <row r="108" spans="9:9" x14ac:dyDescent="0.2">
      <c r="I108" t="s">
        <v>628</v>
      </c>
    </row>
    <row r="109" spans="9:9" x14ac:dyDescent="0.2">
      <c r="I109" t="s">
        <v>629</v>
      </c>
    </row>
    <row r="110" spans="9:9" x14ac:dyDescent="0.2">
      <c r="I110" t="s">
        <v>6</v>
      </c>
    </row>
    <row r="111" spans="9:9" x14ac:dyDescent="0.2">
      <c r="I111" t="s">
        <v>630</v>
      </c>
    </row>
    <row r="112" spans="9:9" x14ac:dyDescent="0.2">
      <c r="I112" t="s">
        <v>631</v>
      </c>
    </row>
    <row r="113" spans="9:9" x14ac:dyDescent="0.2">
      <c r="I113" t="s">
        <v>632</v>
      </c>
    </row>
  </sheetData>
  <pageMargins left="0.7" right="0.7" top="0.75" bottom="0.75" header="0.3" footer="0.3"/>
  <tableParts count="5">
    <tablePart r:id="rId1"/>
    <tablePart r:id="rId2"/>
    <tablePart r:id="rId3"/>
    <tablePart r:id="rId4"/>
    <tablePart r:id="rId5"/>
  </tableParts>
</worksheet>
</file>

<file path=docMetadata/LabelInfo.xml><?xml version="1.0" encoding="utf-8"?>
<clbl:labelList xmlns:clbl="http://schemas.microsoft.com/office/2020/mipLabelMetadata">
  <clbl:label id="{d400387a-212f-43ea-ac7f-77aa12d7977e}" enabled="0" method="" siteId="{d400387a-212f-43ea-ac7f-77aa12d7977e}"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vt:lpstr>
      <vt:lpstr>de</vt:lpstr>
      <vt:lpstr>en</vt:lpstr>
      <vt:lpstr>fr</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Batschelet, Lukas (GIUB)</dc:creator>
  <cp:lastModifiedBy>Batschelet, Lukas (GIUB)</cp:lastModifiedBy>
  <dcterms:created xsi:type="dcterms:W3CDTF">2025-04-22T09:09:06Z</dcterms:created>
  <dcterms:modified xsi:type="dcterms:W3CDTF">2025-05-11T08:16:25Z</dcterms:modified>
</cp:coreProperties>
</file>