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785" yWindow="-15" windowWidth="4830" windowHeight="2835"/>
  </bookViews>
  <sheets>
    <sheet name="Anneef" sheetId="1" r:id="rId1"/>
  </sheets>
  <definedNames>
    <definedName name="_xlnm.Print_Titles" localSheetId="0">Anneef!$B:$B</definedName>
  </definedNames>
  <calcPr calcId="144525"/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C12" i="1"/>
  <c r="C13" i="1" s="1"/>
  <c r="D6" i="1"/>
  <c r="E6" i="1"/>
  <c r="F6" i="1"/>
  <c r="G6" i="1"/>
  <c r="H6" i="1"/>
  <c r="C6" i="1"/>
  <c r="E13" i="1" l="1"/>
  <c r="G13" i="1"/>
  <c r="H13" i="1"/>
  <c r="D13" i="1"/>
  <c r="F13" i="1"/>
</calcChain>
</file>

<file path=xl/sharedStrings.xml><?xml version="1.0" encoding="utf-8"?>
<sst xmlns="http://schemas.openxmlformats.org/spreadsheetml/2006/main" count="21" uniqueCount="19">
  <si>
    <t>Ventes</t>
  </si>
  <si>
    <t>Ordinateurs</t>
  </si>
  <si>
    <t>Imprimantes</t>
  </si>
  <si>
    <t>Logiciels</t>
  </si>
  <si>
    <t>Formations</t>
  </si>
  <si>
    <t>Chiffre d'affaire</t>
  </si>
  <si>
    <t>Coûts</t>
  </si>
  <si>
    <t>Fournitures</t>
  </si>
  <si>
    <t>Personnel</t>
  </si>
  <si>
    <t>Charges</t>
  </si>
  <si>
    <t>Publicité</t>
  </si>
  <si>
    <t>Divers</t>
  </si>
  <si>
    <t>Total coûts</t>
  </si>
  <si>
    <t>J</t>
  </si>
  <si>
    <t>F</t>
  </si>
  <si>
    <t>M</t>
  </si>
  <si>
    <t>A</t>
  </si>
  <si>
    <t>Tendance</t>
  </si>
  <si>
    <t>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</si>
</sst>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\-#,##0"/>
    <numFmt numFmtId="165" formatCode="#,##0.00;[Red]\-#,##0.00"/>
  </numFmts>
  <fonts count="3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164" fontId="0" fillId="4" borderId="1" xfId="1" applyNumberFormat="1" applyFont="1" applyFill="1" applyBorder="1" applyAlignment="1">
      <alignment vertical="center"/>
    </xf>
    <xf numFmtId="164" fontId="0" fillId="3" borderId="1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5" sqref="I5"/>
    </sheetView>
  </sheetViews>
  <sheetFormatPr baseColWidth="10" defaultRowHeight="12.75" x14ac:dyDescent="0.2"/>
  <cols>
    <col min="2" max="2" width="19" customWidth="1"/>
    <col min="3" max="8" width="9.85546875" customWidth="1"/>
    <col min="9" max="9" width="19" customWidth="1"/>
  </cols>
  <sheetData>
    <row r="1" spans="1:9" x14ac:dyDescent="0.2">
      <c r="C1" s="5" t="s">
        <v>13</v>
      </c>
      <c r="D1" s="5" t="s">
        <v>14</v>
      </c>
      <c r="E1" s="5" t="s">
        <v>15</v>
      </c>
      <c r="F1" s="5" t="s">
        <v>16</v>
      </c>
      <c r="G1" s="5" t="s">
        <v>15</v>
      </c>
      <c r="H1" s="5" t="s">
        <v>13</v>
      </c>
      <c r="I1" s="5" t="s">
        <v>17</v>
      </c>
    </row>
    <row r="2" spans="1:9" ht="41.25" customHeight="1" x14ac:dyDescent="0.2">
      <c r="A2" s="6" t="s">
        <v>0</v>
      </c>
      <c r="B2" s="8" t="s">
        <v>1</v>
      </c>
      <c r="C2" s="8">
        <v>25635.35</v>
      </c>
      <c r="D2" s="8">
        <v>24890</v>
      </c>
      <c r="E2" s="8">
        <v>26850.25</v>
      </c>
      <c r="F2" s="8">
        <v>26589</v>
      </c>
      <c r="G2" s="8">
        <v>25680</v>
      </c>
      <c r="H2" s="8">
        <v>27850</v>
      </c>
    </row>
    <row r="3" spans="1:9" ht="41.25" customHeight="1" x14ac:dyDescent="0.2">
      <c r="A3" s="6"/>
      <c r="B3" s="8" t="s">
        <v>2</v>
      </c>
      <c r="C3" s="8">
        <v>18052.5</v>
      </c>
      <c r="D3" s="8">
        <v>16585.5</v>
      </c>
      <c r="E3" s="8">
        <v>19550</v>
      </c>
      <c r="F3" s="8">
        <v>19502</v>
      </c>
      <c r="G3" s="8">
        <v>17000</v>
      </c>
      <c r="H3" s="8">
        <v>21580.25</v>
      </c>
    </row>
    <row r="4" spans="1:9" ht="41.25" customHeight="1" x14ac:dyDescent="0.2">
      <c r="A4" s="6"/>
      <c r="B4" s="8" t="s">
        <v>3</v>
      </c>
      <c r="C4" s="8">
        <v>45000</v>
      </c>
      <c r="D4" s="8">
        <v>39850</v>
      </c>
      <c r="E4" s="8">
        <v>41255</v>
      </c>
      <c r="F4" s="8">
        <v>45552</v>
      </c>
      <c r="G4" s="8">
        <v>41250</v>
      </c>
      <c r="H4" s="8">
        <v>39256.35</v>
      </c>
    </row>
    <row r="5" spans="1:9" ht="41.25" customHeight="1" x14ac:dyDescent="0.2">
      <c r="A5" s="6"/>
      <c r="B5" s="8" t="s">
        <v>4</v>
      </c>
      <c r="C5" s="8">
        <v>25000</v>
      </c>
      <c r="D5" s="8">
        <v>22000</v>
      </c>
      <c r="E5" s="8">
        <v>28740</v>
      </c>
      <c r="F5" s="8">
        <v>26100</v>
      </c>
      <c r="G5" s="8">
        <v>21650</v>
      </c>
      <c r="H5" s="8">
        <v>29000</v>
      </c>
    </row>
    <row r="6" spans="1:9" s="1" customFormat="1" ht="41.25" customHeight="1" x14ac:dyDescent="0.2">
      <c r="A6" s="6"/>
      <c r="B6" s="8" t="s">
        <v>5</v>
      </c>
      <c r="C6" s="8">
        <f>SUM(C2:C5)</f>
        <v>113687.85</v>
      </c>
      <c r="D6" s="8">
        <f t="shared" ref="D6:H6" si="0">SUM(D2:D5)</f>
        <v>103325.5</v>
      </c>
      <c r="E6" s="8">
        <f t="shared" si="0"/>
        <v>116395.25</v>
      </c>
      <c r="F6" s="8">
        <f t="shared" si="0"/>
        <v>117743</v>
      </c>
      <c r="G6" s="8">
        <f t="shared" si="0"/>
        <v>105580</v>
      </c>
      <c r="H6" s="8">
        <f t="shared" si="0"/>
        <v>117686.6</v>
      </c>
    </row>
    <row r="7" spans="1:9" ht="41.25" customHeight="1" x14ac:dyDescent="0.2">
      <c r="A7" s="7" t="s">
        <v>6</v>
      </c>
      <c r="B7" s="9" t="s">
        <v>7</v>
      </c>
      <c r="C7" s="9">
        <v>15362.35</v>
      </c>
      <c r="D7" s="9">
        <v>12544</v>
      </c>
      <c r="E7" s="9">
        <v>11588.35</v>
      </c>
      <c r="F7" s="9">
        <v>16532</v>
      </c>
      <c r="G7" s="9">
        <v>14523</v>
      </c>
      <c r="H7" s="9">
        <v>12560</v>
      </c>
    </row>
    <row r="8" spans="1:9" ht="41.25" customHeight="1" x14ac:dyDescent="0.2">
      <c r="A8" s="7"/>
      <c r="B8" s="9" t="s">
        <v>8</v>
      </c>
      <c r="C8" s="9">
        <v>41788.949999999997</v>
      </c>
      <c r="D8" s="9">
        <v>41788.949999999997</v>
      </c>
      <c r="E8" s="9">
        <v>39855.25</v>
      </c>
      <c r="F8" s="9">
        <v>42156</v>
      </c>
      <c r="G8" s="9">
        <v>42560</v>
      </c>
      <c r="H8" s="9">
        <v>41000</v>
      </c>
    </row>
    <row r="9" spans="1:9" ht="41.25" customHeight="1" x14ac:dyDescent="0.2">
      <c r="A9" s="7"/>
      <c r="B9" s="9" t="s">
        <v>9</v>
      </c>
      <c r="C9" s="9">
        <v>54896</v>
      </c>
      <c r="D9" s="9">
        <v>8556.27</v>
      </c>
      <c r="E9" s="9">
        <v>5561.3</v>
      </c>
      <c r="F9" s="9">
        <v>14593</v>
      </c>
      <c r="G9" s="9">
        <v>17589</v>
      </c>
      <c r="H9" s="9">
        <v>4559.25</v>
      </c>
    </row>
    <row r="10" spans="1:9" ht="41.25" customHeight="1" x14ac:dyDescent="0.2">
      <c r="A10" s="7"/>
      <c r="B10" s="9" t="s">
        <v>10</v>
      </c>
      <c r="C10" s="9">
        <v>17985.650000000001</v>
      </c>
      <c r="D10" s="9">
        <v>19855.32</v>
      </c>
      <c r="E10" s="9">
        <v>15665.95</v>
      </c>
      <c r="F10" s="9">
        <v>18659</v>
      </c>
      <c r="G10" s="9">
        <v>21560.35</v>
      </c>
      <c r="H10" s="9">
        <v>16890</v>
      </c>
    </row>
    <row r="11" spans="1:9" ht="41.25" customHeight="1" x14ac:dyDescent="0.2">
      <c r="A11" s="7"/>
      <c r="B11" s="9" t="s">
        <v>11</v>
      </c>
      <c r="C11" s="9">
        <v>5589.17</v>
      </c>
      <c r="D11" s="9">
        <v>4525.12</v>
      </c>
      <c r="E11" s="9">
        <v>4990.1499999999996</v>
      </c>
      <c r="F11" s="9">
        <v>8954</v>
      </c>
      <c r="G11" s="9">
        <v>9874</v>
      </c>
      <c r="H11" s="9">
        <v>4990</v>
      </c>
    </row>
    <row r="12" spans="1:9" s="1" customFormat="1" ht="41.25" customHeight="1" x14ac:dyDescent="0.2">
      <c r="A12" s="7"/>
      <c r="B12" s="9" t="s">
        <v>12</v>
      </c>
      <c r="C12" s="9">
        <f>SUM(C7:C11)</f>
        <v>135622.12</v>
      </c>
      <c r="D12" s="9">
        <f t="shared" ref="D12:H12" si="1">SUM(D7:D11)</f>
        <v>87269.66</v>
      </c>
      <c r="E12" s="9">
        <f t="shared" si="1"/>
        <v>77661</v>
      </c>
      <c r="F12" s="9">
        <f t="shared" si="1"/>
        <v>100894</v>
      </c>
      <c r="G12" s="9">
        <f t="shared" si="1"/>
        <v>106106.35</v>
      </c>
      <c r="H12" s="9">
        <f t="shared" si="1"/>
        <v>79999.25</v>
      </c>
    </row>
    <row r="13" spans="1:9" ht="38.25" customHeight="1" x14ac:dyDescent="0.2">
      <c r="A13" s="10" t="s">
        <v>18</v>
      </c>
      <c r="B13" s="10"/>
      <c r="C13" s="11">
        <f>C6-C12</f>
        <v>-21934.26999999999</v>
      </c>
      <c r="D13" s="11">
        <f t="shared" ref="D13:H13" si="2">D6-D12</f>
        <v>16055.839999999997</v>
      </c>
      <c r="E13" s="11">
        <f t="shared" si="2"/>
        <v>38734.25</v>
      </c>
      <c r="F13" s="11">
        <f t="shared" si="2"/>
        <v>16849</v>
      </c>
      <c r="G13" s="11">
        <f t="shared" si="2"/>
        <v>-526.35000000000582</v>
      </c>
      <c r="H13" s="11">
        <f t="shared" si="2"/>
        <v>37687.350000000006</v>
      </c>
    </row>
    <row r="15" spans="1:9" x14ac:dyDescent="0.2">
      <c r="C15" s="4"/>
    </row>
    <row r="16" spans="1:9" x14ac:dyDescent="0.2">
      <c r="C16" s="4"/>
    </row>
    <row r="17" spans="3:8" x14ac:dyDescent="0.2">
      <c r="C17" s="4"/>
      <c r="D17" s="2"/>
      <c r="E17" s="3"/>
    </row>
    <row r="18" spans="3:8" x14ac:dyDescent="0.2">
      <c r="C18" s="2"/>
      <c r="D18" s="2"/>
    </row>
    <row r="19" spans="3:8" x14ac:dyDescent="0.2">
      <c r="C19" s="2"/>
      <c r="D19" s="4"/>
      <c r="E19" s="4"/>
      <c r="F19" s="4"/>
      <c r="G19" s="4"/>
      <c r="H19" s="4"/>
    </row>
    <row r="20" spans="3:8" x14ac:dyDescent="0.2">
      <c r="C20" s="2"/>
      <c r="D20" s="2"/>
      <c r="E20" s="3"/>
    </row>
    <row r="21" spans="3:8" x14ac:dyDescent="0.2">
      <c r="C21" s="4"/>
      <c r="D21" s="4"/>
      <c r="E21" s="3"/>
    </row>
    <row r="22" spans="3:8" x14ac:dyDescent="0.2">
      <c r="C22" s="2"/>
      <c r="D22" s="2"/>
    </row>
  </sheetData>
  <mergeCells count="2">
    <mergeCell ref="A2:A6"/>
    <mergeCell ref="A7:A12"/>
  </mergeCells>
  <phoneticPr fontId="0" type="noConversion"/>
  <printOptions horizontalCentered="1" verticalCentered="1"/>
  <pageMargins left="0.39370078740157483" right="0.39370078740157483" top="0.98425196850393704" bottom="0.98425196850393704" header="0.51181102362204722" footer="0.51181102362204722"/>
  <pageSetup paperSize="9" orientation="landscape" horizontalDpi="4294967292" verticalDpi="4294967292" r:id="rId1"/>
  <headerFooter alignWithMargins="0">
    <oddHeader>&amp;C&amp;"Arial,Italique"&amp;F</oddHeader>
    <oddFooter>&amp;L&amp;P  / &amp;N&amp;C&amp;F            &amp;A&amp;R&amp;D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Anneef</vt:lpstr>
      <vt:lpstr>Anneef!Impression_des_titres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didithib</dc:creator>
  <cp:lastModifiedBy>didithib</cp:lastModifiedBy>
  <cp:lastPrinted>2004-09-08T15:59:25Z</cp:lastPrinted>
  <dcterms:created xsi:type="dcterms:W3CDTF">2004-09-08T14:30:58Z</dcterms:created>
  <dcterms:modified xsi:type="dcterms:W3CDTF">2011-03-09T16:22:29Z</dcterms:modified>
</cp:coreProperties>
</file>