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5100" windowHeight="8970"/>
  </bookViews>
  <sheets>
    <sheet name="lyon corrigé" sheetId="4" r:id="rId1"/>
    <sheet name="Feuil3" sheetId="3" r:id="rId2"/>
  </sheets>
  <calcPr calcId="145621"/>
</workbook>
</file>

<file path=xl/calcChain.xml><?xml version="1.0" encoding="utf-8"?>
<calcChain xmlns="http://schemas.openxmlformats.org/spreadsheetml/2006/main">
  <c r="I7" i="4" l="1"/>
  <c r="I6" i="4"/>
  <c r="H6" i="4"/>
  <c r="J6" i="4" s="1"/>
  <c r="H7" i="4"/>
  <c r="J7" i="4" s="1"/>
  <c r="H8" i="4"/>
  <c r="B9" i="4"/>
  <c r="H9" i="4" s="1"/>
  <c r="C9" i="4"/>
  <c r="D9" i="4"/>
  <c r="E9" i="4"/>
  <c r="F9" i="4"/>
  <c r="F11" i="4" s="1"/>
  <c r="G9" i="4"/>
  <c r="H10" i="4"/>
  <c r="I10" i="4" s="1"/>
  <c r="B11" i="4"/>
  <c r="C11" i="4"/>
  <c r="D11" i="4"/>
  <c r="E11" i="4"/>
  <c r="G11" i="4"/>
  <c r="I9" i="4" l="1"/>
  <c r="J9" i="4"/>
  <c r="H11" i="4"/>
  <c r="J8" i="4"/>
  <c r="I8" i="4"/>
  <c r="J10" i="4"/>
  <c r="I11" i="4" l="1"/>
  <c r="J11" i="4" s="1"/>
</calcChain>
</file>

<file path=xl/sharedStrings.xml><?xml version="1.0" encoding="utf-8"?>
<sst xmlns="http://schemas.openxmlformats.org/spreadsheetml/2006/main" count="17" uniqueCount="17">
  <si>
    <t>pierre</t>
  </si>
  <si>
    <t>daniel</t>
  </si>
  <si>
    <t>jean</t>
  </si>
  <si>
    <t>TOTAL</t>
  </si>
  <si>
    <t>janvier</t>
  </si>
  <si>
    <t>février</t>
  </si>
  <si>
    <t>mars</t>
  </si>
  <si>
    <t>avril</t>
  </si>
  <si>
    <t>mai</t>
  </si>
  <si>
    <t>juin</t>
  </si>
  <si>
    <t>écart</t>
  </si>
  <si>
    <t>total du semestre</t>
  </si>
  <si>
    <t>objectif</t>
  </si>
  <si>
    <t>ANNEE 2010</t>
  </si>
  <si>
    <t>taux tva</t>
  </si>
  <si>
    <t>Montant Tva</t>
  </si>
  <si>
    <t>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</si>
</sst>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1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double">
        <color indexed="12"/>
      </left>
      <right style="thick">
        <color indexed="12"/>
      </right>
      <top style="double">
        <color indexed="12"/>
      </top>
      <bottom style="dotted">
        <color indexed="12"/>
      </bottom>
      <diagonal/>
    </border>
    <border>
      <left style="thick">
        <color indexed="12"/>
      </left>
      <right style="thick">
        <color indexed="12"/>
      </right>
      <top style="double">
        <color indexed="12"/>
      </top>
      <bottom style="dotted">
        <color indexed="12"/>
      </bottom>
      <diagonal/>
    </border>
    <border>
      <left style="thick">
        <color indexed="12"/>
      </left>
      <right style="double">
        <color indexed="12"/>
      </right>
      <top style="double">
        <color indexed="12"/>
      </top>
      <bottom style="dotted">
        <color indexed="12"/>
      </bottom>
      <diagonal/>
    </border>
    <border>
      <left style="double">
        <color indexed="12"/>
      </left>
      <right style="thick">
        <color indexed="12"/>
      </right>
      <top style="dotted">
        <color indexed="12"/>
      </top>
      <bottom style="dotted">
        <color indexed="12"/>
      </bottom>
      <diagonal/>
    </border>
    <border>
      <left style="double">
        <color indexed="12"/>
      </left>
      <right style="thick">
        <color indexed="12"/>
      </right>
      <top style="dotted">
        <color indexed="12"/>
      </top>
      <bottom style="double">
        <color indexed="12"/>
      </bottom>
      <diagonal/>
    </border>
    <border>
      <left style="thick">
        <color indexed="12"/>
      </left>
      <right style="thick">
        <color indexed="12"/>
      </right>
      <top style="dotted">
        <color indexed="12"/>
      </top>
      <bottom style="dotted">
        <color indexed="12"/>
      </bottom>
      <diagonal/>
    </border>
    <border>
      <left style="thick">
        <color indexed="12"/>
      </left>
      <right style="double">
        <color indexed="12"/>
      </right>
      <top style="dotted">
        <color indexed="12"/>
      </top>
      <bottom style="dotted">
        <color indexed="12"/>
      </bottom>
      <diagonal/>
    </border>
    <border>
      <left style="thick">
        <color indexed="12"/>
      </left>
      <right style="thick">
        <color indexed="12"/>
      </right>
      <top style="dotted">
        <color indexed="12"/>
      </top>
      <bottom style="double">
        <color indexed="12"/>
      </bottom>
      <diagonal/>
    </border>
    <border>
      <left style="thick">
        <color indexed="12"/>
      </left>
      <right style="double">
        <color indexed="12"/>
      </right>
      <top style="dotted">
        <color indexed="12"/>
      </top>
      <bottom style="double">
        <color indexed="12"/>
      </bottom>
      <diagonal/>
    </border>
    <border>
      <left style="thick">
        <color indexed="1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6" fontId="1" fillId="0" borderId="6" xfId="1" applyNumberFormat="1" applyFill="1" applyBorder="1" applyAlignment="1">
      <alignment vertical="center" wrapText="1"/>
    </xf>
    <xf numFmtId="166" fontId="1" fillId="0" borderId="7" xfId="1" applyNumberFormat="1" applyFill="1" applyBorder="1" applyAlignment="1">
      <alignment vertical="center" wrapText="1"/>
    </xf>
    <xf numFmtId="166" fontId="1" fillId="0" borderId="6" xfId="1" applyNumberFormat="1" applyFill="1" applyBorder="1" applyAlignment="1">
      <alignment vertical="center"/>
    </xf>
    <xf numFmtId="166" fontId="1" fillId="0" borderId="7" xfId="1" applyNumberFormat="1" applyFill="1" applyBorder="1" applyAlignment="1">
      <alignment vertical="center"/>
    </xf>
    <xf numFmtId="166" fontId="1" fillId="0" borderId="8" xfId="1" applyNumberFormat="1" applyFill="1" applyBorder="1" applyAlignment="1">
      <alignment vertical="center"/>
    </xf>
    <xf numFmtId="166" fontId="1" fillId="0" borderId="9" xfId="1" applyNumberFormat="1" applyFill="1" applyBorder="1" applyAlignment="1">
      <alignment vertical="center"/>
    </xf>
    <xf numFmtId="166" fontId="4" fillId="2" borderId="6" xfId="1" applyNumberFormat="1" applyFont="1" applyFill="1" applyBorder="1" applyAlignment="1">
      <alignment vertical="center"/>
    </xf>
    <xf numFmtId="166" fontId="4" fillId="2" borderId="7" xfId="1" applyNumberFormat="1" applyFont="1" applyFill="1" applyBorder="1" applyAlignment="1">
      <alignment vertical="center"/>
    </xf>
    <xf numFmtId="0" fontId="0" fillId="0" borderId="11" xfId="0" applyBorder="1"/>
    <xf numFmtId="10" fontId="0" fillId="0" borderId="11" xfId="0" applyNumberFormat="1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12"/>
  <sheetViews>
    <sheetView tabSelected="1" workbookViewId="0">
      <selection activeCell="H3" sqref="H3"/>
    </sheetView>
  </sheetViews>
  <sheetFormatPr baseColWidth="10" defaultRowHeight="12.75" x14ac:dyDescent="0.2"/>
  <cols>
    <col min="2" max="2" width="11.28515625" customWidth="1"/>
  </cols>
  <sheetData>
    <row r="1" spans="1:10" ht="30.75" customHeight="1" x14ac:dyDescent="0.2">
      <c r="A1" s="17" t="s">
        <v>13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 customHeight="1" x14ac:dyDescent="0.2"/>
    <row r="3" spans="1:10" ht="30.75" customHeight="1" x14ac:dyDescent="0.2">
      <c r="G3" s="15" t="s">
        <v>14</v>
      </c>
      <c r="H3" s="16">
        <v>0.19600000000000001</v>
      </c>
    </row>
    <row r="4" spans="1:10" ht="13.5" thickBot="1" x14ac:dyDescent="0.25"/>
    <row r="5" spans="1:10" ht="30.75" thickTop="1" x14ac:dyDescent="0.25">
      <c r="A5" s="1"/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11</v>
      </c>
      <c r="I5" s="2" t="s">
        <v>15</v>
      </c>
      <c r="J5" s="3" t="s">
        <v>16</v>
      </c>
    </row>
    <row r="6" spans="1:10" ht="45" customHeight="1" x14ac:dyDescent="0.2">
      <c r="A6" s="4" t="s">
        <v>0</v>
      </c>
      <c r="B6" s="7">
        <v>18</v>
      </c>
      <c r="C6" s="7">
        <v>15</v>
      </c>
      <c r="D6" s="7">
        <v>16</v>
      </c>
      <c r="E6" s="7">
        <v>18</v>
      </c>
      <c r="F6" s="7">
        <v>19</v>
      </c>
      <c r="G6" s="7">
        <v>22</v>
      </c>
      <c r="H6" s="7">
        <f>SUM(B6:G6)</f>
        <v>108</v>
      </c>
      <c r="I6" s="7">
        <f t="shared" ref="I6:I11" si="0">H6*$H$3</f>
        <v>21.167999999999999</v>
      </c>
      <c r="J6" s="8">
        <f t="shared" ref="J6:J11" si="1">H6+I6</f>
        <v>129.16800000000001</v>
      </c>
    </row>
    <row r="7" spans="1:10" ht="45" customHeight="1" x14ac:dyDescent="0.2">
      <c r="A7" s="5" t="s">
        <v>1</v>
      </c>
      <c r="B7" s="9">
        <v>34</v>
      </c>
      <c r="C7" s="9">
        <v>32</v>
      </c>
      <c r="D7" s="9">
        <v>30</v>
      </c>
      <c r="E7" s="9">
        <v>31</v>
      </c>
      <c r="F7" s="9">
        <v>41</v>
      </c>
      <c r="G7" s="9">
        <v>35</v>
      </c>
      <c r="H7" s="9">
        <f>SUM(B7:G7)</f>
        <v>203</v>
      </c>
      <c r="I7" s="9">
        <f t="shared" si="0"/>
        <v>39.788000000000004</v>
      </c>
      <c r="J7" s="10">
        <f t="shared" si="1"/>
        <v>242.78800000000001</v>
      </c>
    </row>
    <row r="8" spans="1:10" ht="45" customHeight="1" x14ac:dyDescent="0.2">
      <c r="A8" s="5" t="s">
        <v>2</v>
      </c>
      <c r="B8" s="9">
        <v>55</v>
      </c>
      <c r="C8" s="9">
        <v>53</v>
      </c>
      <c r="D8" s="9">
        <v>56</v>
      </c>
      <c r="E8" s="9">
        <v>58</v>
      </c>
      <c r="F8" s="9">
        <v>63</v>
      </c>
      <c r="G8" s="9">
        <v>70</v>
      </c>
      <c r="H8" s="9">
        <f>SUM(B8:G8)</f>
        <v>355</v>
      </c>
      <c r="I8" s="9">
        <f t="shared" si="0"/>
        <v>69.58</v>
      </c>
      <c r="J8" s="10">
        <f t="shared" si="1"/>
        <v>424.58</v>
      </c>
    </row>
    <row r="9" spans="1:10" ht="45" customHeight="1" x14ac:dyDescent="0.2">
      <c r="A9" s="5" t="s">
        <v>3</v>
      </c>
      <c r="B9" s="13">
        <f t="shared" ref="B9:G9" si="2">SUM(B6:B8)</f>
        <v>107</v>
      </c>
      <c r="C9" s="13">
        <f t="shared" si="2"/>
        <v>100</v>
      </c>
      <c r="D9" s="13">
        <f t="shared" si="2"/>
        <v>102</v>
      </c>
      <c r="E9" s="13">
        <f t="shared" si="2"/>
        <v>107</v>
      </c>
      <c r="F9" s="13">
        <f t="shared" si="2"/>
        <v>123</v>
      </c>
      <c r="G9" s="13">
        <f t="shared" si="2"/>
        <v>127</v>
      </c>
      <c r="H9" s="13">
        <f>SUM(B9:G9)</f>
        <v>666</v>
      </c>
      <c r="I9" s="13">
        <f t="shared" si="0"/>
        <v>130.536</v>
      </c>
      <c r="J9" s="14">
        <f t="shared" si="1"/>
        <v>796.53600000000006</v>
      </c>
    </row>
    <row r="10" spans="1:10" ht="45" customHeight="1" x14ac:dyDescent="0.2">
      <c r="A10" s="5" t="s">
        <v>12</v>
      </c>
      <c r="B10" s="9">
        <v>110</v>
      </c>
      <c r="C10" s="9">
        <v>105</v>
      </c>
      <c r="D10" s="9">
        <v>100</v>
      </c>
      <c r="E10" s="9">
        <v>120</v>
      </c>
      <c r="F10" s="9">
        <v>110</v>
      </c>
      <c r="G10" s="9">
        <v>102</v>
      </c>
      <c r="H10" s="9">
        <f>SUM(B10:G10)</f>
        <v>647</v>
      </c>
      <c r="I10" s="9">
        <f t="shared" si="0"/>
        <v>126.81200000000001</v>
      </c>
      <c r="J10" s="10">
        <f t="shared" si="1"/>
        <v>773.81200000000001</v>
      </c>
    </row>
    <row r="11" spans="1:10" ht="45" customHeight="1" thickBot="1" x14ac:dyDescent="0.25">
      <c r="A11" s="6" t="s">
        <v>10</v>
      </c>
      <c r="B11" s="11">
        <f t="shared" ref="B11:H11" si="3">B9-B10</f>
        <v>-3</v>
      </c>
      <c r="C11" s="11">
        <f t="shared" si="3"/>
        <v>-5</v>
      </c>
      <c r="D11" s="11">
        <f t="shared" si="3"/>
        <v>2</v>
      </c>
      <c r="E11" s="11">
        <f t="shared" si="3"/>
        <v>-13</v>
      </c>
      <c r="F11" s="11">
        <f t="shared" si="3"/>
        <v>13</v>
      </c>
      <c r="G11" s="11">
        <f t="shared" si="3"/>
        <v>25</v>
      </c>
      <c r="H11" s="11">
        <f t="shared" si="3"/>
        <v>19</v>
      </c>
      <c r="I11" s="11">
        <f t="shared" si="0"/>
        <v>3.7240000000000002</v>
      </c>
      <c r="J11" s="12">
        <f t="shared" si="1"/>
        <v>22.724</v>
      </c>
    </row>
    <row r="12" spans="1:10" ht="13.5" thickTop="1" x14ac:dyDescent="0.2"/>
  </sheetData>
  <mergeCells count="1">
    <mergeCell ref="A1:J1"/>
  </mergeCells>
  <phoneticPr fontId="2" type="noConversion"/>
  <printOptions horizontalCentered="1" verticalCentered="1"/>
  <pageMargins left="0.39370078740157483" right="0.39370078740157483" top="0.98425196850393704" bottom="1.299212598425197" header="0.51181102362204722" footer="0.51181102362204722"/>
  <pageSetup paperSize="9" orientation="portrait" r:id="rId1"/>
  <headerFooter alignWithMargins="0">
    <oddHeader>&amp;Lcrée par&amp;"Arial,Gras"&amp;11 ?&amp;R&amp;"Arial,Gras"&amp;24M2i</oddHeader>
    <oddFooter>&amp;L&amp;D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lyon corrigé</vt:lpstr>
      <vt:lpstr>Feuil3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Avolys</cp:lastModifiedBy>
  <cp:lastPrinted>2013-05-16T12:27:38Z</cp:lastPrinted>
  <dcterms:created xsi:type="dcterms:W3CDTF">2010-11-08T09:16:54Z</dcterms:created>
  <dcterms:modified xsi:type="dcterms:W3CDTF">2013-05-17T14:42:33Z</dcterms:modified>
</cp:coreProperties>
</file>