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1340" windowHeight="5835"/>
  </bookViews>
  <sheets>
    <sheet name="notes du bac" sheetId="1" r:id="rId1"/>
  </sheets>
  <externalReferences>
    <externalReference r:id="rId2"/>
    <externalReference r:id="rId3"/>
    <externalReference r:id="rId4"/>
  </externalReferences>
  <definedNames>
    <definedName name="C.A.">#REF!</definedName>
    <definedName name="CA_à_réaliser">#REF!</definedName>
    <definedName name="en_stock">'[3]fonc_si+concat (corrigé)'!$C$4:$C$10</definedName>
    <definedName name="jours_non_fériés">'[1]prélèvement (corrigé)'!$F$9:$F$15</definedName>
    <definedName name="qté_demandée">'[3]fonc_si+concat (corrigé)'!$D$4:$D$10</definedName>
    <definedName name="Taux_de_prime">#REF!</definedName>
    <definedName name="_TVA1">#REF!</definedName>
    <definedName name="_TVA2">#REF!</definedName>
  </definedName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F7" i="1"/>
  <c r="F11" i="1"/>
  <c r="E8" i="1"/>
  <c r="E12" i="1"/>
  <c r="D7" i="1"/>
  <c r="E7" i="1" s="1"/>
  <c r="D8" i="1"/>
  <c r="F8" i="1" s="1"/>
  <c r="D9" i="1"/>
  <c r="E9" i="1" s="1"/>
  <c r="D10" i="1"/>
  <c r="E10" i="1" s="1"/>
  <c r="D11" i="1"/>
  <c r="E11" i="1" s="1"/>
  <c r="D12" i="1"/>
  <c r="F12" i="1" s="1"/>
  <c r="D6" i="1"/>
  <c r="E6" i="1" s="1"/>
  <c r="F10" i="1" l="1"/>
  <c r="F6" i="1"/>
  <c r="F9" i="1"/>
</calcChain>
</file>

<file path=xl/sharedStrings.xml><?xml version="1.0" encoding="utf-8"?>
<sst xmlns="http://schemas.openxmlformats.org/spreadsheetml/2006/main" count="29" uniqueCount="27">
  <si>
    <t>RESULTATS DU BACCALAUREAT 2000</t>
  </si>
  <si>
    <t>LYCEE : VICTOR HUGO</t>
  </si>
  <si>
    <t>PRENOMS</t>
  </si>
  <si>
    <t>ECRIT</t>
  </si>
  <si>
    <t>ORAL</t>
  </si>
  <si>
    <t>MOYENNE</t>
  </si>
  <si>
    <t>RESULTAT</t>
  </si>
  <si>
    <t xml:space="preserve">RESULTAT : </t>
  </si>
  <si>
    <t>PAUL</t>
  </si>
  <si>
    <t>ARTHUR</t>
  </si>
  <si>
    <t>CHLOE</t>
  </si>
  <si>
    <t>JULIE</t>
  </si>
  <si>
    <t>MARTIN</t>
  </si>
  <si>
    <t>SIMON</t>
  </si>
  <si>
    <t>ZOE</t>
  </si>
  <si>
    <t>MENTION</t>
  </si>
  <si>
    <t>MENTION :</t>
  </si>
  <si>
    <t>Sinon, on affichera RECALE</t>
  </si>
  <si>
    <t>Dans le cas contraire, on affichera RECALE.</t>
  </si>
  <si>
    <t>RATTRAPAGE :</t>
  </si>
  <si>
    <t>RATTRAPAGE</t>
  </si>
  <si>
    <t>On souhaite afficher l'information ADMIS si le candidat  a une moyenne supérieure ou égale à 10</t>
  </si>
  <si>
    <t>et l'information MENTION si sa moyenne est supérieure ou égale à 15</t>
  </si>
  <si>
    <t>Si la note d'écrit et la note d'oral sont supérieures ou égales à 10, le candidat va au RATTRAPAGE.</t>
  </si>
  <si>
    <t xml:space="preserve"> =SI(D6&gt;10;"ADMIS";"RECALE")</t>
  </si>
  <si>
    <t xml:space="preserve"> =SI(D6&gt;10;SI(D6&gt;15;"MENTION";"ADMIS");"RECALE")</t>
  </si>
  <si>
    <t xml:space="preserve"> =SI(ET(B6&gt;=10;C6&gt;=10);"RATTRAPAGE";"RECALE")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</si>
</sst>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b/>
      <i/>
      <u/>
      <sz val="10"/>
      <name val="Arial"/>
    </font>
    <font>
      <sz val="10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sz val="10"/>
      <name val="Arial"/>
    </font>
    <font>
      <sz val="10"/>
      <color indexed="8"/>
      <name val="Arial"/>
    </font>
    <font>
      <b/>
      <u/>
      <sz val="10"/>
      <name val="Arial"/>
    </font>
    <font>
      <sz val="10"/>
      <name val="Arial"/>
    </font>
    <font>
      <u/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22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6" fillId="0" borderId="0" xfId="1" applyFont="1" applyAlignment="1">
      <alignment horizontal="centerContinuous"/>
    </xf>
    <xf numFmtId="0" fontId="1" fillId="0" borderId="0" xfId="1" applyFont="1" applyAlignment="1" applyProtection="1">
      <alignment horizontal="centerContinuous"/>
      <protection locked="0"/>
    </xf>
    <xf numFmtId="0" fontId="2" fillId="0" borderId="0" xfId="1" applyFont="1" applyAlignment="1">
      <alignment horizontal="centerContinuous"/>
    </xf>
    <xf numFmtId="0" fontId="2" fillId="0" borderId="0" xfId="1" applyFont="1"/>
    <xf numFmtId="0" fontId="1" fillId="0" borderId="0" xfId="1" applyFont="1" applyProtection="1">
      <protection locked="0"/>
    </xf>
    <xf numFmtId="0" fontId="7" fillId="2" borderId="1" xfId="1" applyFont="1" applyFill="1" applyBorder="1" applyAlignment="1">
      <alignment horizontal="center" vertical="center"/>
    </xf>
    <xf numFmtId="0" fontId="8" fillId="0" borderId="0" xfId="1" applyFont="1"/>
    <xf numFmtId="1" fontId="9" fillId="0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0" applyFont="1"/>
    <xf numFmtId="1" fontId="14" fillId="0" borderId="1" xfId="1" applyNumberFormat="1" applyFont="1" applyFill="1" applyBorder="1" applyAlignment="1">
      <alignment horizontal="right" vertical="center"/>
    </xf>
    <xf numFmtId="0" fontId="15" fillId="0" borderId="0" xfId="1" applyFont="1"/>
    <xf numFmtId="0" fontId="14" fillId="0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 applyProtection="1">
      <alignment vertical="center"/>
      <protection locked="0"/>
    </xf>
    <xf numFmtId="0" fontId="2" fillId="0" borderId="1" xfId="1" applyFont="1" applyBorder="1" applyAlignment="1">
      <alignment horizontal="center"/>
    </xf>
    <xf numFmtId="0" fontId="2" fillId="0" borderId="1" xfId="1" applyFont="1" applyBorder="1"/>
  </cellXfs>
  <cellStyles count="2">
    <cellStyle name="Normal" xfId="0" builtinId="0"/>
    <cellStyle name="Normal_notes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12</xdr:row>
      <xdr:rowOff>38100</xdr:rowOff>
    </xdr:from>
    <xdr:to>
      <xdr:col>4</xdr:col>
      <xdr:colOff>390525</xdr:colOff>
      <xdr:row>13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3667125" y="22098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447675</xdr:colOff>
      <xdr:row>12</xdr:row>
      <xdr:rowOff>0</xdr:rowOff>
    </xdr:from>
    <xdr:to>
      <xdr:col>5</xdr:col>
      <xdr:colOff>457200</xdr:colOff>
      <xdr:row>15</xdr:row>
      <xdr:rowOff>142875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4743450" y="2171700"/>
          <a:ext cx="952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438150</xdr:colOff>
      <xdr:row>12</xdr:row>
      <xdr:rowOff>38100</xdr:rowOff>
    </xdr:from>
    <xdr:to>
      <xdr:col>6</xdr:col>
      <xdr:colOff>438150</xdr:colOff>
      <xdr:row>13</xdr:row>
      <xdr:rowOff>142875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5514975" y="220980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_si%20avec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tion%20si/fonction%20si/fonction%20si%20imbriqu&#233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tion%20si/fonction%20si/fonction%20si%20+%20concat&#233;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47"/>
  <sheetViews>
    <sheetView tabSelected="1" workbookViewId="0">
      <selection activeCell="H21" sqref="H21"/>
    </sheetView>
  </sheetViews>
  <sheetFormatPr baseColWidth="10" defaultRowHeight="12.75" customHeight="1" x14ac:dyDescent="0.2"/>
  <cols>
    <col min="1" max="1" width="14.42578125" style="16" customWidth="1"/>
    <col min="2" max="4" width="11.5703125" style="16" customWidth="1"/>
    <col min="5" max="5" width="15.28515625" style="16" customWidth="1"/>
    <col min="6" max="6" width="11.7109375" style="16" customWidth="1"/>
    <col min="7" max="7" width="14.5703125" style="16" bestFit="1" customWidth="1"/>
    <col min="8" max="16384" width="11.42578125" style="16"/>
  </cols>
  <sheetData>
    <row r="1" spans="1:7" s="3" customFormat="1" ht="12.75" customHeight="1" x14ac:dyDescent="0.2">
      <c r="A1" s="1" t="s">
        <v>0</v>
      </c>
      <c r="B1" s="2"/>
      <c r="C1" s="2"/>
      <c r="D1" s="2"/>
      <c r="E1" s="2"/>
    </row>
    <row r="2" spans="1:7" s="3" customFormat="1" ht="12.75" customHeight="1" x14ac:dyDescent="0.2">
      <c r="A2" s="2"/>
      <c r="B2" s="2"/>
      <c r="C2" s="2"/>
      <c r="D2" s="2"/>
      <c r="E2" s="2"/>
    </row>
    <row r="3" spans="1:7" s="7" customFormat="1" ht="12.75" customHeight="1" x14ac:dyDescent="0.2">
      <c r="A3" s="4" t="s">
        <v>1</v>
      </c>
      <c r="B3" s="5"/>
      <c r="C3" s="6"/>
      <c r="D3" s="6"/>
      <c r="E3" s="6"/>
    </row>
    <row r="4" spans="1:7" s="7" customFormat="1" ht="12.75" customHeight="1" x14ac:dyDescent="0.2">
      <c r="A4" s="8"/>
    </row>
    <row r="5" spans="1:7" s="10" customFormat="1" ht="15" customHeight="1" x14ac:dyDescent="0.2">
      <c r="A5" s="9" t="s">
        <v>2</v>
      </c>
      <c r="B5" s="21" t="s">
        <v>3</v>
      </c>
      <c r="C5" s="21" t="s">
        <v>4</v>
      </c>
      <c r="D5" s="21" t="s">
        <v>5</v>
      </c>
      <c r="E5" s="21" t="s">
        <v>6</v>
      </c>
      <c r="F5" s="21" t="s">
        <v>15</v>
      </c>
      <c r="G5" s="21" t="s">
        <v>20</v>
      </c>
    </row>
    <row r="6" spans="1:7" s="7" customFormat="1" ht="15" customHeight="1" x14ac:dyDescent="0.2">
      <c r="A6" s="22" t="s">
        <v>8</v>
      </c>
      <c r="B6" s="11">
        <v>12</v>
      </c>
      <c r="C6" s="11">
        <v>8</v>
      </c>
      <c r="D6" s="18">
        <f>AVERAGE(B6:C6)</f>
        <v>10</v>
      </c>
      <c r="E6" s="20" t="str">
        <f>IF(D6&gt;10,"ADMIS","RECALE")</f>
        <v>RECALE</v>
      </c>
      <c r="F6" s="23" t="str">
        <f>IF(D6&gt;10,IF(D6&gt;15,"MENTION","ADMIS"),"RECALE")</f>
        <v>RECALE</v>
      </c>
      <c r="G6" s="24" t="str">
        <f>IF(AND(B6&gt;=10,C6&gt;=10),"RATTRAPAGE","RECALE")</f>
        <v>RECALE</v>
      </c>
    </row>
    <row r="7" spans="1:7" s="7" customFormat="1" ht="15" customHeight="1" x14ac:dyDescent="0.2">
      <c r="A7" s="22" t="s">
        <v>9</v>
      </c>
      <c r="B7" s="11">
        <v>20</v>
      </c>
      <c r="C7" s="11">
        <v>11</v>
      </c>
      <c r="D7" s="18">
        <f t="shared" ref="D7:D12" si="0">AVERAGE(B7:C7)</f>
        <v>15.5</v>
      </c>
      <c r="E7" s="20" t="str">
        <f t="shared" ref="E7:E12" si="1">IF(D7&gt;10,"ADMIS","RECALE")</f>
        <v>ADMIS</v>
      </c>
      <c r="F7" s="23" t="str">
        <f t="shared" ref="F7:F12" si="2">IF(D7&gt;10,IF(D7&gt;15,"MENTION","ADMIS"),"RECALE")</f>
        <v>MENTION</v>
      </c>
      <c r="G7" s="24" t="str">
        <f t="shared" ref="G7:G12" si="3">IF(AND(B7&gt;=10,C7&gt;=10),"RATTRAPAGE","RECALE")</f>
        <v>RATTRAPAGE</v>
      </c>
    </row>
    <row r="8" spans="1:7" s="7" customFormat="1" ht="15" customHeight="1" x14ac:dyDescent="0.2">
      <c r="A8" s="22" t="s">
        <v>10</v>
      </c>
      <c r="B8" s="11">
        <v>18</v>
      </c>
      <c r="C8" s="11">
        <v>12</v>
      </c>
      <c r="D8" s="18">
        <f t="shared" si="0"/>
        <v>15</v>
      </c>
      <c r="E8" s="20" t="str">
        <f t="shared" si="1"/>
        <v>ADMIS</v>
      </c>
      <c r="F8" s="23" t="str">
        <f t="shared" si="2"/>
        <v>ADMIS</v>
      </c>
      <c r="G8" s="24" t="str">
        <f t="shared" si="3"/>
        <v>RATTRAPAGE</v>
      </c>
    </row>
    <row r="9" spans="1:7" s="7" customFormat="1" ht="15" customHeight="1" x14ac:dyDescent="0.2">
      <c r="A9" s="22" t="s">
        <v>11</v>
      </c>
      <c r="B9" s="11">
        <v>12</v>
      </c>
      <c r="C9" s="11">
        <v>9</v>
      </c>
      <c r="D9" s="18">
        <f t="shared" si="0"/>
        <v>10.5</v>
      </c>
      <c r="E9" s="20" t="str">
        <f t="shared" si="1"/>
        <v>ADMIS</v>
      </c>
      <c r="F9" s="23" t="str">
        <f t="shared" si="2"/>
        <v>ADMIS</v>
      </c>
      <c r="G9" s="24" t="str">
        <f t="shared" si="3"/>
        <v>RECALE</v>
      </c>
    </row>
    <row r="10" spans="1:7" s="7" customFormat="1" ht="15" customHeight="1" x14ac:dyDescent="0.2">
      <c r="A10" s="22" t="s">
        <v>12</v>
      </c>
      <c r="B10" s="11">
        <v>8</v>
      </c>
      <c r="C10" s="11">
        <v>11</v>
      </c>
      <c r="D10" s="18">
        <f t="shared" si="0"/>
        <v>9.5</v>
      </c>
      <c r="E10" s="20" t="str">
        <f t="shared" si="1"/>
        <v>RECALE</v>
      </c>
      <c r="F10" s="23" t="str">
        <f t="shared" si="2"/>
        <v>RECALE</v>
      </c>
      <c r="G10" s="24" t="str">
        <f t="shared" si="3"/>
        <v>RECALE</v>
      </c>
    </row>
    <row r="11" spans="1:7" s="7" customFormat="1" ht="15" customHeight="1" x14ac:dyDescent="0.2">
      <c r="A11" s="22" t="s">
        <v>13</v>
      </c>
      <c r="B11" s="11">
        <v>6</v>
      </c>
      <c r="C11" s="11">
        <v>14</v>
      </c>
      <c r="D11" s="18">
        <f t="shared" si="0"/>
        <v>10</v>
      </c>
      <c r="E11" s="20" t="str">
        <f t="shared" si="1"/>
        <v>RECALE</v>
      </c>
      <c r="F11" s="23" t="str">
        <f t="shared" si="2"/>
        <v>RECALE</v>
      </c>
      <c r="G11" s="24" t="str">
        <f t="shared" si="3"/>
        <v>RECALE</v>
      </c>
    </row>
    <row r="12" spans="1:7" s="7" customFormat="1" ht="15" customHeight="1" x14ac:dyDescent="0.2">
      <c r="A12" s="22" t="s">
        <v>14</v>
      </c>
      <c r="B12" s="11">
        <v>8</v>
      </c>
      <c r="C12" s="11">
        <v>9</v>
      </c>
      <c r="D12" s="18">
        <f t="shared" si="0"/>
        <v>8.5</v>
      </c>
      <c r="E12" s="20" t="str">
        <f t="shared" si="1"/>
        <v>RECALE</v>
      </c>
      <c r="F12" s="23" t="str">
        <f t="shared" si="2"/>
        <v>RECALE</v>
      </c>
      <c r="G12" s="24" t="str">
        <f t="shared" si="3"/>
        <v>RECALE</v>
      </c>
    </row>
    <row r="13" spans="1:7" s="7" customFormat="1" ht="12.75" customHeight="1" x14ac:dyDescent="0.2"/>
    <row r="14" spans="1:7" s="7" customFormat="1" ht="12.75" customHeight="1" x14ac:dyDescent="0.2"/>
    <row r="15" spans="1:7" s="7" customFormat="1" ht="12.75" customHeight="1" x14ac:dyDescent="0.2">
      <c r="D15" s="7" t="s">
        <v>24</v>
      </c>
      <c r="G15" s="7" t="s">
        <v>26</v>
      </c>
    </row>
    <row r="16" spans="1:7" s="7" customFormat="1" ht="12.75" customHeight="1" x14ac:dyDescent="0.2"/>
    <row r="17" spans="1:5" s="7" customFormat="1" ht="12.75" customHeight="1" x14ac:dyDescent="0.2">
      <c r="E17" s="7" t="s">
        <v>25</v>
      </c>
    </row>
    <row r="18" spans="1:5" s="7" customFormat="1" ht="12.75" customHeight="1" x14ac:dyDescent="0.2"/>
    <row r="19" spans="1:5" s="7" customFormat="1" ht="12.75" customHeight="1" x14ac:dyDescent="0.2"/>
    <row r="20" spans="1:5" s="7" customFormat="1" ht="12.75" customHeight="1" x14ac:dyDescent="0.2"/>
    <row r="21" spans="1:5" s="7" customFormat="1" ht="12.75" customHeight="1" x14ac:dyDescent="0.2"/>
    <row r="22" spans="1:5" s="7" customFormat="1" ht="12.75" customHeight="1" x14ac:dyDescent="0.2">
      <c r="A22" s="12"/>
    </row>
    <row r="23" spans="1:5" s="7" customFormat="1" ht="12.75" customHeight="1" x14ac:dyDescent="0.2">
      <c r="A23" s="12"/>
    </row>
    <row r="24" spans="1:5" s="14" customFormat="1" ht="12.75" customHeight="1" x14ac:dyDescent="0.2">
      <c r="A24" s="13" t="s">
        <v>7</v>
      </c>
    </row>
    <row r="25" spans="1:5" s="14" customFormat="1" ht="12.75" customHeight="1" x14ac:dyDescent="0.2">
      <c r="A25" s="14" t="s">
        <v>21</v>
      </c>
    </row>
    <row r="26" spans="1:5" s="14" customFormat="1" ht="12.75" customHeight="1" x14ac:dyDescent="0.2">
      <c r="A26" s="14" t="s">
        <v>18</v>
      </c>
    </row>
    <row r="27" spans="1:5" s="14" customFormat="1" ht="12.75" customHeight="1" x14ac:dyDescent="0.2"/>
    <row r="28" spans="1:5" s="14" customFormat="1" ht="12.75" customHeight="1" x14ac:dyDescent="0.2">
      <c r="A28" s="19" t="s">
        <v>16</v>
      </c>
    </row>
    <row r="29" spans="1:5" s="14" customFormat="1" ht="12.75" customHeight="1" x14ac:dyDescent="0.2">
      <c r="A29" s="14" t="s">
        <v>21</v>
      </c>
    </row>
    <row r="30" spans="1:5" s="14" customFormat="1" ht="12.75" customHeight="1" x14ac:dyDescent="0.2">
      <c r="A30" s="14" t="s">
        <v>22</v>
      </c>
    </row>
    <row r="31" spans="1:5" s="14" customFormat="1" ht="12.75" customHeight="1" x14ac:dyDescent="0.2">
      <c r="A31" s="14" t="s">
        <v>17</v>
      </c>
    </row>
    <row r="32" spans="1:5" s="14" customFormat="1" ht="12.75" customHeight="1" x14ac:dyDescent="0.2"/>
    <row r="33" spans="1:1" s="14" customFormat="1" ht="12.75" customHeight="1" x14ac:dyDescent="0.2">
      <c r="A33" s="19" t="s">
        <v>19</v>
      </c>
    </row>
    <row r="34" spans="1:1" s="14" customFormat="1" ht="12.75" customHeight="1" x14ac:dyDescent="0.2">
      <c r="A34" s="14" t="s">
        <v>23</v>
      </c>
    </row>
    <row r="35" spans="1:1" s="14" customFormat="1" ht="12.75" customHeight="1" x14ac:dyDescent="0.2">
      <c r="A35" s="14" t="s">
        <v>17</v>
      </c>
    </row>
    <row r="36" spans="1:1" s="14" customFormat="1" ht="12.75" customHeight="1" x14ac:dyDescent="0.2"/>
    <row r="37" spans="1:1" s="14" customFormat="1" ht="12.75" customHeight="1" x14ac:dyDescent="0.2"/>
    <row r="38" spans="1:1" s="14" customFormat="1" ht="12.75" customHeight="1" x14ac:dyDescent="0.2"/>
    <row r="39" spans="1:1" s="14" customFormat="1" ht="12.75" customHeight="1" x14ac:dyDescent="0.2"/>
    <row r="40" spans="1:1" s="14" customFormat="1" ht="12.75" customHeight="1" x14ac:dyDescent="0.2"/>
    <row r="41" spans="1:1" ht="12.75" customHeight="1" x14ac:dyDescent="0.2">
      <c r="A41" s="15"/>
    </row>
    <row r="45" spans="1:1" ht="12.75" customHeight="1" x14ac:dyDescent="0.2">
      <c r="A45" s="17"/>
    </row>
    <row r="46" spans="1:1" ht="12.75" customHeight="1" x14ac:dyDescent="0.2">
      <c r="A46" s="17"/>
    </row>
    <row r="47" spans="1:1" ht="12.75" customHeight="1" x14ac:dyDescent="0.2">
      <c r="A47" s="17"/>
    </row>
  </sheetData>
  <phoneticPr fontId="0" type="noConversion"/>
  <printOptions headings="1" gridLines="1"/>
  <pageMargins left="0.27559055118110237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&amp;R&amp;"Verdana,Gras"&amp;12CORRIGE EXERCICE EX-9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du bac</vt:lpstr>
    </vt:vector>
  </TitlesOfParts>
  <Company>A3F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A3F</dc:creator>
  <cp:lastModifiedBy>Avolys</cp:lastModifiedBy>
  <cp:lastPrinted>2005-10-25T15:41:25Z</cp:lastPrinted>
  <dcterms:created xsi:type="dcterms:W3CDTF">2002-07-24T07:28:31Z</dcterms:created>
  <dcterms:modified xsi:type="dcterms:W3CDTF">2013-05-17T14:39:48Z</dcterms:modified>
</cp:coreProperties>
</file>