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5" windowWidth="15195" windowHeight="8445" activeTab="1"/>
  </bookViews>
  <sheets>
    <sheet name="Commission" sheetId="1" r:id="rId1"/>
    <sheet name="Tarif" sheetId="2" r:id="rId2"/>
  </sheets>
  <calcPr calcId="145621"/>
</workbook>
</file>

<file path=xl/calcChain.xml><?xml version="1.0" encoding="utf-8"?>
<calcChain xmlns="http://schemas.openxmlformats.org/spreadsheetml/2006/main">
  <c r="F14" i="1" l="1"/>
  <c r="G14" i="1" s="1"/>
  <c r="F15" i="1"/>
  <c r="G15" i="1" s="1"/>
  <c r="F16" i="1"/>
  <c r="G16" i="1" s="1"/>
  <c r="F17" i="1"/>
  <c r="G17" i="1" s="1"/>
  <c r="F18" i="1"/>
  <c r="G18" i="1" s="1"/>
</calcChain>
</file>

<file path=xl/sharedStrings.xml><?xml version="1.0" encoding="utf-8"?>
<sst xmlns="http://schemas.openxmlformats.org/spreadsheetml/2006/main" count="38" uniqueCount="34">
  <si>
    <t>Ventes</t>
  </si>
  <si>
    <t>Bonus</t>
  </si>
  <si>
    <t>Salaire 
de base</t>
  </si>
  <si>
    <t>Commission</t>
  </si>
  <si>
    <t>Salaire
total</t>
  </si>
  <si>
    <t>Pierre</t>
  </si>
  <si>
    <t>Moustier</t>
  </si>
  <si>
    <t>Louis</t>
  </si>
  <si>
    <t>Teunis</t>
  </si>
  <si>
    <t>Martine</t>
  </si>
  <si>
    <t>Griotte</t>
  </si>
  <si>
    <t>Henri</t>
  </si>
  <si>
    <t>Palmer</t>
  </si>
  <si>
    <t>Jean</t>
  </si>
  <si>
    <t>Arnaud</t>
  </si>
  <si>
    <t>C.A. et COMMISSIONS</t>
  </si>
  <si>
    <t>Tableau de référence</t>
  </si>
  <si>
    <t>Référence</t>
  </si>
  <si>
    <t>nom de l'article</t>
  </si>
  <si>
    <t>prix unitaire</t>
  </si>
  <si>
    <t>A3245</t>
  </si>
  <si>
    <t>CD-Rom</t>
  </si>
  <si>
    <t>F5567</t>
  </si>
  <si>
    <t>imprimante à jet d'encre</t>
  </si>
  <si>
    <t>C5578</t>
  </si>
  <si>
    <t>imprimante laser</t>
  </si>
  <si>
    <t>A6678</t>
  </si>
  <si>
    <t>disque dur 6 Go</t>
  </si>
  <si>
    <t>FACTURE</t>
  </si>
  <si>
    <t>référence</t>
  </si>
  <si>
    <t xml:space="preserve"> =RECHERCHE(D14;$D$5:$D$9;$E$5:$E$9)</t>
  </si>
  <si>
    <t>TARIFS</t>
  </si>
  <si>
    <t xml:space="preserve"> =RECHERCHE($A$17;$A$7:$A$10;$B$7:$B$10)</t>
  </si>
  <si>
    <t>Attention : il faut trier le Tarif par ordre croissant des Références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</si>
</sst>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Helv"/>
    </font>
    <font>
      <b/>
      <sz val="10"/>
      <name val="Helv"/>
    </font>
    <font>
      <sz val="10"/>
      <name val="Helv"/>
    </font>
    <font>
      <sz val="10"/>
      <name val="Arial"/>
    </font>
    <font>
      <sz val="8"/>
      <name val="Helv"/>
    </font>
    <font>
      <b/>
      <sz val="12"/>
      <color indexed="56"/>
      <name val="Arial"/>
      <family val="2"/>
    </font>
    <font>
      <sz val="12"/>
      <name val="Helv"/>
    </font>
    <font>
      <b/>
      <u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9"/>
      <name val="Arial"/>
      <family val="2"/>
    </font>
    <font>
      <b/>
      <sz val="11"/>
      <color indexed="56"/>
      <name val="Arial"/>
      <family val="2"/>
    </font>
    <font>
      <sz val="11"/>
      <color indexed="39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b/>
      <sz val="10"/>
      <color indexed="32"/>
      <name val="Arial"/>
    </font>
    <font>
      <sz val="10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2"/>
      <color indexed="18"/>
      <name val="Arial"/>
      <family val="2"/>
    </font>
    <font>
      <b/>
      <sz val="10"/>
      <color indexed="18"/>
      <name val="Helv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56"/>
      </left>
      <right style="thin">
        <color indexed="56"/>
      </right>
      <top/>
      <bottom/>
      <diagonal/>
    </border>
    <border>
      <left style="thin">
        <color indexed="56"/>
      </left>
      <right style="thin">
        <color indexed="56"/>
      </right>
      <top/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56"/>
      </top>
      <bottom style="medium">
        <color indexed="56"/>
      </bottom>
      <diagonal/>
    </border>
    <border>
      <left/>
      <right/>
      <top style="thick">
        <color indexed="3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4">
    <xf numFmtId="0" fontId="0" fillId="0" borderId="0"/>
    <xf numFmtId="4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3" fontId="5" fillId="2" borderId="1" xfId="1" applyNumberFormat="1" applyFont="1" applyFill="1" applyBorder="1"/>
    <xf numFmtId="9" fontId="5" fillId="2" borderId="1" xfId="3" applyFont="1" applyFill="1" applyBorder="1"/>
    <xf numFmtId="3" fontId="5" fillId="2" borderId="2" xfId="1" applyNumberFormat="1" applyFont="1" applyFill="1" applyBorder="1"/>
    <xf numFmtId="9" fontId="5" fillId="2" borderId="2" xfId="3" applyFont="1" applyFill="1" applyBorder="1"/>
    <xf numFmtId="0" fontId="6" fillId="0" borderId="3" xfId="0" applyFont="1" applyBorder="1"/>
    <xf numFmtId="3" fontId="6" fillId="0" borderId="3" xfId="1" applyNumberFormat="1" applyFont="1" applyBorder="1"/>
    <xf numFmtId="9" fontId="6" fillId="2" borderId="3" xfId="3" applyFont="1" applyFill="1" applyBorder="1"/>
    <xf numFmtId="3" fontId="6" fillId="2" borderId="3" xfId="1" applyNumberFormat="1" applyFont="1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2" applyFont="1" applyFill="1"/>
    <xf numFmtId="0" fontId="3" fillId="0" borderId="0" xfId="2"/>
    <xf numFmtId="0" fontId="11" fillId="0" borderId="4" xfId="2" applyFont="1" applyBorder="1"/>
    <xf numFmtId="0" fontId="12" fillId="0" borderId="0" xfId="2" applyFont="1"/>
    <xf numFmtId="0" fontId="13" fillId="0" borderId="0" xfId="2" applyFont="1"/>
    <xf numFmtId="3" fontId="13" fillId="0" borderId="0" xfId="2" applyNumberFormat="1" applyFont="1"/>
    <xf numFmtId="0" fontId="14" fillId="0" borderId="0" xfId="2" applyFont="1"/>
    <xf numFmtId="3" fontId="14" fillId="0" borderId="0" xfId="2" applyNumberFormat="1" applyFont="1"/>
    <xf numFmtId="0" fontId="15" fillId="0" borderId="5" xfId="2" applyFont="1" applyBorder="1"/>
    <xf numFmtId="0" fontId="16" fillId="0" borderId="5" xfId="2" applyFont="1" applyBorder="1"/>
    <xf numFmtId="0" fontId="17" fillId="0" borderId="0" xfId="2" applyFont="1"/>
    <xf numFmtId="0" fontId="18" fillId="0" borderId="0" xfId="2" applyFont="1" applyFill="1"/>
    <xf numFmtId="0" fontId="19" fillId="0" borderId="0" xfId="2" applyFont="1" applyFill="1"/>
    <xf numFmtId="0" fontId="13" fillId="0" borderId="6" xfId="2" applyFont="1" applyBorder="1"/>
    <xf numFmtId="0" fontId="3" fillId="0" borderId="0" xfId="2" applyFont="1"/>
    <xf numFmtId="3" fontId="20" fillId="3" borderId="7" xfId="1" applyNumberFormat="1" applyFont="1" applyFill="1" applyBorder="1" applyAlignment="1">
      <alignment horizontal="right"/>
    </xf>
    <xf numFmtId="0" fontId="21" fillId="3" borderId="3" xfId="0" applyFont="1" applyFill="1" applyBorder="1"/>
    <xf numFmtId="0" fontId="21" fillId="3" borderId="3" xfId="0" applyFont="1" applyFill="1" applyBorder="1" applyAlignment="1">
      <alignment horizontal="left"/>
    </xf>
    <xf numFmtId="0" fontId="21" fillId="3" borderId="3" xfId="0" applyFont="1" applyFill="1" applyBorder="1" applyAlignment="1">
      <alignment horizontal="right"/>
    </xf>
    <xf numFmtId="0" fontId="21" fillId="3" borderId="3" xfId="0" applyFont="1" applyFill="1" applyBorder="1" applyAlignment="1">
      <alignment horizontal="right" wrapText="1"/>
    </xf>
  </cellXfs>
  <cellStyles count="4">
    <cellStyle name="Milliers" xfId="1" builtinId="3"/>
    <cellStyle name="Normal" xfId="0" builtinId="0"/>
    <cellStyle name="Normal_R-REF" xfId="2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57150</xdr:rowOff>
    </xdr:from>
    <xdr:to>
      <xdr:col>5</xdr:col>
      <xdr:colOff>409575</xdr:colOff>
      <xdr:row>13</xdr:row>
      <xdr:rowOff>133350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4114800" y="2066925"/>
          <a:ext cx="0" cy="561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16</xdr:row>
      <xdr:rowOff>104775</xdr:rowOff>
    </xdr:from>
    <xdr:to>
      <xdr:col>1</xdr:col>
      <xdr:colOff>314325</xdr:colOff>
      <xdr:row>20</xdr:row>
      <xdr:rowOff>171450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1133475" y="2971800"/>
          <a:ext cx="0" cy="800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28"/>
  <sheetViews>
    <sheetView workbookViewId="0">
      <selection activeCell="J8" sqref="J8"/>
    </sheetView>
  </sheetViews>
  <sheetFormatPr baseColWidth="10" defaultColWidth="8.85546875" defaultRowHeight="12.75" x14ac:dyDescent="0.2"/>
  <cols>
    <col min="1" max="1" width="12.5703125" customWidth="1"/>
    <col min="2" max="2" width="8.42578125" customWidth="1"/>
    <col min="3" max="3" width="9.28515625" customWidth="1"/>
    <col min="4" max="4" width="13.140625" customWidth="1"/>
    <col min="5" max="5" width="12.140625" customWidth="1"/>
    <col min="6" max="6" width="13.28515625" customWidth="1"/>
    <col min="7" max="7" width="11.85546875" customWidth="1"/>
  </cols>
  <sheetData>
    <row r="1" spans="1:7" s="13" customFormat="1" x14ac:dyDescent="0.2">
      <c r="A1" s="12" t="s">
        <v>15</v>
      </c>
    </row>
    <row r="2" spans="1:7" s="13" customFormat="1" x14ac:dyDescent="0.2"/>
    <row r="3" spans="1:7" s="13" customFormat="1" x14ac:dyDescent="0.2">
      <c r="D3" s="14" t="s">
        <v>16</v>
      </c>
    </row>
    <row r="4" spans="1:7" ht="15.75" x14ac:dyDescent="0.25">
      <c r="D4" s="30" t="s">
        <v>0</v>
      </c>
      <c r="E4" s="30" t="s">
        <v>1</v>
      </c>
    </row>
    <row r="5" spans="1:7" ht="15.75" x14ac:dyDescent="0.25">
      <c r="C5" s="1"/>
      <c r="D5" s="2">
        <v>0</v>
      </c>
      <c r="E5" s="3">
        <v>0</v>
      </c>
    </row>
    <row r="6" spans="1:7" ht="15.75" x14ac:dyDescent="0.25">
      <c r="C6" s="1"/>
      <c r="D6" s="2">
        <v>250000</v>
      </c>
      <c r="E6" s="3">
        <v>0.01</v>
      </c>
    </row>
    <row r="7" spans="1:7" ht="15.75" x14ac:dyDescent="0.25">
      <c r="C7" s="1"/>
      <c r="D7" s="2">
        <v>500000</v>
      </c>
      <c r="E7" s="3">
        <v>0.02</v>
      </c>
    </row>
    <row r="8" spans="1:7" ht="15.75" x14ac:dyDescent="0.25">
      <c r="C8" s="1"/>
      <c r="D8" s="2">
        <v>750000</v>
      </c>
      <c r="E8" s="3">
        <v>0.03</v>
      </c>
    </row>
    <row r="9" spans="1:7" ht="15.75" x14ac:dyDescent="0.25">
      <c r="C9" s="1"/>
      <c r="D9" s="4">
        <v>1000000</v>
      </c>
      <c r="E9" s="5">
        <v>0.05</v>
      </c>
    </row>
    <row r="10" spans="1:7" x14ac:dyDescent="0.2">
      <c r="C10" s="1"/>
    </row>
    <row r="11" spans="1:7" x14ac:dyDescent="0.2">
      <c r="F11" t="s">
        <v>30</v>
      </c>
    </row>
    <row r="13" spans="1:7" ht="25.5" x14ac:dyDescent="0.2">
      <c r="B13" s="31"/>
      <c r="C13" s="32"/>
      <c r="D13" s="33" t="s">
        <v>0</v>
      </c>
      <c r="E13" s="34" t="s">
        <v>2</v>
      </c>
      <c r="F13" s="33" t="s">
        <v>3</v>
      </c>
      <c r="G13" s="34" t="s">
        <v>4</v>
      </c>
    </row>
    <row r="14" spans="1:7" ht="15.75" x14ac:dyDescent="0.25">
      <c r="B14" s="6" t="s">
        <v>5</v>
      </c>
      <c r="C14" s="6" t="s">
        <v>6</v>
      </c>
      <c r="D14" s="7">
        <v>580000</v>
      </c>
      <c r="E14" s="7">
        <v>53000</v>
      </c>
      <c r="F14" s="8">
        <f>LOOKUP(D14,$D$5:$D$9,$E$5:$E$9)</f>
        <v>0.02</v>
      </c>
      <c r="G14" s="9">
        <f>(E14*F14)+E14</f>
        <v>54060</v>
      </c>
    </row>
    <row r="15" spans="1:7" ht="15.75" x14ac:dyDescent="0.25">
      <c r="B15" s="6" t="s">
        <v>7</v>
      </c>
      <c r="C15" s="6" t="s">
        <v>8</v>
      </c>
      <c r="D15" s="7">
        <v>458000</v>
      </c>
      <c r="E15" s="7">
        <v>48000</v>
      </c>
      <c r="F15" s="8">
        <f>LOOKUP(D15,$D$5:$D$9,$E$5:$E$9)</f>
        <v>0.01</v>
      </c>
      <c r="G15" s="9">
        <f>(E15*F15)+E15</f>
        <v>48480</v>
      </c>
    </row>
    <row r="16" spans="1:7" ht="15.75" x14ac:dyDescent="0.25">
      <c r="B16" s="6" t="s">
        <v>9</v>
      </c>
      <c r="C16" s="6" t="s">
        <v>10</v>
      </c>
      <c r="D16" s="7">
        <v>126000</v>
      </c>
      <c r="E16" s="7">
        <v>65000</v>
      </c>
      <c r="F16" s="8">
        <f>LOOKUP(D16,$D$5:$D$9,$E$5:$E$9)</f>
        <v>0</v>
      </c>
      <c r="G16" s="9">
        <f>(E16*F16)+E16</f>
        <v>65000</v>
      </c>
    </row>
    <row r="17" spans="2:7" ht="15.75" x14ac:dyDescent="0.25">
      <c r="B17" s="6" t="s">
        <v>11</v>
      </c>
      <c r="C17" s="6" t="s">
        <v>12</v>
      </c>
      <c r="D17" s="7">
        <v>853000</v>
      </c>
      <c r="E17" s="7">
        <v>51000</v>
      </c>
      <c r="F17" s="8">
        <f>LOOKUP(D17,$D$5:$D$9,$E$5:$E$9)</f>
        <v>0.03</v>
      </c>
      <c r="G17" s="9">
        <f>(E17*F17)+E17</f>
        <v>52530</v>
      </c>
    </row>
    <row r="18" spans="2:7" ht="15.75" x14ac:dyDescent="0.25">
      <c r="B18" s="6" t="s">
        <v>13</v>
      </c>
      <c r="C18" s="6" t="s">
        <v>14</v>
      </c>
      <c r="D18" s="7">
        <v>1200000</v>
      </c>
      <c r="E18" s="7">
        <v>56000</v>
      </c>
      <c r="F18" s="8">
        <f>LOOKUP(D18,$D$5:$D$9,$E$5:$E$9)</f>
        <v>0.05</v>
      </c>
      <c r="G18" s="9">
        <f>(E18*F18)+E18</f>
        <v>58800</v>
      </c>
    </row>
    <row r="21" spans="2:7" x14ac:dyDescent="0.2">
      <c r="D21" s="10"/>
      <c r="E21" s="10"/>
    </row>
    <row r="22" spans="2:7" x14ac:dyDescent="0.2">
      <c r="D22" s="11"/>
      <c r="E22" s="11"/>
    </row>
    <row r="23" spans="2:7" x14ac:dyDescent="0.2">
      <c r="D23" s="11"/>
      <c r="E23" s="11"/>
    </row>
    <row r="24" spans="2:7" x14ac:dyDescent="0.2">
      <c r="D24" s="11"/>
      <c r="E24" s="11"/>
    </row>
    <row r="25" spans="2:7" x14ac:dyDescent="0.2">
      <c r="D25" s="11"/>
      <c r="E25" s="11"/>
    </row>
    <row r="26" spans="2:7" x14ac:dyDescent="0.2">
      <c r="D26" s="11"/>
      <c r="E26" s="11"/>
    </row>
    <row r="28" spans="2:7" x14ac:dyDescent="0.2">
      <c r="D28" s="11"/>
    </row>
  </sheetData>
  <phoneticPr fontId="4" type="noConversion"/>
  <printOptions horizontalCentered="1" headings="1" gridLines="1"/>
  <pageMargins left="0.22" right="0.18" top="0.78740157480314998" bottom="0.78740157480314998" header="0.511811023622047" footer="0.511811023622047"/>
  <pageSetup paperSize="9" orientation="portrait" horizontalDpi="300" verticalDpi="300" r:id="rId1"/>
  <headerFooter alignWithMargins="0">
    <oddHeader>&amp;R&amp;"Verdana,Gras"&amp;12CORRIGE EXERCICE EX-19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24"/>
  <sheetViews>
    <sheetView tabSelected="1" workbookViewId="0">
      <selection activeCell="H24" sqref="H24"/>
    </sheetView>
  </sheetViews>
  <sheetFormatPr baseColWidth="10" defaultRowHeight="12.75" x14ac:dyDescent="0.2"/>
  <cols>
    <col min="1" max="1" width="12.28515625" style="16" customWidth="1"/>
    <col min="2" max="2" width="23.28515625" style="16" customWidth="1"/>
    <col min="3" max="3" width="13.140625" style="16" customWidth="1"/>
    <col min="4" max="16384" width="11.42578125" style="16"/>
  </cols>
  <sheetData>
    <row r="1" spans="1:3" ht="15.75" x14ac:dyDescent="0.25">
      <c r="A1" s="27" t="s">
        <v>31</v>
      </c>
      <c r="B1" s="26"/>
      <c r="C1" s="26"/>
    </row>
    <row r="2" spans="1:3" x14ac:dyDescent="0.2">
      <c r="A2" s="26"/>
      <c r="B2" s="26"/>
      <c r="C2" s="26"/>
    </row>
    <row r="3" spans="1:3" x14ac:dyDescent="0.2">
      <c r="A3" s="26"/>
      <c r="B3" s="26"/>
      <c r="C3" s="26"/>
    </row>
    <row r="4" spans="1:3" x14ac:dyDescent="0.2">
      <c r="A4" s="26"/>
      <c r="B4" s="26"/>
      <c r="C4" s="26"/>
    </row>
    <row r="5" spans="1:3" ht="13.5" thickBot="1" x14ac:dyDescent="0.25">
      <c r="A5" s="15"/>
      <c r="B5" s="15"/>
      <c r="C5" s="15"/>
    </row>
    <row r="6" spans="1:3" ht="15.75" thickBot="1" x14ac:dyDescent="0.3">
      <c r="A6" s="17" t="s">
        <v>17</v>
      </c>
      <c r="B6" s="17" t="s">
        <v>18</v>
      </c>
      <c r="C6" s="17" t="s">
        <v>19</v>
      </c>
    </row>
    <row r="7" spans="1:3" ht="14.25" x14ac:dyDescent="0.2">
      <c r="A7" s="18" t="s">
        <v>20</v>
      </c>
      <c r="B7" s="19" t="s">
        <v>21</v>
      </c>
      <c r="C7" s="20">
        <v>12</v>
      </c>
    </row>
    <row r="8" spans="1:3" ht="14.25" x14ac:dyDescent="0.2">
      <c r="A8" s="18" t="s">
        <v>22</v>
      </c>
      <c r="B8" s="19" t="s">
        <v>23</v>
      </c>
      <c r="C8" s="20">
        <v>950</v>
      </c>
    </row>
    <row r="9" spans="1:3" ht="14.25" x14ac:dyDescent="0.2">
      <c r="A9" s="18" t="s">
        <v>24</v>
      </c>
      <c r="B9" s="19" t="s">
        <v>25</v>
      </c>
      <c r="C9" s="20">
        <v>4560</v>
      </c>
    </row>
    <row r="10" spans="1:3" ht="14.25" x14ac:dyDescent="0.2">
      <c r="A10" s="18" t="s">
        <v>26</v>
      </c>
      <c r="B10" s="19" t="s">
        <v>27</v>
      </c>
      <c r="C10" s="20">
        <v>1450</v>
      </c>
    </row>
    <row r="11" spans="1:3" ht="14.25" x14ac:dyDescent="0.2">
      <c r="A11" s="18"/>
      <c r="B11" s="21"/>
      <c r="C11" s="22"/>
    </row>
    <row r="12" spans="1:3" ht="14.25" x14ac:dyDescent="0.2">
      <c r="A12" s="18"/>
      <c r="B12" s="21"/>
      <c r="C12" s="22"/>
    </row>
    <row r="13" spans="1:3" ht="15" thickBot="1" x14ac:dyDescent="0.25">
      <c r="A13" s="18"/>
      <c r="B13" s="21"/>
      <c r="C13" s="21"/>
    </row>
    <row r="14" spans="1:3" ht="13.5" thickTop="1" x14ac:dyDescent="0.2">
      <c r="A14" s="23" t="s">
        <v>28</v>
      </c>
      <c r="B14" s="24"/>
      <c r="C14" s="24"/>
    </row>
    <row r="16" spans="1:3" ht="15.75" thickBot="1" x14ac:dyDescent="0.3">
      <c r="A16" s="25" t="s">
        <v>29</v>
      </c>
      <c r="B16" s="25" t="s">
        <v>18</v>
      </c>
      <c r="C16" s="25" t="s">
        <v>19</v>
      </c>
    </row>
    <row r="17" spans="1:3" ht="15" thickBot="1" x14ac:dyDescent="0.25">
      <c r="A17" s="19" t="s">
        <v>24</v>
      </c>
      <c r="B17" s="28"/>
      <c r="C17" s="20"/>
    </row>
    <row r="18" spans="1:3" ht="14.25" x14ac:dyDescent="0.2">
      <c r="A18" s="19"/>
      <c r="B18" s="19"/>
      <c r="C18" s="19"/>
    </row>
    <row r="19" spans="1:3" ht="14.25" x14ac:dyDescent="0.2">
      <c r="A19" s="19"/>
      <c r="B19" s="19"/>
      <c r="C19" s="19"/>
    </row>
    <row r="20" spans="1:3" ht="14.25" x14ac:dyDescent="0.2">
      <c r="A20" s="19"/>
      <c r="B20" s="19"/>
      <c r="C20" s="19"/>
    </row>
    <row r="21" spans="1:3" ht="14.25" x14ac:dyDescent="0.2">
      <c r="A21" s="19"/>
      <c r="B21" s="19"/>
      <c r="C21" s="19"/>
    </row>
    <row r="22" spans="1:3" ht="14.25" x14ac:dyDescent="0.2">
      <c r="A22" s="19" t="s">
        <v>32</v>
      </c>
      <c r="B22" s="19"/>
      <c r="C22" s="19"/>
    </row>
    <row r="23" spans="1:3" ht="14.25" x14ac:dyDescent="0.2">
      <c r="A23" s="19"/>
      <c r="B23" s="19"/>
      <c r="C23" s="19"/>
    </row>
    <row r="24" spans="1:3" x14ac:dyDescent="0.2">
      <c r="A24" s="29" t="s">
        <v>33</v>
      </c>
    </row>
  </sheetData>
  <phoneticPr fontId="4" type="noConversion"/>
  <printOptions horizontalCentered="1" headings="1" gridLines="1"/>
  <pageMargins left="0.78740157480314998" right="0.78740157480314998" top="0.78740157480314998" bottom="0.78740157480314998" header="0.511811023622047" footer="0.511811023622047"/>
  <pageSetup paperSize="9" orientation="portrait" horizontalDpi="300" verticalDpi="300" r:id="rId1"/>
  <headerFooter alignWithMargins="0">
    <oddHeader>&amp;R&amp;"Verdana,Gras"&amp;12CORRIGE EXERCICE EX-19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Commission</vt:lpstr>
      <vt:lpstr>Tarif</vt:lpstr>
    </vt:vector>
  </TitlesOfParts>
  <Company>Kiodan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Avolys</cp:lastModifiedBy>
  <cp:lastPrinted>2005-10-25T16:49:23Z</cp:lastPrinted>
  <dcterms:created xsi:type="dcterms:W3CDTF">2005-10-19T18:44:16Z</dcterms:created>
  <dcterms:modified xsi:type="dcterms:W3CDTF">2013-05-17T14:42:12Z</dcterms:modified>
</cp:coreProperties>
</file>