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uciaeve/dev/RoR-Material/ROR-DFKI/01_Documentation/"/>
    </mc:Choice>
  </mc:AlternateContent>
  <bookViews>
    <workbookView xWindow="2000" yWindow="460" windowWidth="25600" windowHeight="16060" tabRatio="169" activeTab="1"/>
  </bookViews>
  <sheets>
    <sheet name="Legend" sheetId="7" r:id="rId1"/>
    <sheet name="case (1a)" sheetId="4" r:id="rId2"/>
    <sheet name="Sheet2" sheetId="12" r:id="rId3"/>
    <sheet name="Installation_Table" sheetId="11" r:id="rId4"/>
    <sheet name="case (1b)" sheetId="9" r:id="rId5"/>
    <sheet name="case (2)" sheetId="6" r:id="rId6"/>
    <sheet name="case (3)" sheetId="10" r:id="rId7"/>
    <sheet name="Sheet1" sheetId="1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7" l="1"/>
  <c r="Q7" i="7"/>
  <c r="Q8" i="7"/>
  <c r="Q5" i="7"/>
  <c r="P6" i="7"/>
  <c r="P7" i="7"/>
  <c r="P8" i="7"/>
  <c r="P5" i="7"/>
</calcChain>
</file>

<file path=xl/sharedStrings.xml><?xml version="1.0" encoding="utf-8"?>
<sst xmlns="http://schemas.openxmlformats.org/spreadsheetml/2006/main" count="4392" uniqueCount="419">
  <si>
    <t>Type</t>
  </si>
  <si>
    <t>Name</t>
  </si>
  <si>
    <t>Sub-type</t>
  </si>
  <si>
    <t>Manufacturer</t>
  </si>
  <si>
    <t>Generic</t>
  </si>
  <si>
    <t>Model</t>
  </si>
  <si>
    <t>Description</t>
  </si>
  <si>
    <t>CAPEX</t>
  </si>
  <si>
    <t>€</t>
  </si>
  <si>
    <t>€/kW</t>
  </si>
  <si>
    <t>Lifetime</t>
  </si>
  <si>
    <t>years</t>
  </si>
  <si>
    <t>OPEX</t>
  </si>
  <si>
    <t>€/a</t>
  </si>
  <si>
    <t>Operation related</t>
  </si>
  <si>
    <t>max (recommended)</t>
  </si>
  <si>
    <t>Economic</t>
  </si>
  <si>
    <t>Physical</t>
  </si>
  <si>
    <r>
      <t xml:space="preserve">Efficiency </t>
    </r>
    <r>
      <rPr>
        <sz val="10"/>
        <rFont val="Calibri"/>
        <scheme val="minor"/>
      </rPr>
      <t>(of conversion)</t>
    </r>
  </si>
  <si>
    <t>€/h</t>
  </si>
  <si>
    <t>General parameters</t>
  </si>
  <si>
    <t>Location-related parameters (extrinsic)</t>
  </si>
  <si>
    <t>(1)</t>
  </si>
  <si>
    <t>(2)</t>
  </si>
  <si>
    <t>Generator (reciprocating engine)</t>
  </si>
  <si>
    <t>Internal combustion engine (Diesel), induction motor</t>
  </si>
  <si>
    <t>Generic backup generator without heat recovery: A reciprocating engine powered by Diesel (internal-combustion engine) driving an alternator (induction motor), providing AC power.</t>
  </si>
  <si>
    <t>max (strict)</t>
  </si>
  <si>
    <t>kW_out</t>
  </si>
  <si>
    <t>kW_out/kW_cap</t>
  </si>
  <si>
    <t>kW_out/kW_inp</t>
  </si>
  <si>
    <t>Classification</t>
  </si>
  <si>
    <t>Energy domain</t>
  </si>
  <si>
    <t>General type of component</t>
  </si>
  <si>
    <t>Specific technology</t>
  </si>
  <si>
    <t>Specific component</t>
  </si>
  <si>
    <t>(1) # of component in repository</t>
  </si>
  <si>
    <t>Photovoltaic system</t>
  </si>
  <si>
    <t>Mono-crystaline Silicon modules, inverter included</t>
  </si>
  <si>
    <t>Suntech (CN)</t>
  </si>
  <si>
    <t>HiPerforma PLUTO 200-Ade</t>
  </si>
  <si>
    <t>Wind turbine</t>
  </si>
  <si>
    <t>Small HAWT</t>
  </si>
  <si>
    <t xml:space="preserve">A photovoltaic system composed of solar panels based on mono-crystalline Silicon technology, including the system inverter, provding AC power. </t>
  </si>
  <si>
    <t>A small wind turbine with horizontal axis rotor, driving an alternator (induction motor), providing AC power.</t>
  </si>
  <si>
    <t>Battery</t>
  </si>
  <si>
    <r>
      <t xml:space="preserve">ID </t>
    </r>
    <r>
      <rPr>
        <sz val="10"/>
        <rFont val="Calibri"/>
        <scheme val="minor"/>
      </rPr>
      <t>(resulting from classification)</t>
    </r>
  </si>
  <si>
    <t>1|1|01|001</t>
  </si>
  <si>
    <t>1|2|01|001</t>
  </si>
  <si>
    <t>1|2|02|001</t>
  </si>
  <si>
    <t>1|3|01|001</t>
  </si>
  <si>
    <t>Units</t>
  </si>
  <si>
    <t>kWp</t>
  </si>
  <si>
    <t>STC efficiency</t>
  </si>
  <si>
    <t>–</t>
  </si>
  <si>
    <t>–/K</t>
  </si>
  <si>
    <t>m</t>
  </si>
  <si>
    <t>%</t>
  </si>
  <si>
    <t>Rated power</t>
  </si>
  <si>
    <t>Length</t>
  </si>
  <si>
    <t>Width</t>
  </si>
  <si>
    <t>Rated power (AC)</t>
  </si>
  <si>
    <t>Efficiency</t>
  </si>
  <si>
    <t>Power factor</t>
  </si>
  <si>
    <t>Azimuth</t>
  </si>
  <si>
    <t>°</t>
  </si>
  <si>
    <t>hour</t>
  </si>
  <si>
    <t>1/hour</t>
  </si>
  <si>
    <t>Lead-acid battery system, inverter included</t>
  </si>
  <si>
    <t>A generic Lead-acid battery with included inverter, providing AC power.</t>
  </si>
  <si>
    <t>Component 1</t>
  </si>
  <si>
    <t>Component 2</t>
  </si>
  <si>
    <t>Component 3</t>
  </si>
  <si>
    <t>Component 4</t>
  </si>
  <si>
    <r>
      <t xml:space="preserve">min  </t>
    </r>
    <r>
      <rPr>
        <b/>
        <i/>
        <sz val="10"/>
        <rFont val="Calibri"/>
        <scheme val="minor"/>
      </rPr>
      <t>or</t>
    </r>
    <r>
      <rPr>
        <b/>
        <sz val="10"/>
        <rFont val="Calibri"/>
        <scheme val="minor"/>
      </rPr>
      <t xml:space="preserve">  fixed</t>
    </r>
  </si>
  <si>
    <t>Relative to CAPEX</t>
  </si>
  <si>
    <t>%/kW_cap/a</t>
  </si>
  <si>
    <t>n/a</t>
  </si>
  <si>
    <r>
      <t xml:space="preserve">Direction </t>
    </r>
    <r>
      <rPr>
        <sz val="10"/>
        <rFont val="Calibri"/>
        <scheme val="minor"/>
      </rPr>
      <t>(0°=North)</t>
    </r>
  </si>
  <si>
    <t>Kind of installation (KoI)</t>
  </si>
  <si>
    <t>K</t>
  </si>
  <si>
    <r>
      <rPr>
        <b/>
        <sz val="10"/>
        <rFont val="Calibri"/>
        <scheme val="minor"/>
      </rPr>
      <t xml:space="preserve">Temp. offset </t>
    </r>
    <r>
      <rPr>
        <sz val="10"/>
        <rFont val="Calibri"/>
        <scheme val="minor"/>
      </rPr>
      <t>(KoI)</t>
    </r>
  </si>
  <si>
    <t>Boundaries</t>
  </si>
  <si>
    <t>Specific parameters (intrinsic)</t>
  </si>
  <si>
    <t>General info</t>
  </si>
  <si>
    <r>
      <t>Gradients</t>
    </r>
    <r>
      <rPr>
        <sz val="10"/>
        <rFont val="Calibri"/>
        <scheme val="minor"/>
      </rPr>
      <t xml:space="preserve"> (alteration rate of power, related to max)</t>
    </r>
  </si>
  <si>
    <t>Charging (--&gt; round-trip = 0,7)</t>
  </si>
  <si>
    <t>Discharging (--&gt; round-trip = 0,7)</t>
  </si>
  <si>
    <t>Technology options</t>
  </si>
  <si>
    <t>Ollague, islanded, electricity only</t>
  </si>
  <si>
    <t>Fixed capacities</t>
  </si>
  <si>
    <t>(a)</t>
  </si>
  <si>
    <t>Rated electrical power output [kW]</t>
  </si>
  <si>
    <t>€/kW (ST: €/kWh)</t>
  </si>
  <si>
    <t>(3) Storage (ST)</t>
  </si>
  <si>
    <t>(1) Electricity (EL)</t>
  </si>
  <si>
    <t>(1) Battery (BT)</t>
  </si>
  <si>
    <t>(2) Wind turbine (WT)</t>
  </si>
  <si>
    <t>(2) Non-dispatchable operation (ND)</t>
  </si>
  <si>
    <t>(1) Dispatchable operation (DO)</t>
  </si>
  <si>
    <t>(1) Generator (GN)</t>
  </si>
  <si>
    <t>(1) Photovoltaic system (PV)</t>
  </si>
  <si>
    <r>
      <t xml:space="preserve">Operation </t>
    </r>
    <r>
      <rPr>
        <i/>
        <sz val="10"/>
        <rFont val="Calibri"/>
        <scheme val="minor"/>
      </rPr>
      <t>(n/a for ND operation components)</t>
    </r>
  </si>
  <si>
    <t>ND</t>
  </si>
  <si>
    <r>
      <t xml:space="preserve">Continuous runtime </t>
    </r>
    <r>
      <rPr>
        <sz val="10"/>
        <rFont val="Calibri"/>
        <scheme val="minor"/>
      </rPr>
      <t>(for DO components only)</t>
    </r>
  </si>
  <si>
    <r>
      <t xml:space="preserve">Continuous standstill time </t>
    </r>
    <r>
      <rPr>
        <sz val="10"/>
        <rFont val="Calibri"/>
        <scheme val="minor"/>
      </rPr>
      <t>(for DO components only)</t>
    </r>
  </si>
  <si>
    <t>Rated energy capacity [kWh]</t>
  </si>
  <si>
    <t>e.g. Panel area [m2]</t>
  </si>
  <si>
    <t>e.g. Rotor area [m2]</t>
  </si>
  <si>
    <t>e.g. Floor area [m2] or Volume [m3]</t>
  </si>
  <si>
    <t>Stand-still time boundary</t>
  </si>
  <si>
    <t>h</t>
  </si>
  <si>
    <r>
      <t>Start-up</t>
    </r>
    <r>
      <rPr>
        <sz val="10"/>
        <rFont val="Calibri"/>
        <scheme val="minor"/>
      </rPr>
      <t xml:space="preserve"> (economic penalty, for DO components only)</t>
    </r>
  </si>
  <si>
    <t>Installation</t>
  </si>
  <si>
    <r>
      <t xml:space="preserve">Start up </t>
    </r>
    <r>
      <rPr>
        <sz val="10"/>
        <rFont val="Calibri"/>
        <scheme val="minor"/>
      </rPr>
      <t>(physical "penalty", DO components only)</t>
    </r>
  </si>
  <si>
    <t>kW_in</t>
  </si>
  <si>
    <t>kW_in/kW_cap</t>
  </si>
  <si>
    <t>Electric Power</t>
  </si>
  <si>
    <t>Thermal Power</t>
  </si>
  <si>
    <t>e.g. Volume [m3]</t>
  </si>
  <si>
    <t>Incidence loss</t>
  </si>
  <si>
    <t>Temperature coefficient</t>
  </si>
  <si>
    <t>Irradiance coefficient</t>
  </si>
  <si>
    <t>Foundation height</t>
  </si>
  <si>
    <t>Soiling loss</t>
  </si>
  <si>
    <t>Hub height</t>
  </si>
  <si>
    <t>Start-up wind speed</t>
  </si>
  <si>
    <t>m(s</t>
  </si>
  <si>
    <t>Rated wind speed</t>
  </si>
  <si>
    <t>Cut-off wind speed</t>
  </si>
  <si>
    <t>Energy density</t>
  </si>
  <si>
    <t>• Solar panels</t>
  </si>
  <si>
    <t>• Solar array</t>
  </si>
  <si>
    <t>• Solar inverter</t>
  </si>
  <si>
    <t>kWh/m3</t>
  </si>
  <si>
    <r>
      <t>• Turbine</t>
    </r>
    <r>
      <rPr>
        <i/>
        <sz val="10"/>
        <rFont val="Calibri"/>
        <scheme val="minor"/>
      </rPr>
      <t xml:space="preserve"> (Aerodynamic performance)</t>
    </r>
  </si>
  <si>
    <r>
      <t>• Generator + power electronics</t>
    </r>
    <r>
      <rPr>
        <i/>
        <sz val="10"/>
        <rFont val="Calibri"/>
        <scheme val="minor"/>
      </rPr>
      <t xml:space="preserve"> (Electrical performance)</t>
    </r>
  </si>
  <si>
    <t>• Operation boundaries</t>
  </si>
  <si>
    <r>
      <t xml:space="preserve">• Gearbox </t>
    </r>
    <r>
      <rPr>
        <i/>
        <sz val="10"/>
        <rFont val="Calibri"/>
        <scheme val="minor"/>
      </rPr>
      <t>(Mechanical performance)</t>
    </r>
  </si>
  <si>
    <t>Terrain</t>
  </si>
  <si>
    <r>
      <t xml:space="preserve">Roughness length </t>
    </r>
    <r>
      <rPr>
        <sz val="10"/>
        <rFont val="Calibri"/>
        <scheme val="minor"/>
      </rPr>
      <t>(terrain)</t>
    </r>
  </si>
  <si>
    <t>Life</t>
  </si>
  <si>
    <t>Float life / calendar life</t>
  </si>
  <si>
    <t>Number of cycles (NoC)</t>
  </si>
  <si>
    <t xml:space="preserve">   @ DoD</t>
  </si>
  <si>
    <t>Troughput - scalar</t>
  </si>
  <si>
    <t>Troughput - capacity related</t>
  </si>
  <si>
    <t>kWh_in</t>
  </si>
  <si>
    <t>kWh_in/kWh_cap</t>
  </si>
  <si>
    <t>• Throughput</t>
  </si>
  <si>
    <t>• Cycles</t>
  </si>
  <si>
    <t>• Initial SOC</t>
  </si>
  <si>
    <r>
      <t>Storing loss</t>
    </r>
    <r>
      <rPr>
        <sz val="10"/>
        <rFont val="Calibri"/>
        <scheme val="minor"/>
      </rPr>
      <t xml:space="preserve"> (self-discharge)</t>
    </r>
  </si>
  <si>
    <t>1/d</t>
  </si>
  <si>
    <t>Component 5</t>
  </si>
  <si>
    <t>(2) Thermal heat (HT)</t>
  </si>
  <si>
    <t>(1) Heat pump (HP)</t>
  </si>
  <si>
    <t>Heat pump</t>
  </si>
  <si>
    <t>Air-water</t>
  </si>
  <si>
    <t>A generic air-water heat pump (non-reversible) using AC power.</t>
  </si>
  <si>
    <t>Input 1</t>
  </si>
  <si>
    <t>Input 2</t>
  </si>
  <si>
    <t>Output 2</t>
  </si>
  <si>
    <t>Output 1</t>
  </si>
  <si>
    <r>
      <t xml:space="preserve">Bus connection </t>
    </r>
    <r>
      <rPr>
        <i/>
        <sz val="10"/>
        <color rgb="FFFF0000"/>
        <rFont val="Calibri"/>
        <scheme val="minor"/>
      </rPr>
      <t>(defined by component type!)</t>
    </r>
  </si>
  <si>
    <r>
      <t>Required resource</t>
    </r>
    <r>
      <rPr>
        <i/>
        <sz val="10"/>
        <color rgb="FFFF0000"/>
        <rFont val="Calibri"/>
        <scheme val="minor"/>
      </rPr>
      <t xml:space="preserve"> (defined by component type!)</t>
    </r>
  </si>
  <si>
    <t>Primary energy 1</t>
  </si>
  <si>
    <t>Primary energy 2</t>
  </si>
  <si>
    <t>Secondary energy carrier 1</t>
  </si>
  <si>
    <t>Secondary energy carrier 2</t>
  </si>
  <si>
    <t>EL|AC</t>
  </si>
  <si>
    <t>Diesel</t>
  </si>
  <si>
    <t>Solar radiation</t>
  </si>
  <si>
    <t>Ambient temperature</t>
  </si>
  <si>
    <t>Wind</t>
  </si>
  <si>
    <t>Heat storage</t>
  </si>
  <si>
    <t>Water based tank</t>
  </si>
  <si>
    <t>A generic heat storage, based on a non-stratified water tank.</t>
  </si>
  <si>
    <t>HT</t>
  </si>
  <si>
    <t>Li-ion battery system, inverter included</t>
  </si>
  <si>
    <t>A generic Li-ion battery with included inverter, providing AC power.</t>
  </si>
  <si>
    <t>2|1|01|001</t>
  </si>
  <si>
    <t>2|3|01|001</t>
  </si>
  <si>
    <t>€/kW/a</t>
  </si>
  <si>
    <t>Component 6</t>
  </si>
  <si>
    <t>(2) Electric heater (EH)</t>
  </si>
  <si>
    <t>2|1|02|001</t>
  </si>
  <si>
    <t>Electric heater</t>
  </si>
  <si>
    <t>Heater rod</t>
  </si>
  <si>
    <t>A generic heater rod to be used in combination with heat pumps to supply thermal peak loads, using AC power.</t>
  </si>
  <si>
    <t>related to rated thermal output [kW]</t>
  </si>
  <si>
    <t>Berlin, grid-connected, electricity+heat</t>
  </si>
  <si>
    <t>Internal combustion engine (Diesel), with heat recovery (CHP - Combined heat and power)</t>
  </si>
  <si>
    <t>Generic generator with heat recovery: A reciprocating engine powered by natural gas (internal-combustion engine) driving an alternator (induction motor), providing AC power and low temperature thermal heat.</t>
  </si>
  <si>
    <t>Natural gas</t>
  </si>
  <si>
    <t>(2) # of component in repository</t>
  </si>
  <si>
    <t>1|3|01|002</t>
  </si>
  <si>
    <t xml:space="preserve">Rated thermal power output [kW]  </t>
  </si>
  <si>
    <t>Volume [m3]</t>
  </si>
  <si>
    <t>Charging (--&gt; round-trip = 0,98)</t>
  </si>
  <si>
    <t>Discharging (--&gt; round-trip = 0,98)</t>
  </si>
  <si>
    <t>Minimum return</t>
  </si>
  <si>
    <t>Minimum flow</t>
  </si>
  <si>
    <t>Maximum storage</t>
  </si>
  <si>
    <t>°C</t>
  </si>
  <si>
    <t>Size of T independent volumes</t>
  </si>
  <si>
    <t>m3</t>
  </si>
  <si>
    <t>rated COP [–]</t>
  </si>
  <si>
    <t>Advanced user</t>
  </si>
  <si>
    <t>Medium experienced user</t>
  </si>
  <si>
    <t>Fields / Parameters / Data accessible for</t>
  </si>
  <si>
    <t xml:space="preserve">Unexperienced user </t>
  </si>
  <si>
    <t>Accessibility flags (AF)</t>
  </si>
  <si>
    <t>AF</t>
  </si>
  <si>
    <t>Text box (free entering of input)</t>
  </si>
  <si>
    <t>List box (input selectable from given elements)</t>
  </si>
  <si>
    <t>Listbox content</t>
  </si>
  <si>
    <t>Option 1</t>
  </si>
  <si>
    <t>Option 2</t>
  </si>
  <si>
    <t>Option 3</t>
  </si>
  <si>
    <r>
      <rPr>
        <b/>
        <sz val="10"/>
        <rFont val="Calibri"/>
        <scheme val="minor"/>
      </rPr>
      <t xml:space="preserve">Capacity </t>
    </r>
    <r>
      <rPr>
        <sz val="10"/>
        <rFont val="Calibri"/>
        <scheme val="minor"/>
      </rPr>
      <t>[kW]</t>
    </r>
  </si>
  <si>
    <r>
      <rPr>
        <b/>
        <sz val="10"/>
        <rFont val="Calibri"/>
        <scheme val="minor"/>
      </rPr>
      <t xml:space="preserve">CAPEX </t>
    </r>
    <r>
      <rPr>
        <sz val="10"/>
        <rFont val="Calibri"/>
        <scheme val="minor"/>
      </rPr>
      <t>[€]</t>
    </r>
  </si>
  <si>
    <t>+</t>
  </si>
  <si>
    <t>Diagram with x-y-curve with draggable data points</t>
  </si>
  <si>
    <t>high</t>
  </si>
  <si>
    <t>medium</t>
  </si>
  <si>
    <t>low</t>
  </si>
  <si>
    <r>
      <rPr>
        <b/>
        <sz val="10"/>
        <rFont val="Calibri"/>
        <scheme val="minor"/>
      </rPr>
      <t>Specific</t>
    </r>
    <r>
      <rPr>
        <sz val="10"/>
        <rFont val="Calibri"/>
        <scheme val="minor"/>
      </rPr>
      <t xml:space="preserve"> [€/kW]</t>
    </r>
  </si>
  <si>
    <r>
      <rPr>
        <b/>
        <sz val="10"/>
        <rFont val="Calibri"/>
        <scheme val="minor"/>
      </rPr>
      <t>Offset</t>
    </r>
    <r>
      <rPr>
        <sz val="10"/>
        <rFont val="Calibri"/>
        <scheme val="minor"/>
      </rPr>
      <t xml:space="preserve"> [€]</t>
    </r>
  </si>
  <si>
    <r>
      <rPr>
        <b/>
        <sz val="10"/>
        <color theme="1" tint="0.34998626667073579"/>
        <rFont val="Calibri"/>
        <scheme val="minor"/>
      </rPr>
      <t xml:space="preserve">Capacity </t>
    </r>
    <r>
      <rPr>
        <sz val="10"/>
        <color theme="1" tint="0.34998626667073579"/>
        <rFont val="Calibri"/>
        <scheme val="minor"/>
      </rPr>
      <t>[kW]</t>
    </r>
  </si>
  <si>
    <r>
      <rPr>
        <b/>
        <sz val="10"/>
        <color theme="1" tint="0.34998626667073579"/>
        <rFont val="Calibri"/>
        <scheme val="minor"/>
      </rPr>
      <t xml:space="preserve">CAPEX </t>
    </r>
    <r>
      <rPr>
        <sz val="10"/>
        <color theme="1" tint="0.34998626667073579"/>
        <rFont val="Calibri"/>
        <scheme val="minor"/>
      </rPr>
      <t>[€]</t>
    </r>
  </si>
  <si>
    <r>
      <rPr>
        <b/>
        <sz val="10"/>
        <color theme="1" tint="0.34998626667073579"/>
        <rFont val="Calibri"/>
        <scheme val="minor"/>
      </rPr>
      <t xml:space="preserve">Specific </t>
    </r>
    <r>
      <rPr>
        <sz val="10"/>
        <color theme="1" tint="0.34998626667073579"/>
        <rFont val="Calibri"/>
        <scheme val="minor"/>
      </rPr>
      <t>[€/kW]</t>
    </r>
  </si>
  <si>
    <t>Data points draggable</t>
  </si>
  <si>
    <t>Table (extandable)</t>
  </si>
  <si>
    <r>
      <t xml:space="preserve">Kind of entering input data (KE) </t>
    </r>
    <r>
      <rPr>
        <u/>
        <sz val="10"/>
        <color theme="9" tint="-0.249977111117893"/>
        <rFont val="Calibri"/>
        <scheme val="minor"/>
      </rPr>
      <t>-- possible options</t>
    </r>
  </si>
  <si>
    <r>
      <t>Importance for Demonstrator (DI)</t>
    </r>
    <r>
      <rPr>
        <u/>
        <sz val="10"/>
        <color theme="5" tint="-0.249977111117893"/>
        <rFont val="Calibri"/>
        <scheme val="minor"/>
      </rPr>
      <t xml:space="preserve"> -- priority of implementation</t>
    </r>
  </si>
  <si>
    <t>x</t>
  </si>
  <si>
    <t>Not accessible (internal information)</t>
  </si>
  <si>
    <t>Y value</t>
  </si>
  <si>
    <t>X value</t>
  </si>
  <si>
    <t>Capacity</t>
  </si>
  <si>
    <t>kW</t>
  </si>
  <si>
    <r>
      <t>Initial: Capacity</t>
    </r>
    <r>
      <rPr>
        <sz val="10"/>
        <rFont val="Calibri"/>
        <scheme val="minor"/>
      </rPr>
      <t xml:space="preserve"> (X value)</t>
    </r>
  </si>
  <si>
    <r>
      <t xml:space="preserve">Initial: CAPEX </t>
    </r>
    <r>
      <rPr>
        <sz val="10"/>
        <rFont val="Calibri"/>
        <scheme val="minor"/>
      </rPr>
      <t>(Y value)</t>
    </r>
  </si>
  <si>
    <r>
      <t>Replacement: Capacity</t>
    </r>
    <r>
      <rPr>
        <sz val="10"/>
        <rFont val="Calibri"/>
        <scheme val="minor"/>
      </rPr>
      <t xml:space="preserve"> (X value)</t>
    </r>
  </si>
  <si>
    <r>
      <t xml:space="preserve">Replacement: CAPEX </t>
    </r>
    <r>
      <rPr>
        <sz val="10"/>
        <rFont val="Calibri"/>
        <scheme val="minor"/>
      </rPr>
      <t>(Y value)</t>
    </r>
  </si>
  <si>
    <t>Initial: Offset</t>
  </si>
  <si>
    <r>
      <t>Initial: Specific</t>
    </r>
    <r>
      <rPr>
        <sz val="10"/>
        <rFont val="Calibri"/>
        <scheme val="minor"/>
      </rPr>
      <t xml:space="preserve"> (capacity)</t>
    </r>
  </si>
  <si>
    <r>
      <t>Replacement: Specific</t>
    </r>
    <r>
      <rPr>
        <sz val="10"/>
        <rFont val="Calibri"/>
        <scheme val="minor"/>
      </rPr>
      <t xml:space="preserve"> (capacity)</t>
    </r>
  </si>
  <si>
    <t>Replacement: Offset</t>
  </si>
  <si>
    <r>
      <t>Specific</t>
    </r>
    <r>
      <rPr>
        <sz val="10"/>
        <rFont val="Calibri"/>
        <scheme val="minor"/>
      </rPr>
      <t xml:space="preserve"> (capacity)</t>
    </r>
  </si>
  <si>
    <t>Offset</t>
  </si>
  <si>
    <t>No relevance</t>
  </si>
  <si>
    <t>Polynom - scalar</t>
  </si>
  <si>
    <t>Polynom - linear</t>
  </si>
  <si>
    <t>Polynom - quadratic</t>
  </si>
  <si>
    <t>Power function - factor</t>
  </si>
  <si>
    <t>Power function - exponent</t>
  </si>
  <si>
    <t>Log function - inner addend</t>
  </si>
  <si>
    <t>Log function - inner exponent</t>
  </si>
  <si>
    <t>Exponential function - outer factor</t>
  </si>
  <si>
    <t>Log function - outer factor</t>
  </si>
  <si>
    <t>Exponential function - inner factor</t>
  </si>
  <si>
    <t>Exponential function - inner exponent</t>
  </si>
  <si>
    <t>•  Entering option 1</t>
  </si>
  <si>
    <t>•  Entering option 2: table</t>
  </si>
  <si>
    <t>•  Entering option 3: diagram</t>
  </si>
  <si>
    <t>•  Entering option 4: formula</t>
  </si>
  <si>
    <t>•  Entering option 2</t>
  </si>
  <si>
    <t>B</t>
  </si>
  <si>
    <t>L</t>
  </si>
  <si>
    <t>T</t>
  </si>
  <si>
    <t>D</t>
  </si>
  <si>
    <r>
      <t xml:space="preserve">ID </t>
    </r>
    <r>
      <rPr>
        <i/>
        <sz val="10"/>
        <color rgb="FFFF0000"/>
        <rFont val="Calibri"/>
        <scheme val="minor"/>
      </rPr>
      <t>(resulting from classification)</t>
    </r>
  </si>
  <si>
    <t>Related capacity</t>
  </si>
  <si>
    <r>
      <t>•  Entering option 3</t>
    </r>
    <r>
      <rPr>
        <i/>
        <sz val="10"/>
        <color theme="1" tint="0.499984740745262"/>
        <rFont val="Calibri"/>
      </rPr>
      <t xml:space="preserve"> (corresponds to CAPEX option 1)</t>
    </r>
  </si>
  <si>
    <t>X-Y-relations</t>
  </si>
  <si>
    <t>Single inputs</t>
  </si>
  <si>
    <t>&lt;--- addible rows</t>
  </si>
  <si>
    <t>Capacity boundaries</t>
  </si>
  <si>
    <r>
      <t xml:space="preserve">  Second definition </t>
    </r>
    <r>
      <rPr>
        <sz val="10"/>
        <rFont val="Calibri"/>
        <scheme val="minor"/>
      </rPr>
      <t>(e.g. another output, a volume, an area etc.)</t>
    </r>
  </si>
  <si>
    <t>[–]</t>
  </si>
  <si>
    <t>Min: Offset</t>
  </si>
  <si>
    <r>
      <t xml:space="preserve">  First definition </t>
    </r>
    <r>
      <rPr>
        <sz val="10"/>
        <rFont val="Calibri"/>
        <scheme val="minor"/>
      </rPr>
      <t>(main rated power)</t>
    </r>
  </si>
  <si>
    <r>
      <t>Min: Specific</t>
    </r>
    <r>
      <rPr>
        <sz val="10"/>
        <rFont val="Calibri"/>
        <scheme val="minor"/>
      </rPr>
      <t xml:space="preserve"> (capacity)</t>
    </r>
  </si>
  <si>
    <r>
      <t>Max: Specific</t>
    </r>
    <r>
      <rPr>
        <sz val="10"/>
        <rFont val="Calibri"/>
        <scheme val="minor"/>
      </rPr>
      <t xml:space="preserve"> (capacity)</t>
    </r>
  </si>
  <si>
    <t>Max: Offset</t>
  </si>
  <si>
    <r>
      <t xml:space="preserve">  First power input </t>
    </r>
    <r>
      <rPr>
        <sz val="10"/>
        <rFont val="Calibri"/>
        <scheme val="minor"/>
      </rPr>
      <t>(main)</t>
    </r>
  </si>
  <si>
    <r>
      <t xml:space="preserve"> Second power input</t>
    </r>
    <r>
      <rPr>
        <sz val="10"/>
        <rFont val="Calibri"/>
        <scheme val="minor"/>
      </rPr>
      <t xml:space="preserve"> (auxiliary)</t>
    </r>
  </si>
  <si>
    <r>
      <t xml:space="preserve">  SOC </t>
    </r>
    <r>
      <rPr>
        <sz val="10"/>
        <rFont val="Calibri"/>
        <scheme val="minor"/>
      </rPr>
      <t>(State of charge, for ST only, = 1/DOD)</t>
    </r>
  </si>
  <si>
    <t>kWh_op/kWh_cap</t>
  </si>
  <si>
    <t>kWh_op</t>
  </si>
  <si>
    <r>
      <t xml:space="preserve">  First output type </t>
    </r>
    <r>
      <rPr>
        <sz val="10"/>
        <rFont val="Calibri"/>
        <scheme val="minor"/>
      </rPr>
      <t>(main)</t>
    </r>
  </si>
  <si>
    <t>Legend</t>
  </si>
  <si>
    <t>value of rated size, either</t>
  </si>
  <si>
    <t>- In general: rated power [kW] or</t>
  </si>
  <si>
    <t>- For storage only: rated storage capacity [kWh]</t>
  </si>
  <si>
    <r>
      <t xml:space="preserve">  First output type</t>
    </r>
    <r>
      <rPr>
        <sz val="10"/>
        <rFont val="Calibri"/>
        <scheme val="minor"/>
      </rPr>
      <t xml:space="preserve"> (main)</t>
    </r>
  </si>
  <si>
    <r>
      <t xml:space="preserve"> Second output type</t>
    </r>
    <r>
      <rPr>
        <sz val="10"/>
        <rFont val="Calibri"/>
        <scheme val="minor"/>
      </rPr>
      <t xml:space="preserve"> (if applicable)</t>
    </r>
  </si>
  <si>
    <t>Direct</t>
  </si>
  <si>
    <r>
      <t xml:space="preserve">Gain: specific </t>
    </r>
    <r>
      <rPr>
        <sz val="10"/>
        <rFont val="Calibri"/>
        <scheme val="minor"/>
      </rPr>
      <t>(capacity)</t>
    </r>
  </si>
  <si>
    <t>Loss: offset</t>
  </si>
  <si>
    <r>
      <t xml:space="preserve">Penalty: specific </t>
    </r>
    <r>
      <rPr>
        <sz val="10"/>
        <rFont val="Calibri"/>
        <scheme val="minor"/>
      </rPr>
      <t>(capacity)</t>
    </r>
  </si>
  <si>
    <t>Penalty: offset</t>
  </si>
  <si>
    <t>Upwards</t>
  </si>
  <si>
    <t>Downwards</t>
  </si>
  <si>
    <t>Min</t>
  </si>
  <si>
    <t>Max</t>
  </si>
  <si>
    <t>h/kW_cap</t>
  </si>
  <si>
    <r>
      <t xml:space="preserve">Duration: specific </t>
    </r>
    <r>
      <rPr>
        <sz val="10"/>
        <rFont val="Calibri"/>
        <scheme val="minor"/>
      </rPr>
      <t>(capacity)</t>
    </r>
  </si>
  <si>
    <t>Duration: offset</t>
  </si>
  <si>
    <t>Input (fuel): offset</t>
  </si>
  <si>
    <r>
      <t>Input (fuel): specific</t>
    </r>
    <r>
      <rPr>
        <sz val="10"/>
        <rFont val="Calibri"/>
        <scheme val="minor"/>
      </rPr>
      <t xml:space="preserve"> (capacity)</t>
    </r>
  </si>
  <si>
    <t>Efficiency: direct</t>
  </si>
  <si>
    <r>
      <t>Efficiency: gain - specific</t>
    </r>
    <r>
      <rPr>
        <sz val="10"/>
        <rFont val="Calibri"/>
        <scheme val="minor"/>
      </rPr>
      <t xml:space="preserve"> (capacity)</t>
    </r>
  </si>
  <si>
    <t>Efficiency:  loss - offset</t>
  </si>
  <si>
    <t>kW/kW_cap</t>
  </si>
  <si>
    <t>Wiring eff.: direct</t>
  </si>
  <si>
    <t>kW/kWp</t>
  </si>
  <si>
    <r>
      <t>Wiring eff.: gain - specific</t>
    </r>
    <r>
      <rPr>
        <sz val="10"/>
        <rFont val="Calibri"/>
        <scheme val="minor"/>
      </rPr>
      <t xml:space="preserve"> (capacity)</t>
    </r>
  </si>
  <si>
    <t>Wiring eff.: loss - offset</t>
  </si>
  <si>
    <t>Min / fix</t>
  </si>
  <si>
    <t>kW_out/kW_out1</t>
  </si>
  <si>
    <r>
      <t>Relative to output 1</t>
    </r>
    <r>
      <rPr>
        <sz val="10"/>
        <rFont val="Calibri"/>
        <scheme val="minor"/>
      </rPr>
      <t xml:space="preserve"> (if simultaneous)</t>
    </r>
  </si>
  <si>
    <t>Y value: output</t>
  </si>
  <si>
    <r>
      <t xml:space="preserve">X value: input </t>
    </r>
    <r>
      <rPr>
        <sz val="10"/>
        <rFont val="Calibri"/>
        <scheme val="minor"/>
      </rPr>
      <t>(first, main)</t>
    </r>
  </si>
  <si>
    <t>kW_inp</t>
  </si>
  <si>
    <t>•  Entering option 2: diagram</t>
  </si>
  <si>
    <r>
      <rPr>
        <b/>
        <i/>
        <sz val="10"/>
        <color theme="9" tint="-0.249977111117893"/>
        <rFont val="Calibri"/>
        <scheme val="minor"/>
      </rPr>
      <t xml:space="preserve">    </t>
    </r>
    <r>
      <rPr>
        <b/>
        <i/>
        <u/>
        <sz val="10"/>
        <color theme="9" tint="-0.249977111117893"/>
        <rFont val="Calibri"/>
        <scheme val="minor"/>
      </rPr>
      <t>Examples of KE</t>
    </r>
  </si>
  <si>
    <t>kWh/kg</t>
  </si>
  <si>
    <t>Component 7</t>
  </si>
  <si>
    <t>Component 8</t>
  </si>
  <si>
    <t>(3) Cooling (CL)</t>
  </si>
  <si>
    <t>(1) Heat storage (HS)</t>
  </si>
  <si>
    <t>(1) Cooling storage (CS)</t>
  </si>
  <si>
    <t>(2) Compression chiller (CC)</t>
  </si>
  <si>
    <t>Compression chiller</t>
  </si>
  <si>
    <t>Cooling storage</t>
  </si>
  <si>
    <t>related to rated storage capacity [kWh]</t>
  </si>
  <si>
    <t>A generic cooling storage, based on a non-stratified water tank.</t>
  </si>
  <si>
    <t>CL</t>
  </si>
  <si>
    <t>Minimum storage</t>
  </si>
  <si>
    <t>Maximum return</t>
  </si>
  <si>
    <t>Maximum flow</t>
  </si>
  <si>
    <t>• Temperature boundaries</t>
  </si>
  <si>
    <t xml:space="preserve">          --&gt; input results in</t>
  </si>
  <si>
    <t>DI</t>
  </si>
  <si>
    <t>type_id</t>
  </si>
  <si>
    <t>energy_domain</t>
  </si>
  <si>
    <t>general_type_of_component</t>
  </si>
  <si>
    <t>specific_technology</t>
  </si>
  <si>
    <t>specific_component</t>
  </si>
  <si>
    <t>subtype</t>
  </si>
  <si>
    <t>manufacturer</t>
  </si>
  <si>
    <t>model</t>
  </si>
  <si>
    <t>description</t>
  </si>
  <si>
    <t>classification_id</t>
  </si>
  <si>
    <t>required_resource_primary_energy_1</t>
  </si>
  <si>
    <t>required_resource_primary_energy_2</t>
  </si>
  <si>
    <t>required_resource_secondary_energy_carrier_1</t>
  </si>
  <si>
    <t>capacity_boundaries_first_definition</t>
  </si>
  <si>
    <t>first_output_input_max_offset</t>
  </si>
  <si>
    <t>second_output_input_max_specific</t>
  </si>
  <si>
    <t>second_output_input_min_specific</t>
  </si>
  <si>
    <t>second_output_input_min_offset</t>
  </si>
  <si>
    <t>second_output_input_max_offset</t>
  </si>
  <si>
    <t>soc_min_sprecific</t>
  </si>
  <si>
    <t>soc_min_offset</t>
  </si>
  <si>
    <t>second_output_type_relative_to_output_1</t>
  </si>
  <si>
    <t>second_output_type_direct</t>
  </si>
  <si>
    <t>first_output_type</t>
  </si>
  <si>
    <t>first_output_type_direct</t>
  </si>
  <si>
    <t>first_output_type_specific_gain</t>
  </si>
  <si>
    <t>first_output_type_loss_offset</t>
  </si>
  <si>
    <t>first_output_x_value_input_table</t>
  </si>
  <si>
    <t>first_output_y_value_output_table</t>
  </si>
  <si>
    <t>first_output_x_value_input_diagram</t>
  </si>
  <si>
    <t>first_output_y_value_output_diagram</t>
  </si>
  <si>
    <t>second_output_type_gain_specific_capacity</t>
  </si>
  <si>
    <t>second_output_type_loss_offset</t>
  </si>
  <si>
    <t>gradients_upward</t>
  </si>
  <si>
    <t>gradients_downwards</t>
  </si>
  <si>
    <t>continuous_standstill_time_min</t>
  </si>
  <si>
    <t>continuous_standstill_time_max</t>
  </si>
  <si>
    <t>startup_standstill_time_boundary</t>
  </si>
  <si>
    <t>startup_standstill_duration_specific_capacity</t>
  </si>
  <si>
    <t>startup_standstill_duration_offset</t>
  </si>
  <si>
    <t>startup_standstill_input_specific_capacity</t>
  </si>
  <si>
    <t>startup_standstill_input_offset</t>
  </si>
  <si>
    <t>second_output_type</t>
  </si>
  <si>
    <t>boundaries_first_power_input_min_specific</t>
  </si>
  <si>
    <t>boundaries_first_power_input_min_offset</t>
  </si>
  <si>
    <t>boundaries_first_power_input_max_specific</t>
  </si>
  <si>
    <t>boundaries_first_power_input_max_offset</t>
  </si>
  <si>
    <t>boundaries_second_power_input_min_specific</t>
  </si>
  <si>
    <t>boundaries_second_power_input_min_offset</t>
  </si>
  <si>
    <t>boundaries_second_power_input_max_specific</t>
  </si>
  <si>
    <t>boundaries_second_power_input_max_offset</t>
  </si>
  <si>
    <t>boundaries_first_output_input_min_specific</t>
  </si>
  <si>
    <t>boundaries_first_output_input_min_offset</t>
  </si>
  <si>
    <t>boundaries_first_output_input_max_specific</t>
  </si>
  <si>
    <t>installation_bus_connection_input_2</t>
  </si>
  <si>
    <t>installation_bus_connection_input_1</t>
  </si>
  <si>
    <t>installation_bus_connection_output_1</t>
  </si>
  <si>
    <t>installation_bus_connection_output_2</t>
  </si>
  <si>
    <t>required_resource_secondary_energy_1</t>
  </si>
  <si>
    <t>required_resource_secondary_energy_2</t>
  </si>
  <si>
    <t>capacity_boundary_first_definition</t>
  </si>
  <si>
    <t>capacity_boundary_first_definition_min_fixed</t>
  </si>
  <si>
    <t>capacity_boundary_first_definition_recommended_max</t>
  </si>
  <si>
    <t>capacity_boundary_first_definition_strict_max</t>
  </si>
  <si>
    <t>capacity_boundary_second_definition_min_fixed</t>
  </si>
  <si>
    <t>capacity_boundary_second_definition_recommended_max</t>
  </si>
  <si>
    <t>capacity_boundary_second_definition_strict_max</t>
  </si>
  <si>
    <t>first_definition_main_rated_power</t>
  </si>
  <si>
    <t>second_definition</t>
  </si>
  <si>
    <t>continuous_runtime_min</t>
  </si>
  <si>
    <t>continuous_runtime_max</t>
  </si>
  <si>
    <t>t.string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</si>
</sst>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\'@\'"/>
  </numFmts>
  <fonts count="51" x14ac:knownFonts="1">
    <font>
      <sz val="10"/>
      <name val="Arial"/>
      <family val="2"/>
    </font>
    <font>
      <b/>
      <sz val="10"/>
      <name val="Calibri"/>
      <scheme val="minor"/>
    </font>
    <font>
      <sz val="10"/>
      <name val="Calibri"/>
      <scheme val="minor"/>
    </font>
    <font>
      <b/>
      <i/>
      <sz val="10"/>
      <name val="Calibri"/>
      <scheme val="minor"/>
    </font>
    <font>
      <i/>
      <sz val="1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name val="Calibri"/>
    </font>
    <font>
      <b/>
      <sz val="10"/>
      <color theme="0"/>
      <name val="Calibri"/>
      <scheme val="minor"/>
    </font>
    <font>
      <i/>
      <sz val="10"/>
      <color theme="1" tint="0.34998626667073579"/>
      <name val="Calibri"/>
      <scheme val="minor"/>
    </font>
    <font>
      <sz val="10"/>
      <color theme="1" tint="0.34998626667073579"/>
      <name val="Calibri"/>
      <scheme val="minor"/>
    </font>
    <font>
      <b/>
      <sz val="10"/>
      <color rgb="FFFF0000"/>
      <name val="Calibri"/>
      <scheme val="minor"/>
    </font>
    <font>
      <sz val="10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u/>
      <sz val="12"/>
      <name val="Calibri"/>
      <scheme val="minor"/>
    </font>
    <font>
      <i/>
      <sz val="10"/>
      <name val="Calibri"/>
    </font>
    <font>
      <sz val="10"/>
      <color theme="0" tint="-0.499984740745262"/>
      <name val="Calibri"/>
      <scheme val="minor"/>
    </font>
    <font>
      <sz val="10"/>
      <name val="Calibri"/>
    </font>
    <font>
      <b/>
      <sz val="10"/>
      <name val="Calibri"/>
    </font>
    <font>
      <i/>
      <sz val="10"/>
      <color rgb="FF595959"/>
      <name val="Calibri"/>
    </font>
    <font>
      <i/>
      <sz val="10"/>
      <color rgb="FFFF0000"/>
      <name val="Calibri"/>
      <scheme val="minor"/>
    </font>
    <font>
      <b/>
      <i/>
      <sz val="10"/>
      <color theme="8" tint="-0.499984740745262"/>
      <name val="Calibri"/>
      <scheme val="minor"/>
    </font>
    <font>
      <b/>
      <sz val="10"/>
      <color theme="8" tint="-0.499984740745262"/>
      <name val="Calibri"/>
      <scheme val="minor"/>
    </font>
    <font>
      <sz val="10"/>
      <color theme="8" tint="-0.499984740745262"/>
      <name val="Calibri"/>
      <scheme val="minor"/>
    </font>
    <font>
      <b/>
      <sz val="10"/>
      <color theme="9" tint="-0.249977111117893"/>
      <name val="Calibri"/>
      <scheme val="minor"/>
    </font>
    <font>
      <sz val="10"/>
      <color theme="9" tint="-0.249977111117893"/>
      <name val="Calibri"/>
      <scheme val="minor"/>
    </font>
    <font>
      <i/>
      <sz val="10"/>
      <color theme="9" tint="-0.249977111117893"/>
      <name val="Calibri"/>
      <scheme val="minor"/>
    </font>
    <font>
      <b/>
      <i/>
      <sz val="10"/>
      <color theme="9" tint="-0.249977111117893"/>
      <name val="Calibri"/>
      <scheme val="minor"/>
    </font>
    <font>
      <sz val="10"/>
      <color theme="0" tint="-0.249977111117893"/>
      <name val="Calibri"/>
      <scheme val="minor"/>
    </font>
    <font>
      <i/>
      <sz val="10"/>
      <color theme="0" tint="-0.249977111117893"/>
      <name val="Calibri"/>
      <scheme val="minor"/>
    </font>
    <font>
      <b/>
      <sz val="10"/>
      <color theme="5" tint="-0.249977111117893"/>
      <name val="Calibri"/>
      <scheme val="minor"/>
    </font>
    <font>
      <sz val="10"/>
      <color theme="5" tint="-0.249977111117893"/>
      <name val="Calibri"/>
      <scheme val="minor"/>
    </font>
    <font>
      <b/>
      <i/>
      <u/>
      <sz val="10"/>
      <color theme="9" tint="-0.249977111117893"/>
      <name val="Calibri"/>
      <scheme val="minor"/>
    </font>
    <font>
      <b/>
      <sz val="10"/>
      <color theme="1" tint="0.34998626667073579"/>
      <name val="Calibri"/>
      <scheme val="minor"/>
    </font>
    <font>
      <b/>
      <u/>
      <sz val="10"/>
      <color theme="8" tint="-0.499984740745262"/>
      <name val="Calibri"/>
      <scheme val="minor"/>
    </font>
    <font>
      <b/>
      <u/>
      <sz val="10"/>
      <color theme="9" tint="-0.249977111117893"/>
      <name val="Calibri"/>
      <scheme val="minor"/>
    </font>
    <font>
      <u/>
      <sz val="10"/>
      <color theme="9" tint="-0.249977111117893"/>
      <name val="Calibri"/>
      <scheme val="minor"/>
    </font>
    <font>
      <b/>
      <u/>
      <sz val="10"/>
      <color theme="5" tint="-0.249977111117893"/>
      <name val="Calibri"/>
      <scheme val="minor"/>
    </font>
    <font>
      <u/>
      <sz val="10"/>
      <color theme="5" tint="-0.249977111117893"/>
      <name val="Calibri"/>
      <scheme val="minor"/>
    </font>
    <font>
      <b/>
      <i/>
      <sz val="10"/>
      <color theme="5" tint="-0.249977111117893"/>
      <name val="Calibri"/>
      <scheme val="minor"/>
    </font>
    <font>
      <b/>
      <i/>
      <sz val="10"/>
      <color theme="1" tint="0.499984740745262"/>
      <name val="Calibri"/>
      <scheme val="minor"/>
    </font>
    <font>
      <b/>
      <sz val="10"/>
      <color theme="1" tint="0.499984740745262"/>
      <name val="Calibri"/>
    </font>
    <font>
      <sz val="10"/>
      <color theme="1" tint="0.499984740745262"/>
      <name val="Calibri"/>
    </font>
    <font>
      <i/>
      <sz val="10"/>
      <color theme="1" tint="0.499984740745262"/>
      <name val="Calibri"/>
    </font>
    <font>
      <b/>
      <i/>
      <sz val="10"/>
      <color theme="1" tint="0.499984740745262"/>
      <name val="Calibri"/>
    </font>
    <font>
      <b/>
      <i/>
      <sz val="10"/>
      <color rgb="FF963634"/>
      <name val="Calibri"/>
    </font>
    <font>
      <b/>
      <u/>
      <sz val="10"/>
      <name val="Calibri"/>
      <scheme val="minor"/>
    </font>
    <font>
      <sz val="10"/>
      <color theme="1"/>
      <name val="Arial"/>
      <family val="2"/>
    </font>
    <font>
      <i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5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A6A6A6"/>
      </left>
      <right style="thin">
        <color auto="1"/>
      </right>
      <top style="thin">
        <color rgb="FFA6A6A6"/>
      </top>
      <bottom style="thin">
        <color rgb="FFA6A6A6"/>
      </bottom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0" tint="-0.34998626667073579"/>
      </top>
      <bottom style="thin">
        <color rgb="FFA6A6A6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rgb="FFA6A6A6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 style="thin">
        <color rgb="FFA6A6A6"/>
      </top>
      <bottom style="thin">
        <color rgb="FFA6A6A6"/>
      </bottom>
      <diagonal/>
    </border>
    <border>
      <left style="thin">
        <color auto="1"/>
      </left>
      <right/>
      <top style="thin">
        <color rgb="FFA6A6A6"/>
      </top>
      <bottom style="thin">
        <color theme="0" tint="-0.34998626667073579"/>
      </bottom>
      <diagonal/>
    </border>
    <border>
      <left/>
      <right/>
      <top style="thin">
        <color rgb="FFA6A6A6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rgb="FFA6A6A6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</borders>
  <cellStyleXfs count="9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5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" fillId="15" borderId="0" xfId="0" quotePrefix="1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2" fillId="15" borderId="0" xfId="0" applyFont="1" applyFill="1" applyAlignment="1">
      <alignment vertical="center" wrapText="1"/>
    </xf>
    <xf numFmtId="0" fontId="3" fillId="13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2" fillId="13" borderId="0" xfId="0" applyFont="1" applyFill="1" applyAlignment="1">
      <alignment vertical="center" wrapText="1"/>
    </xf>
    <xf numFmtId="0" fontId="9" fillId="8" borderId="2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 wrapText="1"/>
    </xf>
    <xf numFmtId="0" fontId="10" fillId="6" borderId="16" xfId="0" applyFont="1" applyFill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6" borderId="1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10" fontId="17" fillId="0" borderId="21" xfId="0" applyNumberFormat="1" applyFont="1" applyBorder="1" applyAlignment="1">
      <alignment vertical="center" wrapText="1"/>
    </xf>
    <xf numFmtId="0" fontId="1" fillId="6" borderId="13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8" fillId="19" borderId="24" xfId="0" applyFont="1" applyFill="1" applyBorder="1" applyAlignment="1">
      <alignment vertical="center"/>
    </xf>
    <xf numFmtId="0" fontId="19" fillId="19" borderId="25" xfId="0" applyFont="1" applyFill="1" applyBorder="1" applyAlignment="1">
      <alignment vertical="center"/>
    </xf>
    <xf numFmtId="10" fontId="2" fillId="0" borderId="14" xfId="0" applyNumberFormat="1" applyFont="1" applyBorder="1" applyAlignment="1">
      <alignment vertical="center" wrapText="1"/>
    </xf>
    <xf numFmtId="0" fontId="3" fillId="6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0" fontId="2" fillId="0" borderId="14" xfId="0" applyNumberFormat="1" applyFont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6" borderId="3" xfId="0" applyFont="1" applyFill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2" fillId="0" borderId="0" xfId="0" applyFont="1"/>
    <xf numFmtId="0" fontId="21" fillId="15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/>
    <xf numFmtId="0" fontId="4" fillId="0" borderId="0" xfId="0" applyFont="1"/>
    <xf numFmtId="0" fontId="25" fillId="0" borderId="0" xfId="0" applyFont="1"/>
    <xf numFmtId="0" fontId="26" fillId="0" borderId="0" xfId="0" applyFont="1" applyAlignment="1"/>
    <xf numFmtId="0" fontId="26" fillId="0" borderId="0" xfId="0" applyFont="1"/>
    <xf numFmtId="0" fontId="24" fillId="0" borderId="0" xfId="0" applyFont="1" applyAlignment="1">
      <alignment horizontal="center"/>
    </xf>
    <xf numFmtId="0" fontId="27" fillId="15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8" fillId="0" borderId="0" xfId="0" applyFont="1"/>
    <xf numFmtId="4" fontId="2" fillId="0" borderId="29" xfId="0" applyNumberFormat="1" applyFont="1" applyBorder="1"/>
    <xf numFmtId="164" fontId="2" fillId="0" borderId="29" xfId="0" applyNumberFormat="1" applyFont="1" applyBorder="1"/>
    <xf numFmtId="0" fontId="2" fillId="15" borderId="29" xfId="0" applyFont="1" applyFill="1" applyBorder="1"/>
    <xf numFmtId="0" fontId="2" fillId="13" borderId="7" xfId="0" applyFont="1" applyFill="1" applyBorder="1"/>
    <xf numFmtId="0" fontId="29" fillId="0" borderId="0" xfId="0" applyFont="1"/>
    <xf numFmtId="0" fontId="1" fillId="13" borderId="7" xfId="0" applyFont="1" applyFill="1" applyBorder="1" applyAlignment="1">
      <alignment horizontal="center"/>
    </xf>
    <xf numFmtId="0" fontId="31" fillId="0" borderId="0" xfId="0" applyFont="1"/>
    <xf numFmtId="0" fontId="2" fillId="0" borderId="1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6" borderId="13" xfId="0" applyFont="1" applyFill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10" fontId="2" fillId="0" borderId="14" xfId="0" applyNumberFormat="1" applyFont="1" applyBorder="1" applyAlignment="1">
      <alignment vertical="center" wrapText="1"/>
    </xf>
    <xf numFmtId="0" fontId="2" fillId="0" borderId="0" xfId="0" quotePrefix="1" applyFont="1"/>
    <xf numFmtId="0" fontId="2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13" borderId="29" xfId="0" applyFont="1" applyFill="1" applyBorder="1"/>
    <xf numFmtId="0" fontId="10" fillId="15" borderId="29" xfId="0" applyFont="1" applyFill="1" applyBorder="1"/>
    <xf numFmtId="4" fontId="10" fillId="0" borderId="29" xfId="0" applyNumberFormat="1" applyFont="1" applyBorder="1"/>
    <xf numFmtId="164" fontId="10" fillId="0" borderId="29" xfId="0" applyNumberFormat="1" applyFont="1" applyBorder="1"/>
    <xf numFmtId="0" fontId="3" fillId="0" borderId="0" xfId="0" quotePrefix="1" applyFont="1"/>
    <xf numFmtId="0" fontId="4" fillId="0" borderId="30" xfId="0" applyFont="1" applyBorder="1"/>
    <xf numFmtId="0" fontId="26" fillId="0" borderId="30" xfId="0" applyFont="1" applyBorder="1" applyAlignment="1">
      <alignment horizontal="center"/>
    </xf>
    <xf numFmtId="0" fontId="2" fillId="0" borderId="30" xfId="0" applyFont="1" applyBorder="1"/>
    <xf numFmtId="0" fontId="25" fillId="0" borderId="30" xfId="0" applyFont="1" applyBorder="1" applyAlignment="1">
      <alignment horizontal="center"/>
    </xf>
    <xf numFmtId="0" fontId="28" fillId="0" borderId="30" xfId="0" applyFont="1" applyBorder="1"/>
    <xf numFmtId="0" fontId="34" fillId="0" borderId="0" xfId="0" applyFont="1" applyAlignment="1"/>
    <xf numFmtId="0" fontId="35" fillId="0" borderId="0" xfId="0" applyFont="1" applyAlignment="1"/>
    <xf numFmtId="0" fontId="37" fillId="0" borderId="0" xfId="0" applyFont="1"/>
    <xf numFmtId="0" fontId="39" fillId="15" borderId="0" xfId="0" applyFont="1" applyFill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17" borderId="3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1" fillId="10" borderId="35" xfId="0" applyFont="1" applyFill="1" applyBorder="1" applyAlignment="1">
      <alignment horizontal="center" vertical="center"/>
    </xf>
    <xf numFmtId="0" fontId="27" fillId="10" borderId="13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39" fillId="10" borderId="35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39" fillId="2" borderId="35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4" xfId="0" applyFont="1" applyFill="1" applyBorder="1" applyAlignment="1">
      <alignment horizontal="center" vertical="center"/>
    </xf>
    <xf numFmtId="0" fontId="39" fillId="4" borderId="35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1" fillId="6" borderId="35" xfId="0" applyFont="1" applyFill="1" applyBorder="1" applyAlignment="1">
      <alignment horizontal="center" vertical="center"/>
    </xf>
    <xf numFmtId="0" fontId="39" fillId="6" borderId="35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1" fillId="18" borderId="20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39" fillId="18" borderId="20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39" fillId="23" borderId="35" xfId="0" applyFont="1" applyFill="1" applyBorder="1" applyAlignment="1">
      <alignment horizontal="center" vertical="center"/>
    </xf>
    <xf numFmtId="0" fontId="41" fillId="15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3" xfId="0" applyFont="1" applyBorder="1" applyAlignment="1">
      <alignment vertical="center"/>
    </xf>
    <xf numFmtId="0" fontId="43" fillId="12" borderId="2" xfId="0" applyFont="1" applyFill="1" applyBorder="1" applyAlignment="1">
      <alignment vertical="center"/>
    </xf>
    <xf numFmtId="0" fontId="43" fillId="4" borderId="2" xfId="0" applyFont="1" applyFill="1" applyBorder="1" applyAlignment="1">
      <alignment vertical="center"/>
    </xf>
    <xf numFmtId="0" fontId="43" fillId="8" borderId="2" xfId="0" applyFont="1" applyFill="1" applyBorder="1" applyAlignment="1">
      <alignment vertical="center"/>
    </xf>
    <xf numFmtId="0" fontId="43" fillId="6" borderId="2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5" fillId="25" borderId="36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0" fontId="2" fillId="13" borderId="12" xfId="0" applyFont="1" applyFill="1" applyBorder="1" applyAlignment="1">
      <alignment vertical="center" wrapText="1"/>
    </xf>
    <xf numFmtId="0" fontId="2" fillId="0" borderId="39" xfId="0" applyFont="1" applyBorder="1"/>
    <xf numFmtId="0" fontId="4" fillId="0" borderId="39" xfId="0" applyFont="1" applyBorder="1"/>
    <xf numFmtId="0" fontId="32" fillId="0" borderId="39" xfId="0" applyFont="1" applyBorder="1" applyAlignment="1"/>
    <xf numFmtId="0" fontId="21" fillId="6" borderId="41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39" fillId="6" borderId="41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30" fillId="21" borderId="0" xfId="0" applyFont="1" applyFill="1" applyAlignment="1">
      <alignment horizontal="center"/>
    </xf>
    <xf numFmtId="0" fontId="17" fillId="0" borderId="26" xfId="0" applyFont="1" applyBorder="1" applyAlignment="1">
      <alignment vertical="center" wrapText="1"/>
    </xf>
    <xf numFmtId="0" fontId="17" fillId="0" borderId="48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2" fillId="6" borderId="49" xfId="0" applyFont="1" applyFill="1" applyBorder="1" applyAlignment="1">
      <alignment vertical="center" wrapText="1"/>
    </xf>
    <xf numFmtId="0" fontId="2" fillId="13" borderId="44" xfId="0" applyFont="1" applyFill="1" applyBorder="1" applyAlignment="1">
      <alignment vertical="center" wrapText="1"/>
    </xf>
    <xf numFmtId="0" fontId="2" fillId="13" borderId="45" xfId="0" applyFont="1" applyFill="1" applyBorder="1" applyAlignment="1">
      <alignment vertical="center" wrapText="1"/>
    </xf>
    <xf numFmtId="0" fontId="1" fillId="6" borderId="46" xfId="0" applyFont="1" applyFill="1" applyBorder="1" applyAlignment="1">
      <alignment vertical="center"/>
    </xf>
    <xf numFmtId="0" fontId="2" fillId="0" borderId="47" xfId="0" applyFont="1" applyBorder="1" applyAlignment="1">
      <alignment vertical="center" wrapText="1"/>
    </xf>
    <xf numFmtId="10" fontId="2" fillId="0" borderId="47" xfId="0" applyNumberFormat="1" applyFont="1" applyBorder="1" applyAlignment="1">
      <alignment vertical="center" wrapText="1"/>
    </xf>
    <xf numFmtId="0" fontId="3" fillId="6" borderId="46" xfId="0" applyFont="1" applyFill="1" applyBorder="1" applyAlignment="1">
      <alignment vertical="center" wrapText="1"/>
    </xf>
    <xf numFmtId="0" fontId="1" fillId="6" borderId="46" xfId="0" applyFont="1" applyFill="1" applyBorder="1" applyAlignment="1">
      <alignment vertical="center" wrapText="1"/>
    </xf>
    <xf numFmtId="0" fontId="2" fillId="6" borderId="50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7" fillId="0" borderId="52" xfId="0" applyFont="1" applyBorder="1" applyAlignment="1">
      <alignment vertical="center" wrapText="1"/>
    </xf>
    <xf numFmtId="0" fontId="46" fillId="0" borderId="0" xfId="0" applyFont="1" applyAlignment="1"/>
    <xf numFmtId="0" fontId="1" fillId="0" borderId="30" xfId="0" applyFont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3" fillId="6" borderId="3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10" fontId="2" fillId="0" borderId="14" xfId="0" applyNumberFormat="1" applyFont="1" applyBorder="1" applyAlignment="1">
      <alignment vertical="center" wrapText="1"/>
    </xf>
    <xf numFmtId="0" fontId="3" fillId="6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23" borderId="1" xfId="0" applyFont="1" applyFill="1" applyBorder="1" applyAlignment="1">
      <alignment vertical="center"/>
    </xf>
    <xf numFmtId="0" fontId="43" fillId="23" borderId="2" xfId="0" applyFont="1" applyFill="1" applyBorder="1" applyAlignment="1">
      <alignment vertical="center"/>
    </xf>
    <xf numFmtId="0" fontId="21" fillId="23" borderId="35" xfId="0" applyFont="1" applyFill="1" applyBorder="1" applyAlignment="1">
      <alignment horizontal="center" vertical="center"/>
    </xf>
    <xf numFmtId="0" fontId="27" fillId="23" borderId="13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14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vertical="center"/>
    </xf>
    <xf numFmtId="0" fontId="1" fillId="27" borderId="1" xfId="0" applyFont="1" applyFill="1" applyBorder="1" applyAlignment="1">
      <alignment vertical="center"/>
    </xf>
    <xf numFmtId="0" fontId="43" fillId="27" borderId="2" xfId="0" applyFont="1" applyFill="1" applyBorder="1" applyAlignment="1">
      <alignment vertical="center"/>
    </xf>
    <xf numFmtId="0" fontId="21" fillId="27" borderId="35" xfId="0" applyFont="1" applyFill="1" applyBorder="1" applyAlignment="1">
      <alignment horizontal="center" vertical="center"/>
    </xf>
    <xf numFmtId="0" fontId="27" fillId="27" borderId="13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/>
    </xf>
    <xf numFmtId="0" fontId="27" fillId="27" borderId="14" xfId="0" applyFont="1" applyFill="1" applyBorder="1" applyAlignment="1">
      <alignment horizontal="center" vertical="center"/>
    </xf>
    <xf numFmtId="0" fontId="39" fillId="27" borderId="35" xfId="0" applyFont="1" applyFill="1" applyBorder="1" applyAlignment="1">
      <alignment horizontal="center" vertical="center"/>
    </xf>
    <xf numFmtId="0" fontId="1" fillId="27" borderId="2" xfId="0" applyFont="1" applyFill="1" applyBorder="1" applyAlignment="1">
      <alignment vertical="center"/>
    </xf>
    <xf numFmtId="0" fontId="21" fillId="27" borderId="11" xfId="0" applyFont="1" applyFill="1" applyBorder="1" applyAlignment="1">
      <alignment horizontal="center" vertical="center"/>
    </xf>
    <xf numFmtId="0" fontId="21" fillId="27" borderId="3" xfId="0" applyFont="1" applyFill="1" applyBorder="1" applyAlignment="1">
      <alignment horizontal="center" vertical="center"/>
    </xf>
    <xf numFmtId="0" fontId="21" fillId="27" borderId="12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27" fillId="4" borderId="3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6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39" fillId="4" borderId="41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left" vertical="top"/>
    </xf>
    <xf numFmtId="0" fontId="48" fillId="13" borderId="0" xfId="0" applyFont="1" applyFill="1" applyAlignment="1">
      <alignment horizontal="left" vertical="top"/>
    </xf>
    <xf numFmtId="0" fontId="48" fillId="0" borderId="9" xfId="0" applyFont="1" applyBorder="1" applyAlignment="1">
      <alignment horizontal="left" vertical="top"/>
    </xf>
    <xf numFmtId="0" fontId="48" fillId="18" borderId="20" xfId="0" applyFont="1" applyFill="1" applyBorder="1" applyAlignment="1">
      <alignment horizontal="left" vertical="top"/>
    </xf>
    <xf numFmtId="0" fontId="48" fillId="10" borderId="3" xfId="0" applyFont="1" applyFill="1" applyBorder="1" applyAlignment="1">
      <alignment horizontal="left" vertical="top"/>
    </xf>
    <xf numFmtId="0" fontId="48" fillId="0" borderId="3" xfId="0" applyFont="1" applyBorder="1" applyAlignment="1">
      <alignment horizontal="left" vertical="top"/>
    </xf>
    <xf numFmtId="0" fontId="48" fillId="17" borderId="3" xfId="0" applyFont="1" applyFill="1" applyBorder="1" applyAlignment="1">
      <alignment horizontal="left" vertical="top"/>
    </xf>
    <xf numFmtId="0" fontId="48" fillId="2" borderId="3" xfId="0" applyFont="1" applyFill="1" applyBorder="1" applyAlignment="1">
      <alignment horizontal="left" vertical="top"/>
    </xf>
    <xf numFmtId="0" fontId="49" fillId="2" borderId="4" xfId="0" applyFont="1" applyFill="1" applyBorder="1" applyAlignment="1">
      <alignment horizontal="left" vertical="top"/>
    </xf>
    <xf numFmtId="0" fontId="48" fillId="23" borderId="3" xfId="0" applyFont="1" applyFill="1" applyBorder="1" applyAlignment="1">
      <alignment horizontal="left" vertical="top"/>
    </xf>
    <xf numFmtId="0" fontId="48" fillId="12" borderId="3" xfId="0" applyFont="1" applyFill="1" applyBorder="1" applyAlignment="1">
      <alignment horizontal="left" vertical="top"/>
    </xf>
    <xf numFmtId="0" fontId="49" fillId="4" borderId="3" xfId="0" applyFont="1" applyFill="1" applyBorder="1" applyAlignment="1">
      <alignment horizontal="left" vertical="top"/>
    </xf>
    <xf numFmtId="0" fontId="48" fillId="4" borderId="11" xfId="0" applyFont="1" applyFill="1" applyBorder="1" applyAlignment="1">
      <alignment horizontal="left" vertical="top"/>
    </xf>
    <xf numFmtId="0" fontId="48" fillId="4" borderId="3" xfId="0" applyFont="1" applyFill="1" applyBorder="1" applyAlignment="1">
      <alignment horizontal="left" vertical="top"/>
    </xf>
    <xf numFmtId="0" fontId="48" fillId="8" borderId="3" xfId="0" applyFont="1" applyFill="1" applyBorder="1" applyAlignment="1">
      <alignment horizontal="left" vertical="top"/>
    </xf>
    <xf numFmtId="0" fontId="48" fillId="6" borderId="11" xfId="0" applyFont="1" applyFill="1" applyBorder="1" applyAlignment="1">
      <alignment horizontal="left" vertical="top"/>
    </xf>
    <xf numFmtId="0" fontId="48" fillId="6" borderId="56" xfId="0" applyFont="1" applyFill="1" applyBorder="1" applyAlignment="1">
      <alignment horizontal="left" vertical="top"/>
    </xf>
    <xf numFmtId="0" fontId="48" fillId="0" borderId="0" xfId="0" applyFont="1" applyAlignment="1">
      <alignment horizontal="left" vertical="top"/>
    </xf>
    <xf numFmtId="0" fontId="49" fillId="28" borderId="3" xfId="0" applyFont="1" applyFill="1" applyBorder="1" applyAlignment="1">
      <alignment horizontal="left" vertical="top"/>
    </xf>
    <xf numFmtId="0" fontId="49" fillId="28" borderId="20" xfId="0" applyFont="1" applyFill="1" applyBorder="1" applyAlignment="1">
      <alignment horizontal="left" vertical="top"/>
    </xf>
    <xf numFmtId="0" fontId="50" fillId="29" borderId="0" xfId="0" applyFont="1" applyFill="1" applyBorder="1" applyAlignment="1">
      <alignment horizontal="left" vertical="top"/>
    </xf>
    <xf numFmtId="0" fontId="47" fillId="28" borderId="0" xfId="0" applyFont="1" applyFill="1" applyAlignment="1">
      <alignment horizontal="left" vertical="top"/>
    </xf>
    <xf numFmtId="0" fontId="49" fillId="28" borderId="11" xfId="0" applyFont="1" applyFill="1" applyBorder="1" applyAlignment="1">
      <alignment horizontal="left" vertical="top"/>
    </xf>
    <xf numFmtId="0" fontId="1" fillId="30" borderId="1" xfId="0" applyFont="1" applyFill="1" applyBorder="1" applyAlignment="1">
      <alignment vertical="center"/>
    </xf>
    <xf numFmtId="0" fontId="43" fillId="30" borderId="2" xfId="0" applyFont="1" applyFill="1" applyBorder="1" applyAlignment="1">
      <alignment vertical="center"/>
    </xf>
    <xf numFmtId="0" fontId="21" fillId="30" borderId="35" xfId="0" applyFont="1" applyFill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 vertical="center"/>
    </xf>
    <xf numFmtId="0" fontId="27" fillId="30" borderId="14" xfId="0" applyFont="1" applyFill="1" applyBorder="1" applyAlignment="1">
      <alignment horizontal="center" vertical="center"/>
    </xf>
    <xf numFmtId="0" fontId="39" fillId="30" borderId="35" xfId="0" applyFont="1" applyFill="1" applyBorder="1" applyAlignment="1">
      <alignment horizontal="center" vertical="center"/>
    </xf>
    <xf numFmtId="0" fontId="45" fillId="31" borderId="36" xfId="0" applyFont="1" applyFill="1" applyBorder="1" applyAlignment="1">
      <alignment horizontal="center" vertical="center"/>
    </xf>
    <xf numFmtId="165" fontId="0" fillId="0" borderId="0" xfId="0" applyNumberFormat="1"/>
    <xf numFmtId="0" fontId="3" fillId="23" borderId="3" xfId="0" applyFont="1" applyFill="1" applyBorder="1" applyAlignment="1">
      <alignment vertical="center"/>
    </xf>
    <xf numFmtId="0" fontId="3" fillId="23" borderId="12" xfId="0" applyFont="1" applyFill="1" applyBorder="1" applyAlignment="1">
      <alignment vertical="center"/>
    </xf>
    <xf numFmtId="0" fontId="21" fillId="23" borderId="3" xfId="0" applyFont="1" applyFill="1" applyBorder="1" applyAlignment="1">
      <alignment horizontal="center" vertical="center"/>
    </xf>
    <xf numFmtId="0" fontId="27" fillId="23" borderId="3" xfId="0" applyFont="1" applyFill="1" applyBorder="1" applyAlignment="1">
      <alignment horizontal="center" vertical="center"/>
    </xf>
    <xf numFmtId="0" fontId="39" fillId="23" borderId="3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1" fillId="23" borderId="13" xfId="0" applyFont="1" applyFill="1" applyBorder="1" applyAlignment="1">
      <alignment vertical="center"/>
    </xf>
    <xf numFmtId="0" fontId="9" fillId="23" borderId="1" xfId="0" applyFont="1" applyFill="1" applyBorder="1" applyAlignment="1">
      <alignment vertical="center"/>
    </xf>
    <xf numFmtId="0" fontId="2" fillId="23" borderId="14" xfId="0" applyFont="1" applyFill="1" applyBorder="1" applyAlignment="1">
      <alignment vertical="center" wrapText="1"/>
    </xf>
    <xf numFmtId="0" fontId="1" fillId="23" borderId="13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vertical="center" wrapText="1"/>
    </xf>
    <xf numFmtId="0" fontId="17" fillId="23" borderId="26" xfId="0" applyFont="1" applyFill="1" applyBorder="1" applyAlignment="1">
      <alignment horizontal="center" vertical="center" wrapText="1"/>
    </xf>
    <xf numFmtId="10" fontId="2" fillId="23" borderId="14" xfId="0" applyNumberFormat="1" applyFont="1" applyFill="1" applyBorder="1" applyAlignment="1">
      <alignment vertical="center" wrapText="1"/>
    </xf>
    <xf numFmtId="0" fontId="2" fillId="23" borderId="14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vertical="center"/>
    </xf>
    <xf numFmtId="0" fontId="3" fillId="23" borderId="27" xfId="0" applyFont="1" applyFill="1" applyBorder="1" applyAlignment="1">
      <alignment vertical="center"/>
    </xf>
    <xf numFmtId="0" fontId="3" fillId="23" borderId="28" xfId="0" applyFont="1" applyFill="1" applyBorder="1" applyAlignment="1">
      <alignment vertical="center"/>
    </xf>
    <xf numFmtId="0" fontId="18" fillId="25" borderId="24" xfId="0" applyFont="1" applyFill="1" applyBorder="1" applyAlignment="1">
      <alignment vertical="center"/>
    </xf>
    <xf numFmtId="0" fontId="19" fillId="25" borderId="25" xfId="0" applyFont="1" applyFill="1" applyBorder="1" applyAlignment="1">
      <alignment vertical="center"/>
    </xf>
    <xf numFmtId="0" fontId="2" fillId="23" borderId="14" xfId="0" applyFont="1" applyFill="1" applyBorder="1" applyAlignment="1">
      <alignment horizontal="center" vertical="center" wrapText="1"/>
    </xf>
    <xf numFmtId="10" fontId="17" fillId="23" borderId="21" xfId="0" applyNumberFormat="1" applyFont="1" applyFill="1" applyBorder="1" applyAlignment="1">
      <alignment vertical="center" wrapText="1"/>
    </xf>
    <xf numFmtId="0" fontId="3" fillId="23" borderId="22" xfId="0" applyFont="1" applyFill="1" applyBorder="1" applyAlignment="1">
      <alignment vertical="center"/>
    </xf>
    <xf numFmtId="0" fontId="3" fillId="23" borderId="19" xfId="0" applyFont="1" applyFill="1" applyBorder="1" applyAlignment="1">
      <alignment vertical="center"/>
    </xf>
    <xf numFmtId="0" fontId="3" fillId="23" borderId="23" xfId="0" applyFont="1" applyFill="1" applyBorder="1" applyAlignment="1">
      <alignment vertical="center"/>
    </xf>
    <xf numFmtId="0" fontId="3" fillId="23" borderId="11" xfId="0" applyFont="1" applyFill="1" applyBorder="1" applyAlignment="1">
      <alignment vertical="center"/>
    </xf>
    <xf numFmtId="0" fontId="2" fillId="23" borderId="3" xfId="0" applyFont="1" applyFill="1" applyBorder="1" applyAlignment="1">
      <alignment vertical="center" wrapText="1"/>
    </xf>
    <xf numFmtId="0" fontId="7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3" fillId="23" borderId="13" xfId="0" applyFont="1" applyFill="1" applyBorder="1" applyAlignment="1">
      <alignment vertical="center" wrapText="1"/>
    </xf>
    <xf numFmtId="0" fontId="21" fillId="23" borderId="41" xfId="0" applyFont="1" applyFill="1" applyBorder="1" applyAlignment="1">
      <alignment horizontal="center" vertical="center"/>
    </xf>
    <xf numFmtId="0" fontId="27" fillId="23" borderId="15" xfId="0" applyFont="1" applyFill="1" applyBorder="1" applyAlignment="1">
      <alignment horizontal="center" vertical="center"/>
    </xf>
    <xf numFmtId="0" fontId="27" fillId="23" borderId="16" xfId="0" applyFont="1" applyFill="1" applyBorder="1" applyAlignment="1">
      <alignment horizontal="center" vertical="center"/>
    </xf>
    <xf numFmtId="0" fontId="27" fillId="23" borderId="17" xfId="0" applyFont="1" applyFill="1" applyBorder="1" applyAlignment="1">
      <alignment horizontal="center" vertical="center"/>
    </xf>
    <xf numFmtId="0" fontId="39" fillId="23" borderId="41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vertical="center" wrapText="1"/>
    </xf>
    <xf numFmtId="0" fontId="10" fillId="23" borderId="16" xfId="0" applyFont="1" applyFill="1" applyBorder="1" applyAlignment="1">
      <alignment vertical="center" wrapText="1"/>
    </xf>
    <xf numFmtId="0" fontId="2" fillId="23" borderId="18" xfId="0" applyFont="1" applyFill="1" applyBorder="1" applyAlignment="1">
      <alignment vertical="center" wrapText="1"/>
    </xf>
    <xf numFmtId="0" fontId="9" fillId="23" borderId="16" xfId="0" applyFont="1" applyFill="1" applyBorder="1" applyAlignment="1">
      <alignment vertical="center" wrapText="1"/>
    </xf>
    <xf numFmtId="0" fontId="2" fillId="23" borderId="17" xfId="0" applyFont="1" applyFill="1" applyBorder="1" applyAlignment="1">
      <alignment vertical="center" wrapText="1"/>
    </xf>
    <xf numFmtId="0" fontId="49" fillId="23" borderId="3" xfId="0" applyFont="1" applyFill="1" applyBorder="1" applyAlignment="1">
      <alignment horizontal="left" vertical="top"/>
    </xf>
    <xf numFmtId="0" fontId="48" fillId="23" borderId="11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6" fillId="13" borderId="11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6" fillId="13" borderId="12" xfId="0" applyFont="1" applyFill="1" applyBorder="1" applyAlignment="1">
      <alignment horizontal="center" vertical="center" wrapText="1"/>
    </xf>
    <xf numFmtId="0" fontId="2" fillId="22" borderId="13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2" fillId="22" borderId="14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20" xfId="0" applyFont="1" applyFill="1" applyBorder="1" applyAlignment="1">
      <alignment horizontal="center" vertical="center" textRotation="90"/>
    </xf>
    <xf numFmtId="0" fontId="44" fillId="6" borderId="2" xfId="0" quotePrefix="1" applyFont="1" applyFill="1" applyBorder="1" applyAlignment="1">
      <alignment vertical="center"/>
    </xf>
    <xf numFmtId="0" fontId="44" fillId="6" borderId="12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40" fillId="6" borderId="2" xfId="0" quotePrefix="1" applyFont="1" applyFill="1" applyBorder="1" applyAlignment="1">
      <alignment vertical="center"/>
    </xf>
    <xf numFmtId="0" fontId="40" fillId="6" borderId="12" xfId="0" applyFont="1" applyFill="1" applyBorder="1" applyAlignment="1">
      <alignment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14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30" borderId="38" xfId="0" applyFont="1" applyFill="1" applyBorder="1" applyAlignment="1">
      <alignment vertical="center"/>
    </xf>
    <xf numFmtId="0" fontId="1" fillId="30" borderId="20" xfId="0" applyFont="1" applyFill="1" applyBorder="1" applyAlignment="1">
      <alignment vertical="center"/>
    </xf>
    <xf numFmtId="0" fontId="1" fillId="30" borderId="37" xfId="0" applyFont="1" applyFill="1" applyBorder="1" applyAlignment="1">
      <alignment vertical="center"/>
    </xf>
    <xf numFmtId="0" fontId="1" fillId="30" borderId="2" xfId="0" applyFont="1" applyFill="1" applyBorder="1" applyAlignment="1">
      <alignment vertical="center"/>
    </xf>
    <xf numFmtId="0" fontId="1" fillId="30" borderId="3" xfId="0" applyFont="1" applyFill="1" applyBorder="1" applyAlignment="1">
      <alignment vertical="center"/>
    </xf>
    <xf numFmtId="0" fontId="1" fillId="30" borderId="12" xfId="0" applyFont="1" applyFill="1" applyBorder="1" applyAlignment="1">
      <alignment vertical="center"/>
    </xf>
    <xf numFmtId="0" fontId="3" fillId="6" borderId="38" xfId="0" applyFont="1" applyFill="1" applyBorder="1" applyAlignment="1">
      <alignment vertical="center"/>
    </xf>
    <xf numFmtId="0" fontId="3" fillId="6" borderId="20" xfId="0" applyFont="1" applyFill="1" applyBorder="1" applyAlignment="1">
      <alignment vertical="center"/>
    </xf>
    <xf numFmtId="0" fontId="3" fillId="6" borderId="37" xfId="0" applyFont="1" applyFill="1" applyBorder="1" applyAlignment="1">
      <alignment vertical="center"/>
    </xf>
    <xf numFmtId="0" fontId="2" fillId="0" borderId="1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40" fillId="4" borderId="2" xfId="0" quotePrefix="1" applyFont="1" applyFill="1" applyBorder="1" applyAlignment="1">
      <alignment vertical="center"/>
    </xf>
    <xf numFmtId="0" fontId="40" fillId="4" borderId="12" xfId="0" applyFont="1" applyFill="1" applyBorder="1" applyAlignment="1">
      <alignment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1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0" fontId="44" fillId="4" borderId="2" xfId="0" quotePrefix="1" applyFont="1" applyFill="1" applyBorder="1" applyAlignment="1">
      <alignment vertical="center"/>
    </xf>
    <xf numFmtId="0" fontId="44" fillId="4" borderId="12" xfId="0" applyFont="1" applyFill="1" applyBorder="1" applyAlignment="1">
      <alignment vertical="center"/>
    </xf>
    <xf numFmtId="0" fontId="2" fillId="13" borderId="4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44" fillId="24" borderId="2" xfId="0" applyFont="1" applyFill="1" applyBorder="1" applyAlignment="1">
      <alignment vertical="center"/>
    </xf>
    <xf numFmtId="0" fontId="44" fillId="24" borderId="1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3" fillId="23" borderId="22" xfId="0" applyFont="1" applyFill="1" applyBorder="1" applyAlignment="1">
      <alignment vertical="center"/>
    </xf>
    <xf numFmtId="0" fontId="3" fillId="23" borderId="19" xfId="0" applyFont="1" applyFill="1" applyBorder="1" applyAlignment="1">
      <alignment vertical="center"/>
    </xf>
    <xf numFmtId="0" fontId="3" fillId="23" borderId="23" xfId="0" applyFont="1" applyFill="1" applyBorder="1" applyAlignment="1">
      <alignment vertical="center"/>
    </xf>
    <xf numFmtId="0" fontId="1" fillId="23" borderId="1" xfId="0" applyFont="1" applyFill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0" fontId="3" fillId="23" borderId="13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 wrapText="1"/>
    </xf>
    <xf numFmtId="0" fontId="3" fillId="23" borderId="14" xfId="0" applyFont="1" applyFill="1" applyBorder="1" applyAlignment="1">
      <alignment vertical="center" wrapText="1"/>
    </xf>
    <xf numFmtId="0" fontId="3" fillId="6" borderId="22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3" xfId="0" applyFont="1" applyFill="1" applyBorder="1" applyAlignment="1">
      <alignment vertical="center"/>
    </xf>
    <xf numFmtId="0" fontId="3" fillId="6" borderId="40" xfId="0" applyFont="1" applyFill="1" applyBorder="1" applyAlignment="1">
      <alignment vertical="center"/>
    </xf>
    <xf numFmtId="0" fontId="3" fillId="6" borderId="27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4" fillId="23" borderId="11" xfId="0" applyFont="1" applyFill="1" applyBorder="1" applyAlignment="1">
      <alignment vertical="center" wrapText="1"/>
    </xf>
    <xf numFmtId="0" fontId="4" fillId="23" borderId="3" xfId="0" applyFont="1" applyFill="1" applyBorder="1" applyAlignment="1">
      <alignment vertical="center" wrapText="1"/>
    </xf>
    <xf numFmtId="0" fontId="4" fillId="23" borderId="12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3" fillId="23" borderId="13" xfId="0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3" fillId="23" borderId="14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8" fillId="7" borderId="7" xfId="0" applyFont="1" applyFill="1" applyBorder="1" applyAlignment="1">
      <alignment horizontal="center" vertical="center" textRotation="90"/>
    </xf>
    <xf numFmtId="0" fontId="4" fillId="13" borderId="3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10" fontId="2" fillId="0" borderId="13" xfId="0" applyNumberFormat="1" applyFont="1" applyBorder="1" applyAlignment="1">
      <alignment vertical="center" wrapText="1"/>
    </xf>
    <xf numFmtId="10" fontId="2" fillId="0" borderId="14" xfId="0" applyNumberFormat="1" applyFont="1" applyBorder="1" applyAlignment="1">
      <alignment vertical="center" wrapText="1"/>
    </xf>
    <xf numFmtId="0" fontId="3" fillId="23" borderId="2" xfId="0" applyFont="1" applyFill="1" applyBorder="1" applyAlignment="1">
      <alignment vertical="center"/>
    </xf>
    <xf numFmtId="0" fontId="3" fillId="23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vertical="center"/>
    </xf>
    <xf numFmtId="0" fontId="3" fillId="30" borderId="3" xfId="0" applyFont="1" applyFill="1" applyBorder="1" applyAlignment="1">
      <alignment vertical="center"/>
    </xf>
    <xf numFmtId="0" fontId="3" fillId="30" borderId="12" xfId="0" applyFont="1" applyFill="1" applyBorder="1" applyAlignment="1">
      <alignment vertical="center"/>
    </xf>
    <xf numFmtId="0" fontId="2" fillId="6" borderId="11" xfId="0" applyFont="1" applyFill="1" applyBorder="1" applyAlignment="1">
      <alignment horizontal="center" vertical="center" wrapText="1"/>
    </xf>
    <xf numFmtId="1" fontId="8" fillId="20" borderId="13" xfId="0" applyNumberFormat="1" applyFont="1" applyFill="1" applyBorder="1" applyAlignment="1">
      <alignment vertical="center" wrapText="1"/>
    </xf>
    <xf numFmtId="1" fontId="8" fillId="20" borderId="1" xfId="0" applyNumberFormat="1" applyFont="1" applyFill="1" applyBorder="1" applyAlignment="1">
      <alignment vertical="center" wrapText="1"/>
    </xf>
    <xf numFmtId="1" fontId="8" fillId="20" borderId="14" xfId="0" applyNumberFormat="1" applyFont="1" applyFill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12" borderId="1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2" borderId="14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" fontId="8" fillId="20" borderId="4" xfId="0" applyNumberFormat="1" applyFont="1" applyFill="1" applyBorder="1" applyAlignment="1">
      <alignment vertical="center" wrapText="1"/>
    </xf>
    <xf numFmtId="1" fontId="8" fillId="20" borderId="2" xfId="0" applyNumberFormat="1" applyFont="1" applyFill="1" applyBorder="1" applyAlignment="1">
      <alignment vertical="center" wrapText="1"/>
    </xf>
    <xf numFmtId="0" fontId="2" fillId="11" borderId="13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14" xfId="0" applyFont="1" applyFill="1" applyBorder="1" applyAlignment="1">
      <alignment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/>
    </xf>
    <xf numFmtId="0" fontId="1" fillId="10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11" borderId="4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13" fillId="14" borderId="0" xfId="0" applyFont="1" applyFill="1" applyAlignment="1">
      <alignment horizontal="center" vertical="center"/>
    </xf>
    <xf numFmtId="0" fontId="15" fillId="16" borderId="11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/>
    </xf>
    <xf numFmtId="0" fontId="2" fillId="17" borderId="11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textRotation="90"/>
    </xf>
    <xf numFmtId="0" fontId="2" fillId="18" borderId="2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4" fillId="13" borderId="11" xfId="0" applyFont="1" applyFill="1" applyBorder="1" applyAlignment="1">
      <alignment horizontal="right" vertical="center" wrapText="1"/>
    </xf>
    <xf numFmtId="0" fontId="4" fillId="13" borderId="3" xfId="0" applyFont="1" applyFill="1" applyBorder="1" applyAlignment="1">
      <alignment horizontal="right" vertical="center" wrapText="1"/>
    </xf>
    <xf numFmtId="0" fontId="4" fillId="13" borderId="12" xfId="0" applyFont="1" applyFill="1" applyBorder="1" applyAlignment="1">
      <alignment horizontal="right" vertical="center" wrapText="1"/>
    </xf>
    <xf numFmtId="1" fontId="2" fillId="0" borderId="13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1" fontId="2" fillId="0" borderId="14" xfId="0" applyNumberFormat="1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1" borderId="14" xfId="0" applyFont="1" applyFill="1" applyBorder="1" applyAlignment="1">
      <alignment vertical="center" wrapText="1"/>
    </xf>
    <xf numFmtId="164" fontId="17" fillId="0" borderId="40" xfId="0" applyNumberFormat="1" applyFont="1" applyBorder="1" applyAlignment="1">
      <alignment vertical="center" wrapText="1"/>
    </xf>
    <xf numFmtId="164" fontId="17" fillId="0" borderId="27" xfId="0" applyNumberFormat="1" applyFont="1" applyBorder="1" applyAlignment="1">
      <alignment vertical="center" wrapText="1"/>
    </xf>
    <xf numFmtId="164" fontId="17" fillId="0" borderId="28" xfId="0" applyNumberFormat="1" applyFont="1" applyBorder="1" applyAlignment="1">
      <alignment vertical="center" wrapText="1"/>
    </xf>
    <xf numFmtId="164" fontId="17" fillId="0" borderId="53" xfId="0" applyNumberFormat="1" applyFont="1" applyBorder="1" applyAlignment="1">
      <alignment vertical="center" wrapText="1"/>
    </xf>
    <xf numFmtId="164" fontId="17" fillId="0" borderId="54" xfId="0" applyNumberFormat="1" applyFont="1" applyBorder="1" applyAlignment="1">
      <alignment vertical="center" wrapText="1"/>
    </xf>
    <xf numFmtId="164" fontId="17" fillId="0" borderId="55" xfId="0" applyNumberFormat="1" applyFont="1" applyBorder="1" applyAlignment="1">
      <alignment vertical="center" wrapText="1"/>
    </xf>
    <xf numFmtId="1" fontId="2" fillId="0" borderId="2" xfId="0" applyNumberFormat="1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164" fontId="2" fillId="0" borderId="47" xfId="0" applyNumberFormat="1" applyFont="1" applyBorder="1" applyAlignment="1">
      <alignment vertical="center" wrapText="1"/>
    </xf>
    <xf numFmtId="0" fontId="2" fillId="12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2" fillId="26" borderId="4" xfId="0" applyFont="1" applyFill="1" applyBorder="1" applyAlignment="1">
      <alignment vertical="center" wrapText="1"/>
    </xf>
    <xf numFmtId="0" fontId="2" fillId="26" borderId="1" xfId="0" applyFont="1" applyFill="1" applyBorder="1" applyAlignment="1">
      <alignment vertical="center" wrapText="1"/>
    </xf>
    <xf numFmtId="0" fontId="2" fillId="26" borderId="14" xfId="0" applyFont="1" applyFill="1" applyBorder="1" applyAlignment="1">
      <alignment vertical="center" wrapText="1"/>
    </xf>
    <xf numFmtId="0" fontId="2" fillId="26" borderId="13" xfId="0" applyFont="1" applyFill="1" applyBorder="1" applyAlignment="1">
      <alignment vertical="center" wrapText="1"/>
    </xf>
    <xf numFmtId="0" fontId="4" fillId="8" borderId="45" xfId="0" applyFont="1" applyFill="1" applyBorder="1" applyAlignment="1">
      <alignment vertical="center" wrapText="1"/>
    </xf>
    <xf numFmtId="0" fontId="4" fillId="8" borderId="4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0" borderId="44" xfId="0" applyFont="1" applyBorder="1" applyAlignment="1">
      <alignment horizontal="center" vertical="center" wrapText="1"/>
    </xf>
    <xf numFmtId="0" fontId="16" fillId="13" borderId="45" xfId="0" applyFont="1" applyFill="1" applyBorder="1" applyAlignment="1">
      <alignment horizontal="center" vertical="center" wrapText="1"/>
    </xf>
    <xf numFmtId="0" fontId="2" fillId="13" borderId="47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0" fontId="21" fillId="27" borderId="11" xfId="0" applyFont="1" applyFill="1" applyBorder="1" applyAlignment="1">
      <alignment horizontal="center" vertical="center"/>
    </xf>
    <xf numFmtId="0" fontId="21" fillId="27" borderId="3" xfId="0" applyFont="1" applyFill="1" applyBorder="1" applyAlignment="1">
      <alignment horizontal="center" vertical="center"/>
    </xf>
    <xf numFmtId="0" fontId="21" fillId="27" borderId="12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vertical="center" wrapText="1"/>
    </xf>
    <xf numFmtId="0" fontId="4" fillId="13" borderId="45" xfId="0" applyFont="1" applyFill="1" applyBorder="1" applyAlignment="1">
      <alignment horizontal="center" vertical="center" wrapText="1"/>
    </xf>
    <xf numFmtId="0" fontId="4" fillId="13" borderId="44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0" fontId="2" fillId="0" borderId="45" xfId="0" applyFont="1" applyBorder="1" applyAlignment="1">
      <alignment horizontal="center" vertical="center" wrapText="1"/>
    </xf>
    <xf numFmtId="0" fontId="1" fillId="27" borderId="3" xfId="0" applyFont="1" applyFill="1" applyBorder="1" applyAlignment="1">
      <alignment vertical="center"/>
    </xf>
    <xf numFmtId="0" fontId="1" fillId="27" borderId="12" xfId="0" applyFont="1" applyFill="1" applyBorder="1" applyAlignment="1">
      <alignment vertical="center"/>
    </xf>
    <xf numFmtId="0" fontId="2" fillId="22" borderId="47" xfId="0" applyFont="1" applyFill="1" applyBorder="1" applyAlignment="1">
      <alignment vertical="center" wrapText="1"/>
    </xf>
    <xf numFmtId="0" fontId="40" fillId="27" borderId="2" xfId="0" quotePrefix="1" applyFont="1" applyFill="1" applyBorder="1" applyAlignment="1">
      <alignment vertical="center"/>
    </xf>
    <xf numFmtId="0" fontId="40" fillId="27" borderId="12" xfId="0" applyFont="1" applyFill="1" applyBorder="1" applyAlignment="1">
      <alignment vertical="center"/>
    </xf>
    <xf numFmtId="0" fontId="2" fillId="22" borderId="46" xfId="0" applyFont="1" applyFill="1" applyBorder="1" applyAlignment="1">
      <alignment vertical="center" wrapText="1"/>
    </xf>
    <xf numFmtId="0" fontId="44" fillId="27" borderId="2" xfId="0" quotePrefix="1" applyFont="1" applyFill="1" applyBorder="1" applyAlignment="1">
      <alignment vertical="center"/>
    </xf>
    <xf numFmtId="0" fontId="44" fillId="27" borderId="12" xfId="0" applyFont="1" applyFill="1" applyBorder="1" applyAlignment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right" vertical="center" wrapText="1"/>
    </xf>
    <xf numFmtId="0" fontId="1" fillId="23" borderId="38" xfId="0" applyFont="1" applyFill="1" applyBorder="1" applyAlignment="1">
      <alignment vertical="center"/>
    </xf>
    <xf numFmtId="0" fontId="1" fillId="23" borderId="20" xfId="0" applyFont="1" applyFill="1" applyBorder="1" applyAlignment="1">
      <alignment vertical="center"/>
    </xf>
    <xf numFmtId="0" fontId="1" fillId="23" borderId="37" xfId="0" applyFont="1" applyFill="1" applyBorder="1" applyAlignment="1">
      <alignment vertical="center"/>
    </xf>
    <xf numFmtId="1" fontId="2" fillId="0" borderId="46" xfId="0" applyNumberFormat="1" applyFont="1" applyFill="1" applyBorder="1" applyAlignment="1">
      <alignment vertical="center" wrapText="1"/>
    </xf>
    <xf numFmtId="1" fontId="2" fillId="0" borderId="47" xfId="0" applyNumberFormat="1" applyFont="1" applyFill="1" applyBorder="1" applyAlignment="1">
      <alignment vertical="center" wrapText="1"/>
    </xf>
    <xf numFmtId="0" fontId="1" fillId="23" borderId="3" xfId="0" applyFont="1" applyFill="1" applyBorder="1" applyAlignment="1">
      <alignment vertical="center"/>
    </xf>
    <xf numFmtId="0" fontId="1" fillId="23" borderId="12" xfId="0" applyFont="1" applyFill="1" applyBorder="1" applyAlignment="1">
      <alignment vertical="center"/>
    </xf>
    <xf numFmtId="0" fontId="15" fillId="16" borderId="44" xfId="0" applyFont="1" applyFill="1" applyBorder="1" applyAlignment="1">
      <alignment horizontal="center" vertical="center" wrapText="1"/>
    </xf>
    <xf numFmtId="0" fontId="15" fillId="16" borderId="45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right" vertical="center" wrapText="1"/>
    </xf>
    <xf numFmtId="0" fontId="4" fillId="8" borderId="47" xfId="0" applyFont="1" applyFill="1" applyBorder="1" applyAlignment="1">
      <alignment vertical="center" wrapText="1"/>
    </xf>
    <xf numFmtId="0" fontId="3" fillId="23" borderId="12" xfId="0" applyFont="1" applyFill="1" applyBorder="1" applyAlignment="1">
      <alignment vertical="center"/>
    </xf>
    <xf numFmtId="0" fontId="4" fillId="8" borderId="46" xfId="0" applyFont="1" applyFill="1" applyBorder="1" applyAlignment="1">
      <alignment vertical="center" wrapText="1"/>
    </xf>
    <xf numFmtId="10" fontId="2" fillId="0" borderId="46" xfId="0" applyNumberFormat="1" applyFont="1" applyBorder="1" applyAlignment="1">
      <alignment vertical="center" wrapText="1"/>
    </xf>
    <xf numFmtId="10" fontId="2" fillId="0" borderId="47" xfId="0" applyNumberFormat="1" applyFont="1" applyBorder="1" applyAlignment="1">
      <alignment vertical="center" wrapText="1"/>
    </xf>
    <xf numFmtId="0" fontId="4" fillId="13" borderId="45" xfId="0" applyFont="1" applyFill="1" applyBorder="1" applyAlignment="1">
      <alignment horizontal="right" vertical="center" wrapText="1"/>
    </xf>
    <xf numFmtId="164" fontId="2" fillId="0" borderId="46" xfId="0" applyNumberFormat="1" applyFont="1" applyBorder="1" applyAlignment="1">
      <alignment vertical="center" wrapText="1"/>
    </xf>
    <xf numFmtId="0" fontId="2" fillId="12" borderId="47" xfId="0" applyFont="1" applyFill="1" applyBorder="1" applyAlignment="1">
      <alignment vertical="center" wrapText="1"/>
    </xf>
    <xf numFmtId="0" fontId="4" fillId="13" borderId="44" xfId="0" applyFont="1" applyFill="1" applyBorder="1" applyAlignment="1">
      <alignment horizontal="right" vertical="center" wrapText="1"/>
    </xf>
    <xf numFmtId="0" fontId="2" fillId="12" borderId="46" xfId="0" applyFont="1" applyFill="1" applyBorder="1" applyAlignment="1">
      <alignment vertical="center" wrapText="1"/>
    </xf>
    <xf numFmtId="0" fontId="2" fillId="17" borderId="45" xfId="0" applyFont="1" applyFill="1" applyBorder="1" applyAlignment="1">
      <alignment horizontal="center" vertical="center" wrapText="1"/>
    </xf>
    <xf numFmtId="0" fontId="2" fillId="17" borderId="44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" fillId="13" borderId="42" xfId="0" applyFont="1" applyFill="1" applyBorder="1" applyAlignment="1">
      <alignment horizontal="center" vertical="center" wrapText="1"/>
    </xf>
    <xf numFmtId="0" fontId="1" fillId="13" borderId="43" xfId="0" applyFont="1" applyFill="1" applyBorder="1" applyAlignment="1">
      <alignment horizontal="center" vertical="center" wrapText="1"/>
    </xf>
    <xf numFmtId="0" fontId="3" fillId="6" borderId="45" xfId="0" applyFont="1" applyFill="1" applyBorder="1" applyAlignment="1">
      <alignment vertical="center"/>
    </xf>
    <xf numFmtId="0" fontId="2" fillId="18" borderId="45" xfId="0" applyFont="1" applyFill="1" applyBorder="1" applyAlignment="1">
      <alignment horizontal="center" vertical="center"/>
    </xf>
    <xf numFmtId="0" fontId="2" fillId="21" borderId="46" xfId="0" applyFont="1" applyFill="1" applyBorder="1" applyAlignment="1">
      <alignment vertical="center" wrapText="1"/>
    </xf>
    <xf numFmtId="0" fontId="2" fillId="21" borderId="47" xfId="0" applyFont="1" applyFill="1" applyBorder="1" applyAlignment="1">
      <alignment vertical="center" wrapText="1"/>
    </xf>
    <xf numFmtId="0" fontId="2" fillId="18" borderId="44" xfId="0" applyFont="1" applyFill="1" applyBorder="1" applyAlignment="1">
      <alignment horizontal="center" vertical="center"/>
    </xf>
  </cellXfs>
  <cellStyles count="9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Legend!$L$23</c:f>
              <c:strCache>
                <c:ptCount val="1"/>
                <c:pt idx="0">
                  <c:v>CAPEX [€]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Legend!$K$24:$K$27</c:f>
              <c:numCache>
                <c:formatCode>#,##0.00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</c:numCache>
            </c:numRef>
          </c:xVal>
          <c:yVal>
            <c:numRef>
              <c:f>Legend!$L$24:$L$27</c:f>
              <c:numCache>
                <c:formatCode>#,##0.00\ "€"</c:formatCode>
                <c:ptCount val="4"/>
                <c:pt idx="0">
                  <c:v>20000.0</c:v>
                </c:pt>
                <c:pt idx="1">
                  <c:v>35000.0</c:v>
                </c:pt>
                <c:pt idx="2">
                  <c:v>45000.0</c:v>
                </c:pt>
                <c:pt idx="3">
                  <c:v>55000.0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801056"/>
        <c:axId val="-1791719536"/>
      </c:scatterChart>
      <c:valAx>
        <c:axId val="-1792801056"/>
        <c:scaling>
          <c:orientation val="minMax"/>
        </c:scaling>
        <c:delete val="0"/>
        <c:axPos val="b"/>
        <c:majorGridlines>
          <c:spPr>
            <a:ln w="6350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 [kW]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1791719536"/>
        <c:crosses val="autoZero"/>
        <c:crossBetween val="midCat"/>
      </c:valAx>
      <c:valAx>
        <c:axId val="-179171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CAPEX  [€]</a:t>
                </a:r>
              </a:p>
            </c:rich>
          </c:tx>
          <c:overlay val="0"/>
        </c:title>
        <c:numFmt formatCode="#,##0\ &quot;€&quot;" sourceLinked="0"/>
        <c:majorTickMark val="out"/>
        <c:minorTickMark val="none"/>
        <c:tickLblPos val="nextTo"/>
        <c:crossAx val="-17928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Legend!$P$4</c:f>
              <c:strCache>
                <c:ptCount val="1"/>
                <c:pt idx="0">
                  <c:v>CAPEX [€]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Legend!$O$5:$O$8</c:f>
              <c:numCache>
                <c:formatCode>#,##0.00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</c:numCache>
            </c:numRef>
          </c:xVal>
          <c:yVal>
            <c:numRef>
              <c:f>Legend!$P$5:$P$8</c:f>
              <c:numCache>
                <c:formatCode>#,##0.00\ "€"</c:formatCode>
                <c:ptCount val="4"/>
                <c:pt idx="0">
                  <c:v>20000.0</c:v>
                </c:pt>
                <c:pt idx="1">
                  <c:v>30000.0</c:v>
                </c:pt>
                <c:pt idx="2">
                  <c:v>40000.0</c:v>
                </c:pt>
                <c:pt idx="3">
                  <c:v>60000.0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751664"/>
        <c:axId val="-1792744352"/>
      </c:scatterChart>
      <c:scatterChart>
        <c:scatterStyle val="lineMarker"/>
        <c:varyColors val="0"/>
        <c:ser>
          <c:idx val="1"/>
          <c:order val="1"/>
          <c:tx>
            <c:strRef>
              <c:f>Legend!$Q$4</c:f>
              <c:strCache>
                <c:ptCount val="1"/>
                <c:pt idx="0">
                  <c:v>Specific [€/kW]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xVal>
            <c:numRef>
              <c:f>Legend!$O$5:$O$8</c:f>
              <c:numCache>
                <c:formatCode>#,##0.00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</c:numCache>
            </c:numRef>
          </c:xVal>
          <c:yVal>
            <c:numRef>
              <c:f>Legend!$Q$5:$Q$8</c:f>
              <c:numCache>
                <c:formatCode>#,##0.00\ "€"</c:formatCode>
                <c:ptCount val="4"/>
                <c:pt idx="0">
                  <c:v>2000.0</c:v>
                </c:pt>
                <c:pt idx="1">
                  <c:v>1500.0</c:v>
                </c:pt>
                <c:pt idx="2">
                  <c:v>1333.333333333333</c:v>
                </c:pt>
                <c:pt idx="3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729872"/>
        <c:axId val="-1792736896"/>
      </c:scatterChart>
      <c:valAx>
        <c:axId val="-1792751664"/>
        <c:scaling>
          <c:orientation val="minMax"/>
        </c:scaling>
        <c:delete val="0"/>
        <c:axPos val="b"/>
        <c:majorGridlines>
          <c:spPr>
            <a:ln w="6350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[kW]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1792744352"/>
        <c:crosses val="autoZero"/>
        <c:crossBetween val="midCat"/>
      </c:valAx>
      <c:valAx>
        <c:axId val="-1792744352"/>
        <c:scaling>
          <c:orientation val="minMax"/>
          <c:max val="6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CAPEX  [€]</a:t>
                </a:r>
              </a:p>
            </c:rich>
          </c:tx>
          <c:overlay val="0"/>
        </c:title>
        <c:numFmt formatCode="#,##0\ &quot;€&quot;" sourceLinked="0"/>
        <c:majorTickMark val="out"/>
        <c:minorTickMark val="none"/>
        <c:tickLblPos val="nextTo"/>
        <c:crossAx val="-1792751664"/>
        <c:crosses val="autoZero"/>
        <c:crossBetween val="midCat"/>
      </c:valAx>
      <c:valAx>
        <c:axId val="-179273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Specific CAPEX  [€/kW]</a:t>
                </a:r>
              </a:p>
            </c:rich>
          </c:tx>
          <c:overlay val="0"/>
        </c:title>
        <c:numFmt formatCode="#,##0\ &quot;€&quot;" sourceLinked="0"/>
        <c:majorTickMark val="out"/>
        <c:minorTickMark val="none"/>
        <c:tickLblPos val="nextTo"/>
        <c:crossAx val="-1792729872"/>
        <c:crosses val="max"/>
        <c:crossBetween val="midCat"/>
      </c:valAx>
      <c:valAx>
        <c:axId val="-1792729872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-17927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56" dropStyle="combo" dx="16" fmlaRange="$N$18:$N$20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16</xdr:row>
          <xdr:rowOff>88900</xdr:rowOff>
        </xdr:from>
        <xdr:to>
          <xdr:col>11</xdr:col>
          <xdr:colOff>368300</xdr:colOff>
          <xdr:row>17</xdr:row>
          <xdr:rowOff>152400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12700</xdr:colOff>
      <xdr:row>30</xdr:row>
      <xdr:rowOff>0</xdr:rowOff>
    </xdr:from>
    <xdr:to>
      <xdr:col>15</xdr:col>
      <xdr:colOff>12700</xdr:colOff>
      <xdr:row>43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</xdr:row>
      <xdr:rowOff>0</xdr:rowOff>
    </xdr:from>
    <xdr:to>
      <xdr:col>23</xdr:col>
      <xdr:colOff>457200</xdr:colOff>
      <xdr:row>15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X45"/>
  <sheetViews>
    <sheetView topLeftCell="A31" workbookViewId="0">
      <selection activeCell="D8" sqref="D8"/>
    </sheetView>
  </sheetViews>
  <sheetFormatPr baseColWidth="10" defaultRowHeight="14" x14ac:dyDescent="0.2"/>
  <cols>
    <col min="1" max="1" width="2.83203125" style="67" customWidth="1"/>
    <col min="2" max="6" width="10.83203125" style="57"/>
    <col min="7" max="7" width="1.6640625" style="57" customWidth="1"/>
    <col min="8" max="8" width="3.1640625" style="57" customWidth="1"/>
    <col min="9" max="9" width="3.6640625" style="93" customWidth="1"/>
    <col min="10" max="10" width="3.1640625" style="57" customWidth="1"/>
    <col min="11" max="11" width="10.83203125" style="57"/>
    <col min="12" max="12" width="11.33203125" style="57" customWidth="1"/>
    <col min="13" max="17" width="10.83203125" style="57"/>
    <col min="18" max="18" width="2.33203125" style="57" customWidth="1"/>
    <col min="19" max="16384" width="10.83203125" style="57"/>
  </cols>
  <sheetData>
    <row r="1" spans="1:24" x14ac:dyDescent="0.2">
      <c r="G1" s="166" t="s">
        <v>328</v>
      </c>
    </row>
    <row r="2" spans="1:24" x14ac:dyDescent="0.2">
      <c r="A2" s="106" t="s">
        <v>212</v>
      </c>
      <c r="B2" s="68"/>
      <c r="G2" s="164"/>
    </row>
    <row r="3" spans="1:24" x14ac:dyDescent="0.2">
      <c r="A3" s="68" t="s">
        <v>210</v>
      </c>
      <c r="B3" s="68"/>
      <c r="G3" s="164"/>
      <c r="H3" s="69">
        <v>1</v>
      </c>
      <c r="I3" s="172" t="s">
        <v>269</v>
      </c>
      <c r="J3" s="66" t="s">
        <v>7</v>
      </c>
    </row>
    <row r="4" spans="1:24" x14ac:dyDescent="0.2">
      <c r="A4" s="173">
        <v>0</v>
      </c>
      <c r="B4" s="64" t="s">
        <v>237</v>
      </c>
      <c r="G4" s="164"/>
      <c r="H4" s="69"/>
      <c r="K4" s="82" t="s">
        <v>227</v>
      </c>
      <c r="L4" s="81">
        <v>1000</v>
      </c>
      <c r="M4" s="100" t="s">
        <v>345</v>
      </c>
      <c r="O4" s="97" t="s">
        <v>229</v>
      </c>
      <c r="P4" s="97" t="s">
        <v>230</v>
      </c>
      <c r="Q4" s="97" t="s">
        <v>231</v>
      </c>
    </row>
    <row r="5" spans="1:24" x14ac:dyDescent="0.2">
      <c r="A5" s="173">
        <v>1</v>
      </c>
      <c r="B5" s="64" t="s">
        <v>211</v>
      </c>
      <c r="G5" s="164"/>
      <c r="H5" s="69"/>
      <c r="K5" s="82" t="s">
        <v>228</v>
      </c>
      <c r="L5" s="81">
        <v>10000</v>
      </c>
      <c r="O5" s="98">
        <v>10</v>
      </c>
      <c r="P5" s="99">
        <f>$L$5+$L$4*O5</f>
        <v>20000</v>
      </c>
      <c r="Q5" s="99">
        <f>($L$5+$L$4*O5)/O5</f>
        <v>2000</v>
      </c>
    </row>
    <row r="6" spans="1:24" x14ac:dyDescent="0.2">
      <c r="A6" s="173">
        <v>2</v>
      </c>
      <c r="B6" s="64" t="s">
        <v>209</v>
      </c>
      <c r="G6" s="164"/>
      <c r="H6" s="69"/>
      <c r="I6" s="94"/>
      <c r="O6" s="98">
        <v>20</v>
      </c>
      <c r="P6" s="99">
        <f t="shared" ref="P6:P8" si="0">$L$5+$L$4*O6</f>
        <v>30000</v>
      </c>
      <c r="Q6" s="99">
        <f t="shared" ref="Q6:Q8" si="1">($L$5+$L$4*O6)/O6</f>
        <v>1500</v>
      </c>
    </row>
    <row r="7" spans="1:24" s="69" customFormat="1" x14ac:dyDescent="0.2">
      <c r="A7" s="173">
        <v>3</v>
      </c>
      <c r="B7" s="64" t="s">
        <v>208</v>
      </c>
      <c r="G7" s="165"/>
      <c r="O7" s="98">
        <v>30</v>
      </c>
      <c r="P7" s="99">
        <f t="shared" si="0"/>
        <v>40000</v>
      </c>
      <c r="Q7" s="99">
        <f t="shared" si="1"/>
        <v>1333.3333333333333</v>
      </c>
    </row>
    <row r="8" spans="1:24" x14ac:dyDescent="0.2">
      <c r="A8" s="65"/>
      <c r="B8" s="64"/>
      <c r="G8" s="164"/>
      <c r="N8" s="79"/>
      <c r="O8" s="98">
        <v>50</v>
      </c>
      <c r="P8" s="99">
        <f t="shared" si="0"/>
        <v>60000</v>
      </c>
      <c r="Q8" s="99">
        <f t="shared" si="1"/>
        <v>1200</v>
      </c>
    </row>
    <row r="9" spans="1:24" x14ac:dyDescent="0.2">
      <c r="A9" s="65"/>
      <c r="B9" s="64"/>
      <c r="G9" s="164"/>
    </row>
    <row r="10" spans="1:24" s="69" customFormat="1" x14ac:dyDescent="0.2">
      <c r="A10" s="107" t="s">
        <v>234</v>
      </c>
      <c r="B10" s="70"/>
      <c r="G10" s="165"/>
    </row>
    <row r="11" spans="1:24" x14ac:dyDescent="0.2">
      <c r="A11" s="71" t="s">
        <v>277</v>
      </c>
      <c r="B11" s="72"/>
      <c r="G11" s="164"/>
    </row>
    <row r="12" spans="1:24" x14ac:dyDescent="0.2">
      <c r="A12" s="172" t="s">
        <v>269</v>
      </c>
      <c r="B12" s="70" t="s">
        <v>214</v>
      </c>
      <c r="G12" s="164"/>
    </row>
    <row r="13" spans="1:24" x14ac:dyDescent="0.2">
      <c r="A13" s="172" t="s">
        <v>270</v>
      </c>
      <c r="B13" s="70" t="s">
        <v>215</v>
      </c>
      <c r="G13" s="164"/>
    </row>
    <row r="14" spans="1:24" x14ac:dyDescent="0.2">
      <c r="A14" s="71" t="s">
        <v>276</v>
      </c>
      <c r="B14" s="72"/>
      <c r="G14" s="164"/>
    </row>
    <row r="15" spans="1:24" x14ac:dyDescent="0.2">
      <c r="A15" s="172" t="s">
        <v>271</v>
      </c>
      <c r="B15" s="70" t="s">
        <v>233</v>
      </c>
      <c r="G15" s="164"/>
    </row>
    <row r="16" spans="1:24" x14ac:dyDescent="0.2">
      <c r="A16" s="172" t="s">
        <v>272</v>
      </c>
      <c r="B16" s="70" t="s">
        <v>223</v>
      </c>
      <c r="G16" s="164"/>
      <c r="H16" s="101"/>
      <c r="I16" s="102"/>
      <c r="J16" s="101"/>
      <c r="K16" s="101"/>
      <c r="L16" s="101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</row>
    <row r="17" spans="1:24" x14ac:dyDescent="0.2">
      <c r="G17" s="164"/>
      <c r="H17" s="69">
        <v>2</v>
      </c>
      <c r="I17" s="172" t="s">
        <v>270</v>
      </c>
      <c r="N17" s="84" t="s">
        <v>216</v>
      </c>
    </row>
    <row r="18" spans="1:24" x14ac:dyDescent="0.2">
      <c r="A18" s="69"/>
      <c r="B18" s="69"/>
      <c r="G18" s="164"/>
      <c r="H18" s="69"/>
      <c r="N18" s="79" t="s">
        <v>217</v>
      </c>
    </row>
    <row r="19" spans="1:24" x14ac:dyDescent="0.2">
      <c r="A19" s="108" t="s">
        <v>235</v>
      </c>
      <c r="B19" s="86"/>
      <c r="G19" s="164"/>
      <c r="H19" s="69"/>
      <c r="I19" s="95"/>
      <c r="J19" s="69"/>
      <c r="K19" s="69"/>
      <c r="L19" s="69"/>
      <c r="N19" s="79" t="s">
        <v>218</v>
      </c>
    </row>
    <row r="20" spans="1:24" x14ac:dyDescent="0.2">
      <c r="G20" s="164"/>
      <c r="H20" s="103"/>
      <c r="I20" s="104"/>
      <c r="J20" s="103"/>
      <c r="K20" s="103"/>
      <c r="L20" s="103"/>
      <c r="M20" s="103"/>
      <c r="N20" s="105" t="s">
        <v>219</v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</row>
    <row r="21" spans="1:24" x14ac:dyDescent="0.2">
      <c r="A21" s="174">
        <v>0</v>
      </c>
      <c r="B21" s="86" t="s">
        <v>252</v>
      </c>
      <c r="G21" s="164"/>
      <c r="H21" s="69">
        <v>3</v>
      </c>
      <c r="I21" s="172" t="s">
        <v>271</v>
      </c>
      <c r="J21" s="66" t="s">
        <v>7</v>
      </c>
      <c r="K21" s="69"/>
      <c r="L21" s="69"/>
    </row>
    <row r="22" spans="1:24" x14ac:dyDescent="0.2">
      <c r="A22" s="174">
        <v>1</v>
      </c>
      <c r="B22" s="86" t="s">
        <v>226</v>
      </c>
      <c r="G22" s="164"/>
      <c r="H22" s="69"/>
      <c r="I22" s="73"/>
      <c r="J22" s="66"/>
      <c r="K22" s="69" t="s">
        <v>239</v>
      </c>
      <c r="L22" s="69" t="s">
        <v>238</v>
      </c>
    </row>
    <row r="23" spans="1:24" x14ac:dyDescent="0.2">
      <c r="A23" s="174">
        <v>2</v>
      </c>
      <c r="B23" s="86" t="s">
        <v>225</v>
      </c>
      <c r="G23" s="164"/>
      <c r="H23" s="69"/>
      <c r="J23" s="82"/>
      <c r="K23" s="82" t="s">
        <v>220</v>
      </c>
      <c r="L23" s="82" t="s">
        <v>221</v>
      </c>
    </row>
    <row r="24" spans="1:24" x14ac:dyDescent="0.2">
      <c r="A24" s="174">
        <v>3</v>
      </c>
      <c r="B24" s="86" t="s">
        <v>224</v>
      </c>
      <c r="G24" s="164"/>
      <c r="H24" s="69"/>
      <c r="J24" s="96"/>
      <c r="K24" s="80">
        <v>10</v>
      </c>
      <c r="L24" s="81">
        <v>20000</v>
      </c>
    </row>
    <row r="25" spans="1:24" x14ac:dyDescent="0.2">
      <c r="G25" s="164"/>
      <c r="H25" s="69"/>
      <c r="J25" s="96"/>
      <c r="K25" s="80">
        <v>20</v>
      </c>
      <c r="L25" s="81">
        <v>35000</v>
      </c>
    </row>
    <row r="26" spans="1:24" x14ac:dyDescent="0.2">
      <c r="G26" s="164"/>
      <c r="H26" s="69"/>
      <c r="J26" s="96"/>
      <c r="K26" s="80">
        <v>30</v>
      </c>
      <c r="L26" s="81">
        <v>45000</v>
      </c>
    </row>
    <row r="27" spans="1:24" x14ac:dyDescent="0.2">
      <c r="G27" s="164"/>
      <c r="H27" s="69"/>
      <c r="J27" s="96"/>
      <c r="K27" s="80">
        <v>50</v>
      </c>
      <c r="L27" s="81">
        <v>55000</v>
      </c>
    </row>
    <row r="28" spans="1:24" x14ac:dyDescent="0.2">
      <c r="G28" s="164"/>
      <c r="H28" s="69"/>
      <c r="J28" s="85" t="s">
        <v>222</v>
      </c>
      <c r="K28" s="83"/>
      <c r="L28" s="83"/>
      <c r="M28" s="57" t="s">
        <v>278</v>
      </c>
    </row>
    <row r="29" spans="1:24" x14ac:dyDescent="0.2">
      <c r="A29" s="194"/>
      <c r="B29" s="103"/>
      <c r="C29" s="103"/>
      <c r="D29" s="103"/>
      <c r="E29" s="103"/>
      <c r="G29" s="164"/>
      <c r="H29" s="101"/>
      <c r="I29" s="104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</row>
    <row r="30" spans="1:24" x14ac:dyDescent="0.2">
      <c r="G30" s="164"/>
      <c r="H30" s="69">
        <v>4</v>
      </c>
      <c r="I30" s="172" t="s">
        <v>272</v>
      </c>
      <c r="J30" s="66" t="s">
        <v>7</v>
      </c>
    </row>
    <row r="31" spans="1:24" x14ac:dyDescent="0.2">
      <c r="G31" s="164"/>
    </row>
    <row r="32" spans="1:24" x14ac:dyDescent="0.2">
      <c r="A32" s="193" t="s">
        <v>293</v>
      </c>
      <c r="G32" s="164"/>
    </row>
    <row r="33" spans="2:11" x14ac:dyDescent="0.2">
      <c r="B33" s="57" t="s">
        <v>240</v>
      </c>
      <c r="C33" s="57" t="s">
        <v>294</v>
      </c>
      <c r="G33" s="164"/>
    </row>
    <row r="34" spans="2:11" x14ac:dyDescent="0.2">
      <c r="C34" s="92" t="s">
        <v>295</v>
      </c>
      <c r="G34" s="164"/>
    </row>
    <row r="35" spans="2:11" x14ac:dyDescent="0.2">
      <c r="C35" s="92" t="s">
        <v>296</v>
      </c>
      <c r="G35" s="164"/>
    </row>
    <row r="36" spans="2:11" x14ac:dyDescent="0.2">
      <c r="G36" s="164"/>
    </row>
    <row r="37" spans="2:11" x14ac:dyDescent="0.2">
      <c r="G37" s="164"/>
    </row>
    <row r="38" spans="2:11" x14ac:dyDescent="0.2">
      <c r="G38" s="164"/>
    </row>
    <row r="39" spans="2:11" x14ac:dyDescent="0.2">
      <c r="G39" s="164"/>
    </row>
    <row r="40" spans="2:11" x14ac:dyDescent="0.2">
      <c r="G40" s="164"/>
    </row>
    <row r="41" spans="2:11" x14ac:dyDescent="0.2">
      <c r="G41" s="164"/>
    </row>
    <row r="42" spans="2:11" x14ac:dyDescent="0.2">
      <c r="G42" s="164"/>
    </row>
    <row r="43" spans="2:11" x14ac:dyDescent="0.2">
      <c r="G43" s="164"/>
    </row>
    <row r="44" spans="2:11" x14ac:dyDescent="0.2">
      <c r="G44" s="164"/>
    </row>
    <row r="45" spans="2:11" x14ac:dyDescent="0.2">
      <c r="G45" s="164"/>
      <c r="K45" s="57" t="s">
        <v>232</v>
      </c>
    </row>
  </sheetData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10</xdr:col>
                    <xdr:colOff>12700</xdr:colOff>
                    <xdr:row>16</xdr:row>
                    <xdr:rowOff>88900</xdr:rowOff>
                  </from>
                  <to>
                    <xdr:col>11</xdr:col>
                    <xdr:colOff>368300</xdr:colOff>
                    <xdr:row>17</xdr:row>
                    <xdr:rowOff>152400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Z187"/>
  <sheetViews>
    <sheetView showGridLines="0" tabSelected="1" workbookViewId="0">
      <pane xSplit="11" ySplit="9" topLeftCell="L102" activePane="bottomRight" state="frozen"/>
      <selection pane="topRight" activeCell="K1" sqref="K1"/>
      <selection pane="bottomLeft" activeCell="A10" sqref="A10"/>
      <selection pane="bottomRight" activeCell="P169" sqref="P169:R169"/>
    </sheetView>
  </sheetViews>
  <sheetFormatPr baseColWidth="10" defaultRowHeight="14" outlineLevelRow="1" x14ac:dyDescent="0.15"/>
  <cols>
    <col min="1" max="1" width="2.83203125" style="1" customWidth="1"/>
    <col min="2" max="3" width="1.83203125" style="1" customWidth="1"/>
    <col min="4" max="4" width="22.83203125" style="1" customWidth="1"/>
    <col min="5" max="5" width="12.5" style="157" customWidth="1"/>
    <col min="6" max="6" width="2.6640625" style="60" customWidth="1"/>
    <col min="7" max="10" width="2.6640625" style="76" customWidth="1"/>
    <col min="11" max="11" width="2.6640625" style="111" customWidth="1"/>
    <col min="12" max="12" width="51.1640625" style="252" customWidth="1"/>
    <col min="13" max="13" width="18.33203125" style="4" customWidth="1"/>
    <col min="14" max="14" width="4.33203125" style="8" customWidth="1"/>
    <col min="15" max="15" width="9.83203125" style="4" customWidth="1"/>
    <col min="16" max="16" width="18.33203125" style="4" customWidth="1"/>
    <col min="17" max="17" width="4.33203125" style="7" customWidth="1"/>
    <col min="18" max="18" width="9.83203125" style="4" customWidth="1"/>
    <col min="19" max="19" width="18.33203125" style="4" customWidth="1"/>
    <col min="20" max="20" width="4.33203125" style="7" customWidth="1"/>
    <col min="21" max="21" width="9.83203125" style="4" customWidth="1"/>
    <col min="22" max="22" width="18.33203125" style="4" customWidth="1"/>
    <col min="23" max="23" width="4.33203125" style="7" customWidth="1"/>
    <col min="24" max="24" width="9.83203125" style="4" customWidth="1"/>
    <col min="25" max="25" width="2.83203125" style="3" customWidth="1"/>
    <col min="26" max="16384" width="10.83203125" style="3"/>
  </cols>
  <sheetData>
    <row r="1" spans="1:26" s="14" customFormat="1" ht="16" x14ac:dyDescent="0.15">
      <c r="A1" s="453" t="s">
        <v>88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453"/>
    </row>
    <row r="2" spans="1:26" s="1" customFormat="1" x14ac:dyDescent="0.15">
      <c r="A2" s="15" t="s">
        <v>22</v>
      </c>
      <c r="B2" s="16"/>
      <c r="C2" s="16"/>
      <c r="D2" s="17" t="s">
        <v>89</v>
      </c>
      <c r="E2" s="149"/>
      <c r="F2" s="58"/>
      <c r="G2" s="74"/>
      <c r="H2" s="74"/>
      <c r="I2" s="74"/>
      <c r="J2" s="74"/>
      <c r="K2" s="109"/>
      <c r="L2" s="23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Z2" s="3"/>
    </row>
    <row r="3" spans="1:26" s="1" customFormat="1" x14ac:dyDescent="0.15">
      <c r="A3" s="19" t="s">
        <v>91</v>
      </c>
      <c r="B3" s="20"/>
      <c r="C3" s="20"/>
      <c r="D3" s="19" t="s">
        <v>90</v>
      </c>
      <c r="E3" s="150"/>
      <c r="F3" s="59"/>
      <c r="G3" s="75"/>
      <c r="H3" s="75"/>
      <c r="I3" s="75"/>
      <c r="J3" s="75"/>
      <c r="K3" s="110"/>
      <c r="L3" s="236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Z3" s="3"/>
    </row>
    <row r="4" spans="1:26" x14ac:dyDescent="0.15">
      <c r="B4" s="3"/>
      <c r="C4" s="3"/>
      <c r="D4" s="3"/>
      <c r="E4" s="151"/>
      <c r="F4" s="114" t="s">
        <v>213</v>
      </c>
      <c r="G4" s="115" t="s">
        <v>269</v>
      </c>
      <c r="H4" s="116" t="s">
        <v>270</v>
      </c>
      <c r="I4" s="116" t="s">
        <v>271</v>
      </c>
      <c r="J4" s="117" t="s">
        <v>272</v>
      </c>
      <c r="K4" s="118" t="s">
        <v>346</v>
      </c>
      <c r="L4" s="237"/>
      <c r="M4" s="440" t="s">
        <v>70</v>
      </c>
      <c r="N4" s="440"/>
      <c r="O4" s="440"/>
      <c r="P4" s="441" t="s">
        <v>71</v>
      </c>
      <c r="Q4" s="440"/>
      <c r="R4" s="442"/>
      <c r="S4" s="441" t="s">
        <v>72</v>
      </c>
      <c r="T4" s="440"/>
      <c r="U4" s="442"/>
      <c r="V4" s="441" t="s">
        <v>73</v>
      </c>
      <c r="W4" s="440"/>
      <c r="X4" s="442"/>
    </row>
    <row r="5" spans="1:26" ht="14" customHeight="1" x14ac:dyDescent="0.15">
      <c r="A5" s="466" t="s">
        <v>31</v>
      </c>
      <c r="B5" s="467"/>
      <c r="C5" s="468"/>
      <c r="D5" s="468"/>
      <c r="E5" s="468"/>
      <c r="F5" s="139"/>
      <c r="G5" s="142"/>
      <c r="H5" s="142"/>
      <c r="I5" s="142"/>
      <c r="J5" s="142"/>
      <c r="K5" s="145"/>
      <c r="L5" s="238"/>
      <c r="M5" s="469"/>
      <c r="N5" s="468"/>
      <c r="O5" s="468"/>
      <c r="P5" s="469"/>
      <c r="Q5" s="468"/>
      <c r="R5" s="470"/>
      <c r="S5" s="469"/>
      <c r="T5" s="468"/>
      <c r="U5" s="470"/>
      <c r="V5" s="469"/>
      <c r="W5" s="468"/>
      <c r="X5" s="470"/>
    </row>
    <row r="6" spans="1:26" ht="14" customHeight="1" x14ac:dyDescent="0.15">
      <c r="A6" s="466"/>
      <c r="B6" s="443" t="s">
        <v>348</v>
      </c>
      <c r="C6" s="443"/>
      <c r="D6" s="443"/>
      <c r="E6" s="444"/>
      <c r="F6" s="122">
        <v>0</v>
      </c>
      <c r="G6" s="123"/>
      <c r="H6" s="119"/>
      <c r="I6" s="119"/>
      <c r="J6" s="124"/>
      <c r="K6" s="125"/>
      <c r="L6" s="239"/>
      <c r="M6" s="451" t="s">
        <v>95</v>
      </c>
      <c r="N6" s="438"/>
      <c r="O6" s="452"/>
      <c r="P6" s="437" t="s">
        <v>95</v>
      </c>
      <c r="Q6" s="438"/>
      <c r="R6" s="439"/>
      <c r="S6" s="437" t="s">
        <v>95</v>
      </c>
      <c r="T6" s="438"/>
      <c r="U6" s="439"/>
      <c r="V6" s="437" t="s">
        <v>95</v>
      </c>
      <c r="W6" s="438"/>
      <c r="X6" s="439"/>
    </row>
    <row r="7" spans="1:26" ht="14" customHeight="1" x14ac:dyDescent="0.15">
      <c r="A7" s="466"/>
      <c r="B7" s="443" t="s">
        <v>349</v>
      </c>
      <c r="C7" s="443"/>
      <c r="D7" s="443"/>
      <c r="E7" s="444"/>
      <c r="F7" s="122">
        <v>0</v>
      </c>
      <c r="G7" s="123"/>
      <c r="H7" s="119"/>
      <c r="I7" s="119"/>
      <c r="J7" s="124"/>
      <c r="K7" s="125"/>
      <c r="L7" s="239"/>
      <c r="M7" s="337" t="s">
        <v>99</v>
      </c>
      <c r="N7" s="332"/>
      <c r="O7" s="338"/>
      <c r="P7" s="331" t="s">
        <v>98</v>
      </c>
      <c r="Q7" s="332"/>
      <c r="R7" s="333"/>
      <c r="S7" s="331" t="s">
        <v>98</v>
      </c>
      <c r="T7" s="332"/>
      <c r="U7" s="333"/>
      <c r="V7" s="331" t="s">
        <v>94</v>
      </c>
      <c r="W7" s="332"/>
      <c r="X7" s="333"/>
    </row>
    <row r="8" spans="1:26" x14ac:dyDescent="0.15">
      <c r="A8" s="466"/>
      <c r="B8" s="443" t="s">
        <v>350</v>
      </c>
      <c r="C8" s="443"/>
      <c r="D8" s="443"/>
      <c r="E8" s="444"/>
      <c r="F8" s="122">
        <v>0</v>
      </c>
      <c r="G8" s="123"/>
      <c r="H8" s="119"/>
      <c r="I8" s="119"/>
      <c r="J8" s="124"/>
      <c r="K8" s="125"/>
      <c r="L8" s="239"/>
      <c r="M8" s="449" t="s">
        <v>100</v>
      </c>
      <c r="N8" s="426"/>
      <c r="O8" s="450"/>
      <c r="P8" s="425" t="s">
        <v>101</v>
      </c>
      <c r="Q8" s="426"/>
      <c r="R8" s="427"/>
      <c r="S8" s="425" t="s">
        <v>97</v>
      </c>
      <c r="T8" s="426"/>
      <c r="U8" s="427"/>
      <c r="V8" s="425" t="s">
        <v>96</v>
      </c>
      <c r="W8" s="426"/>
      <c r="X8" s="427"/>
    </row>
    <row r="9" spans="1:26" ht="14" customHeight="1" x14ac:dyDescent="0.15">
      <c r="A9" s="466"/>
      <c r="B9" s="443" t="s">
        <v>351</v>
      </c>
      <c r="C9" s="443"/>
      <c r="D9" s="443"/>
      <c r="E9" s="444"/>
      <c r="F9" s="122">
        <v>0</v>
      </c>
      <c r="G9" s="123"/>
      <c r="H9" s="119"/>
      <c r="I9" s="119"/>
      <c r="J9" s="124"/>
      <c r="K9" s="125"/>
      <c r="L9" s="239"/>
      <c r="M9" s="337" t="s">
        <v>36</v>
      </c>
      <c r="N9" s="332"/>
      <c r="O9" s="338"/>
      <c r="P9" s="331" t="s">
        <v>36</v>
      </c>
      <c r="Q9" s="332"/>
      <c r="R9" s="333"/>
      <c r="S9" s="331" t="s">
        <v>36</v>
      </c>
      <c r="T9" s="332"/>
      <c r="U9" s="333"/>
      <c r="V9" s="331" t="s">
        <v>36</v>
      </c>
      <c r="W9" s="332"/>
      <c r="X9" s="333"/>
      <c r="Y9" s="4"/>
    </row>
    <row r="10" spans="1:26" x14ac:dyDescent="0.15">
      <c r="A10" s="31"/>
      <c r="B10" s="31"/>
      <c r="C10" s="31"/>
      <c r="D10" s="31"/>
      <c r="E10" s="152"/>
      <c r="F10" s="140"/>
      <c r="G10" s="143"/>
      <c r="H10" s="143"/>
      <c r="I10" s="143"/>
      <c r="J10" s="143"/>
      <c r="K10" s="146"/>
      <c r="L10" s="240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</row>
    <row r="11" spans="1:26" ht="14" customHeight="1" x14ac:dyDescent="0.15">
      <c r="A11" s="457" t="s">
        <v>84</v>
      </c>
      <c r="B11" s="461"/>
      <c r="C11" s="462"/>
      <c r="D11" s="462"/>
      <c r="E11" s="462"/>
      <c r="F11" s="61"/>
      <c r="G11" s="77"/>
      <c r="H11" s="77"/>
      <c r="I11" s="77"/>
      <c r="J11" s="77"/>
      <c r="K11" s="112"/>
      <c r="L11" s="241"/>
      <c r="M11" s="458"/>
      <c r="N11" s="459"/>
      <c r="O11" s="459"/>
      <c r="P11" s="458"/>
      <c r="Q11" s="459"/>
      <c r="R11" s="460"/>
      <c r="S11" s="458"/>
      <c r="T11" s="459"/>
      <c r="U11" s="460"/>
      <c r="V11" s="458"/>
      <c r="W11" s="459"/>
      <c r="X11" s="460"/>
    </row>
    <row r="12" spans="1:26" ht="14" customHeight="1" x14ac:dyDescent="0.15">
      <c r="A12" s="457"/>
      <c r="B12" s="445" t="s">
        <v>356</v>
      </c>
      <c r="C12" s="445"/>
      <c r="D12" s="445"/>
      <c r="E12" s="446"/>
      <c r="F12" s="126">
        <v>0</v>
      </c>
      <c r="G12" s="127"/>
      <c r="H12" s="120"/>
      <c r="I12" s="120"/>
      <c r="J12" s="128"/>
      <c r="K12" s="129"/>
      <c r="L12" s="242"/>
      <c r="M12" s="337" t="s">
        <v>47</v>
      </c>
      <c r="N12" s="332"/>
      <c r="O12" s="338"/>
      <c r="P12" s="331" t="s">
        <v>48</v>
      </c>
      <c r="Q12" s="332"/>
      <c r="R12" s="333"/>
      <c r="S12" s="331" t="s">
        <v>49</v>
      </c>
      <c r="T12" s="332"/>
      <c r="U12" s="333"/>
      <c r="V12" s="331" t="s">
        <v>50</v>
      </c>
      <c r="W12" s="332"/>
      <c r="X12" s="333"/>
      <c r="Y12" s="4"/>
    </row>
    <row r="13" spans="1:26" x14ac:dyDescent="0.15">
      <c r="A13" s="457"/>
      <c r="B13" s="446" t="s">
        <v>1</v>
      </c>
      <c r="C13" s="447"/>
      <c r="D13" s="447"/>
      <c r="E13" s="447"/>
      <c r="F13" s="447"/>
      <c r="G13" s="447"/>
      <c r="H13" s="447"/>
      <c r="I13" s="447"/>
      <c r="J13" s="447"/>
      <c r="K13" s="448"/>
      <c r="L13" s="243"/>
      <c r="M13" s="369"/>
      <c r="N13" s="340"/>
      <c r="O13" s="370"/>
      <c r="P13" s="339"/>
      <c r="Q13" s="340"/>
      <c r="R13" s="341"/>
      <c r="S13" s="339"/>
      <c r="T13" s="340"/>
      <c r="U13" s="341"/>
      <c r="V13" s="339"/>
      <c r="W13" s="340"/>
      <c r="X13" s="341"/>
    </row>
    <row r="14" spans="1:26" s="4" customFormat="1" ht="14" customHeight="1" x14ac:dyDescent="0.15">
      <c r="A14" s="457"/>
      <c r="B14" s="54"/>
      <c r="C14" s="200"/>
      <c r="D14" s="445" t="s">
        <v>347</v>
      </c>
      <c r="E14" s="446"/>
      <c r="F14" s="126">
        <v>0</v>
      </c>
      <c r="G14" s="127"/>
      <c r="H14" s="120"/>
      <c r="I14" s="120"/>
      <c r="J14" s="128"/>
      <c r="K14" s="148">
        <v>3</v>
      </c>
      <c r="L14" s="244"/>
      <c r="M14" s="337" t="s">
        <v>24</v>
      </c>
      <c r="N14" s="332"/>
      <c r="O14" s="338"/>
      <c r="P14" s="331" t="s">
        <v>37</v>
      </c>
      <c r="Q14" s="332"/>
      <c r="R14" s="333"/>
      <c r="S14" s="331" t="s">
        <v>41</v>
      </c>
      <c r="T14" s="332"/>
      <c r="U14" s="333"/>
      <c r="V14" s="331" t="s">
        <v>45</v>
      </c>
      <c r="W14" s="332"/>
      <c r="X14" s="333"/>
    </row>
    <row r="15" spans="1:26" s="4" customFormat="1" ht="28" customHeight="1" x14ac:dyDescent="0.15">
      <c r="A15" s="457"/>
      <c r="B15" s="54"/>
      <c r="C15" s="200"/>
      <c r="D15" s="445" t="s">
        <v>352</v>
      </c>
      <c r="E15" s="446"/>
      <c r="F15" s="126">
        <v>0</v>
      </c>
      <c r="G15" s="127"/>
      <c r="H15" s="120"/>
      <c r="I15" s="120"/>
      <c r="J15" s="128"/>
      <c r="K15" s="148">
        <v>3</v>
      </c>
      <c r="L15" s="244"/>
      <c r="M15" s="337" t="s">
        <v>25</v>
      </c>
      <c r="N15" s="332"/>
      <c r="O15" s="338"/>
      <c r="P15" s="331" t="s">
        <v>38</v>
      </c>
      <c r="Q15" s="332"/>
      <c r="R15" s="333"/>
      <c r="S15" s="331" t="s">
        <v>42</v>
      </c>
      <c r="T15" s="332"/>
      <c r="U15" s="333"/>
      <c r="V15" s="331" t="s">
        <v>68</v>
      </c>
      <c r="W15" s="332"/>
      <c r="X15" s="333"/>
    </row>
    <row r="16" spans="1:26" s="4" customFormat="1" x14ac:dyDescent="0.15">
      <c r="A16" s="457"/>
      <c r="B16" s="54"/>
      <c r="C16" s="200"/>
      <c r="D16" s="445" t="s">
        <v>353</v>
      </c>
      <c r="E16" s="446"/>
      <c r="F16" s="126">
        <v>1</v>
      </c>
      <c r="G16" s="127" t="s">
        <v>236</v>
      </c>
      <c r="H16" s="120"/>
      <c r="I16" s="120"/>
      <c r="J16" s="128"/>
      <c r="K16" s="148">
        <v>3</v>
      </c>
      <c r="L16" s="244"/>
      <c r="M16" s="337" t="s">
        <v>4</v>
      </c>
      <c r="N16" s="332"/>
      <c r="O16" s="338"/>
      <c r="P16" s="331" t="s">
        <v>39</v>
      </c>
      <c r="Q16" s="332"/>
      <c r="R16" s="333"/>
      <c r="S16" s="331" t="s">
        <v>4</v>
      </c>
      <c r="T16" s="332"/>
      <c r="U16" s="333"/>
      <c r="V16" s="331" t="s">
        <v>4</v>
      </c>
      <c r="W16" s="332"/>
      <c r="X16" s="333"/>
    </row>
    <row r="17" spans="1:26" s="4" customFormat="1" ht="14" customHeight="1" x14ac:dyDescent="0.15">
      <c r="A17" s="457"/>
      <c r="B17" s="54"/>
      <c r="C17" s="200"/>
      <c r="D17" s="445" t="s">
        <v>354</v>
      </c>
      <c r="E17" s="446"/>
      <c r="F17" s="126">
        <v>1</v>
      </c>
      <c r="G17" s="127" t="s">
        <v>236</v>
      </c>
      <c r="H17" s="120"/>
      <c r="I17" s="120"/>
      <c r="J17" s="128"/>
      <c r="K17" s="148">
        <v>3</v>
      </c>
      <c r="L17" s="244"/>
      <c r="M17" s="337" t="s">
        <v>4</v>
      </c>
      <c r="N17" s="332"/>
      <c r="O17" s="338"/>
      <c r="P17" s="331" t="s">
        <v>40</v>
      </c>
      <c r="Q17" s="332"/>
      <c r="R17" s="333"/>
      <c r="S17" s="331" t="s">
        <v>4</v>
      </c>
      <c r="T17" s="332"/>
      <c r="U17" s="333"/>
      <c r="V17" s="331" t="s">
        <v>4</v>
      </c>
      <c r="W17" s="332"/>
      <c r="X17" s="333"/>
    </row>
    <row r="18" spans="1:26" s="4" customFormat="1" ht="70" customHeight="1" x14ac:dyDescent="0.15">
      <c r="A18" s="457"/>
      <c r="B18" s="445" t="s">
        <v>355</v>
      </c>
      <c r="C18" s="445"/>
      <c r="D18" s="445"/>
      <c r="E18" s="446"/>
      <c r="F18" s="126">
        <v>1</v>
      </c>
      <c r="G18" s="127" t="s">
        <v>236</v>
      </c>
      <c r="H18" s="120"/>
      <c r="I18" s="120"/>
      <c r="J18" s="128"/>
      <c r="K18" s="148">
        <v>3</v>
      </c>
      <c r="L18" s="244"/>
      <c r="M18" s="337" t="s">
        <v>26</v>
      </c>
      <c r="N18" s="332"/>
      <c r="O18" s="338"/>
      <c r="P18" s="331" t="s">
        <v>43</v>
      </c>
      <c r="Q18" s="332"/>
      <c r="R18" s="333"/>
      <c r="S18" s="331" t="s">
        <v>44</v>
      </c>
      <c r="T18" s="332"/>
      <c r="U18" s="333"/>
      <c r="V18" s="331" t="s">
        <v>69</v>
      </c>
      <c r="W18" s="332"/>
      <c r="X18" s="333"/>
    </row>
    <row r="19" spans="1:26" x14ac:dyDescent="0.15">
      <c r="A19" s="31"/>
      <c r="B19" s="31"/>
      <c r="C19" s="31"/>
      <c r="D19" s="31"/>
      <c r="E19" s="152"/>
      <c r="F19" s="140"/>
      <c r="G19" s="143"/>
      <c r="H19" s="143"/>
      <c r="I19" s="143"/>
      <c r="J19" s="143"/>
      <c r="K19" s="146"/>
      <c r="L19" s="240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</row>
    <row r="20" spans="1:26" ht="14" customHeight="1" x14ac:dyDescent="0.15">
      <c r="A20" s="319" t="s">
        <v>16</v>
      </c>
      <c r="B20" s="463"/>
      <c r="C20" s="464"/>
      <c r="D20" s="465"/>
      <c r="E20" s="153" t="s">
        <v>51</v>
      </c>
      <c r="F20" s="141"/>
      <c r="G20" s="144"/>
      <c r="H20" s="144"/>
      <c r="I20" s="144"/>
      <c r="J20" s="144"/>
      <c r="K20" s="147"/>
      <c r="L20" s="245"/>
      <c r="M20" s="428"/>
      <c r="N20" s="429"/>
      <c r="O20" s="430"/>
      <c r="P20" s="428"/>
      <c r="Q20" s="429"/>
      <c r="R20" s="431"/>
      <c r="S20" s="428"/>
      <c r="T20" s="429"/>
      <c r="U20" s="431"/>
      <c r="V20" s="428"/>
      <c r="W20" s="429"/>
      <c r="X20" s="431"/>
    </row>
    <row r="21" spans="1:26" ht="14" customHeight="1" x14ac:dyDescent="0.15">
      <c r="A21" s="320"/>
      <c r="B21" s="373" t="s">
        <v>7</v>
      </c>
      <c r="C21" s="374"/>
      <c r="D21" s="374"/>
      <c r="E21" s="374"/>
      <c r="F21" s="374"/>
      <c r="G21" s="374"/>
      <c r="H21" s="374"/>
      <c r="I21" s="374"/>
      <c r="J21" s="374"/>
      <c r="K21" s="375"/>
      <c r="L21" s="246"/>
      <c r="M21" s="369"/>
      <c r="N21" s="340"/>
      <c r="O21" s="370"/>
      <c r="P21" s="339"/>
      <c r="Q21" s="340"/>
      <c r="R21" s="341"/>
      <c r="S21" s="339"/>
      <c r="T21" s="340"/>
      <c r="U21" s="341"/>
      <c r="V21" s="339"/>
      <c r="W21" s="340"/>
      <c r="X21" s="341"/>
    </row>
    <row r="22" spans="1:26" s="1" customFormat="1" x14ac:dyDescent="0.15">
      <c r="A22" s="320"/>
      <c r="B22" s="55"/>
      <c r="C22" s="55"/>
      <c r="D22" s="55" t="s">
        <v>274</v>
      </c>
      <c r="E22" s="154" t="s">
        <v>281</v>
      </c>
      <c r="F22" s="130">
        <v>2</v>
      </c>
      <c r="G22" s="131" t="s">
        <v>236</v>
      </c>
      <c r="H22" s="121"/>
      <c r="I22" s="121"/>
      <c r="J22" s="132"/>
      <c r="K22" s="133">
        <v>1</v>
      </c>
      <c r="L22" s="247"/>
      <c r="M22" s="354">
        <v>1</v>
      </c>
      <c r="N22" s="355"/>
      <c r="O22" s="356"/>
      <c r="P22" s="354">
        <v>1</v>
      </c>
      <c r="Q22" s="355"/>
      <c r="R22" s="356"/>
      <c r="S22" s="354">
        <v>1</v>
      </c>
      <c r="T22" s="355"/>
      <c r="U22" s="356"/>
      <c r="V22" s="354">
        <v>1</v>
      </c>
      <c r="W22" s="355"/>
      <c r="X22" s="356"/>
      <c r="Z22" s="3"/>
    </row>
    <row r="23" spans="1:26" x14ac:dyDescent="0.15">
      <c r="A23" s="320"/>
      <c r="B23" s="55"/>
      <c r="C23" s="204"/>
      <c r="D23" s="357" t="s">
        <v>264</v>
      </c>
      <c r="E23" s="358"/>
      <c r="F23" s="359"/>
      <c r="G23" s="360"/>
      <c r="H23" s="360"/>
      <c r="I23" s="360"/>
      <c r="J23" s="360"/>
      <c r="K23" s="361"/>
      <c r="L23" s="248"/>
      <c r="M23" s="324"/>
      <c r="N23" s="317"/>
      <c r="O23" s="325"/>
      <c r="P23" s="316"/>
      <c r="Q23" s="317"/>
      <c r="R23" s="318"/>
      <c r="S23" s="316"/>
      <c r="T23" s="317"/>
      <c r="U23" s="318"/>
      <c r="V23" s="316"/>
      <c r="W23" s="317"/>
      <c r="X23" s="318"/>
    </row>
    <row r="24" spans="1:26" s="1" customFormat="1" x14ac:dyDescent="0.15">
      <c r="A24" s="320"/>
      <c r="B24" s="55"/>
      <c r="C24" s="55"/>
      <c r="D24" s="55" t="s">
        <v>247</v>
      </c>
      <c r="E24" s="154" t="s">
        <v>93</v>
      </c>
      <c r="F24" s="130">
        <v>1</v>
      </c>
      <c r="G24" s="131" t="s">
        <v>236</v>
      </c>
      <c r="H24" s="121"/>
      <c r="I24" s="121"/>
      <c r="J24" s="132"/>
      <c r="K24" s="148">
        <v>3</v>
      </c>
      <c r="L24" s="244"/>
      <c r="M24" s="365">
        <v>300</v>
      </c>
      <c r="N24" s="363"/>
      <c r="O24" s="366"/>
      <c r="P24" s="362">
        <v>1000</v>
      </c>
      <c r="Q24" s="363"/>
      <c r="R24" s="364"/>
      <c r="S24" s="362">
        <v>900</v>
      </c>
      <c r="T24" s="363"/>
      <c r="U24" s="364"/>
      <c r="V24" s="362">
        <v>150</v>
      </c>
      <c r="W24" s="363"/>
      <c r="X24" s="364"/>
      <c r="Z24" s="3"/>
    </row>
    <row r="25" spans="1:26" s="1" customFormat="1" x14ac:dyDescent="0.15">
      <c r="A25" s="320"/>
      <c r="B25" s="55"/>
      <c r="C25" s="55"/>
      <c r="D25" s="55" t="s">
        <v>246</v>
      </c>
      <c r="E25" s="154" t="s">
        <v>8</v>
      </c>
      <c r="F25" s="130">
        <v>1</v>
      </c>
      <c r="G25" s="131" t="s">
        <v>236</v>
      </c>
      <c r="H25" s="121"/>
      <c r="I25" s="121"/>
      <c r="J25" s="132"/>
      <c r="K25" s="148">
        <v>3</v>
      </c>
      <c r="L25" s="244"/>
      <c r="M25" s="365">
        <v>1230</v>
      </c>
      <c r="N25" s="363"/>
      <c r="O25" s="366"/>
      <c r="P25" s="362">
        <v>800</v>
      </c>
      <c r="Q25" s="363"/>
      <c r="R25" s="364"/>
      <c r="S25" s="362">
        <v>1500</v>
      </c>
      <c r="T25" s="363"/>
      <c r="U25" s="364"/>
      <c r="V25" s="362">
        <v>650</v>
      </c>
      <c r="W25" s="363"/>
      <c r="X25" s="364"/>
      <c r="Z25" s="3"/>
    </row>
    <row r="26" spans="1:26" x14ac:dyDescent="0.15">
      <c r="A26" s="320"/>
      <c r="B26" s="55"/>
      <c r="C26" s="55"/>
      <c r="D26" s="55" t="s">
        <v>248</v>
      </c>
      <c r="E26" s="154" t="s">
        <v>93</v>
      </c>
      <c r="F26" s="130">
        <v>1</v>
      </c>
      <c r="G26" s="131" t="s">
        <v>236</v>
      </c>
      <c r="H26" s="121"/>
      <c r="I26" s="121"/>
      <c r="J26" s="132"/>
      <c r="K26" s="148">
        <v>3</v>
      </c>
      <c r="L26" s="244"/>
      <c r="M26" s="365">
        <v>300</v>
      </c>
      <c r="N26" s="363"/>
      <c r="O26" s="366"/>
      <c r="P26" s="362">
        <v>1000</v>
      </c>
      <c r="Q26" s="363"/>
      <c r="R26" s="364"/>
      <c r="S26" s="362">
        <v>900</v>
      </c>
      <c r="T26" s="363"/>
      <c r="U26" s="364"/>
      <c r="V26" s="362">
        <v>150</v>
      </c>
      <c r="W26" s="363"/>
      <c r="X26" s="364"/>
    </row>
    <row r="27" spans="1:26" x14ac:dyDescent="0.15">
      <c r="A27" s="320"/>
      <c r="B27" s="55"/>
      <c r="C27" s="55"/>
      <c r="D27" s="55" t="s">
        <v>249</v>
      </c>
      <c r="E27" s="154" t="s">
        <v>8</v>
      </c>
      <c r="F27" s="130">
        <v>1</v>
      </c>
      <c r="G27" s="131" t="s">
        <v>236</v>
      </c>
      <c r="H27" s="121"/>
      <c r="I27" s="121"/>
      <c r="J27" s="132"/>
      <c r="K27" s="148">
        <v>3</v>
      </c>
      <c r="L27" s="244"/>
      <c r="M27" s="365">
        <v>1230</v>
      </c>
      <c r="N27" s="363"/>
      <c r="O27" s="366"/>
      <c r="P27" s="362">
        <v>800</v>
      </c>
      <c r="Q27" s="363"/>
      <c r="R27" s="364"/>
      <c r="S27" s="362">
        <v>1500</v>
      </c>
      <c r="T27" s="363"/>
      <c r="U27" s="364"/>
      <c r="V27" s="362">
        <v>650</v>
      </c>
      <c r="W27" s="363"/>
      <c r="X27" s="364"/>
    </row>
    <row r="28" spans="1:26" ht="14" customHeight="1" x14ac:dyDescent="0.15">
      <c r="A28" s="320"/>
      <c r="B28" s="55"/>
      <c r="C28" s="204"/>
      <c r="D28" s="357" t="s">
        <v>265</v>
      </c>
      <c r="E28" s="358"/>
      <c r="F28" s="359"/>
      <c r="G28" s="360"/>
      <c r="H28" s="360"/>
      <c r="I28" s="360"/>
      <c r="J28" s="360"/>
      <c r="K28" s="361"/>
      <c r="L28" s="248"/>
      <c r="M28" s="324"/>
      <c r="N28" s="317"/>
      <c r="O28" s="325"/>
      <c r="P28" s="316"/>
      <c r="Q28" s="317"/>
      <c r="R28" s="318"/>
      <c r="S28" s="316"/>
      <c r="T28" s="317"/>
      <c r="U28" s="318"/>
      <c r="V28" s="316"/>
      <c r="W28" s="317"/>
      <c r="X28" s="318"/>
    </row>
    <row r="29" spans="1:26" x14ac:dyDescent="0.15">
      <c r="A29" s="320"/>
      <c r="B29" s="55"/>
      <c r="C29" s="55"/>
      <c r="D29" s="55" t="s">
        <v>242</v>
      </c>
      <c r="E29" s="154" t="s">
        <v>241</v>
      </c>
      <c r="F29" s="130">
        <v>1</v>
      </c>
      <c r="G29" s="131"/>
      <c r="H29" s="121"/>
      <c r="I29" s="121" t="s">
        <v>236</v>
      </c>
      <c r="J29" s="132"/>
      <c r="K29" s="133">
        <v>2</v>
      </c>
      <c r="L29" s="248"/>
      <c r="M29" s="311" t="s">
        <v>54</v>
      </c>
      <c r="N29" s="311"/>
      <c r="O29" s="311"/>
      <c r="P29" s="310" t="s">
        <v>54</v>
      </c>
      <c r="Q29" s="311"/>
      <c r="R29" s="312"/>
      <c r="S29" s="310" t="s">
        <v>54</v>
      </c>
      <c r="T29" s="311"/>
      <c r="U29" s="312"/>
      <c r="V29" s="310" t="s">
        <v>54</v>
      </c>
      <c r="W29" s="311"/>
      <c r="X29" s="312"/>
    </row>
    <row r="30" spans="1:26" x14ac:dyDescent="0.15">
      <c r="A30" s="320"/>
      <c r="B30" s="55"/>
      <c r="C30" s="55"/>
      <c r="D30" s="55" t="s">
        <v>243</v>
      </c>
      <c r="E30" s="154" t="s">
        <v>8</v>
      </c>
      <c r="F30" s="130">
        <v>1</v>
      </c>
      <c r="G30" s="131"/>
      <c r="H30" s="121"/>
      <c r="I30" s="121" t="s">
        <v>236</v>
      </c>
      <c r="J30" s="132"/>
      <c r="K30" s="133">
        <v>2</v>
      </c>
      <c r="L30" s="248"/>
      <c r="M30" s="311" t="s">
        <v>54</v>
      </c>
      <c r="N30" s="311"/>
      <c r="O30" s="311"/>
      <c r="P30" s="310" t="s">
        <v>54</v>
      </c>
      <c r="Q30" s="311"/>
      <c r="R30" s="312"/>
      <c r="S30" s="310" t="s">
        <v>54</v>
      </c>
      <c r="T30" s="311"/>
      <c r="U30" s="312"/>
      <c r="V30" s="310" t="s">
        <v>54</v>
      </c>
      <c r="W30" s="311"/>
      <c r="X30" s="312"/>
    </row>
    <row r="31" spans="1:26" x14ac:dyDescent="0.15">
      <c r="A31" s="320"/>
      <c r="B31" s="55"/>
      <c r="C31" s="55"/>
      <c r="D31" s="55" t="s">
        <v>244</v>
      </c>
      <c r="E31" s="154" t="s">
        <v>241</v>
      </c>
      <c r="F31" s="130">
        <v>1</v>
      </c>
      <c r="G31" s="131"/>
      <c r="H31" s="121"/>
      <c r="I31" s="121" t="s">
        <v>236</v>
      </c>
      <c r="J31" s="132"/>
      <c r="K31" s="133">
        <v>2</v>
      </c>
      <c r="L31" s="248"/>
      <c r="M31" s="311" t="s">
        <v>54</v>
      </c>
      <c r="N31" s="311"/>
      <c r="O31" s="311"/>
      <c r="P31" s="310" t="s">
        <v>54</v>
      </c>
      <c r="Q31" s="311"/>
      <c r="R31" s="312"/>
      <c r="S31" s="310" t="s">
        <v>54</v>
      </c>
      <c r="T31" s="311"/>
      <c r="U31" s="312"/>
      <c r="V31" s="310" t="s">
        <v>54</v>
      </c>
      <c r="W31" s="311"/>
      <c r="X31" s="312"/>
    </row>
    <row r="32" spans="1:26" x14ac:dyDescent="0.15">
      <c r="A32" s="320"/>
      <c r="B32" s="55"/>
      <c r="C32" s="55"/>
      <c r="D32" s="55" t="s">
        <v>245</v>
      </c>
      <c r="E32" s="154" t="s">
        <v>8</v>
      </c>
      <c r="F32" s="130">
        <v>1</v>
      </c>
      <c r="G32" s="131"/>
      <c r="H32" s="121"/>
      <c r="I32" s="121" t="s">
        <v>236</v>
      </c>
      <c r="J32" s="132"/>
      <c r="K32" s="133">
        <v>2</v>
      </c>
      <c r="L32" s="248"/>
      <c r="M32" s="311" t="s">
        <v>54</v>
      </c>
      <c r="N32" s="311"/>
      <c r="O32" s="311"/>
      <c r="P32" s="310" t="s">
        <v>54</v>
      </c>
      <c r="Q32" s="311"/>
      <c r="R32" s="312"/>
      <c r="S32" s="310" t="s">
        <v>54</v>
      </c>
      <c r="T32" s="311"/>
      <c r="U32" s="312"/>
      <c r="V32" s="310" t="s">
        <v>54</v>
      </c>
      <c r="W32" s="311"/>
      <c r="X32" s="312"/>
    </row>
    <row r="33" spans="1:26" x14ac:dyDescent="0.15">
      <c r="A33" s="320"/>
      <c r="B33" s="55"/>
      <c r="C33" s="204"/>
      <c r="D33" s="357" t="s">
        <v>266</v>
      </c>
      <c r="E33" s="358"/>
      <c r="F33" s="359"/>
      <c r="G33" s="360"/>
      <c r="H33" s="360"/>
      <c r="I33" s="360"/>
      <c r="J33" s="360"/>
      <c r="K33" s="361"/>
      <c r="L33" s="248"/>
      <c r="M33" s="324"/>
      <c r="N33" s="317"/>
      <c r="O33" s="325"/>
      <c r="P33" s="316"/>
      <c r="Q33" s="317"/>
      <c r="R33" s="318"/>
      <c r="S33" s="316"/>
      <c r="T33" s="317"/>
      <c r="U33" s="318"/>
      <c r="V33" s="316"/>
      <c r="W33" s="317"/>
      <c r="X33" s="318"/>
    </row>
    <row r="34" spans="1:26" s="1" customFormat="1" x14ac:dyDescent="0.15">
      <c r="A34" s="320"/>
      <c r="B34" s="55"/>
      <c r="C34" s="55"/>
      <c r="D34" s="55" t="s">
        <v>242</v>
      </c>
      <c r="E34" s="154" t="s">
        <v>241</v>
      </c>
      <c r="F34" s="130">
        <v>1</v>
      </c>
      <c r="G34" s="131"/>
      <c r="H34" s="121"/>
      <c r="I34" s="121"/>
      <c r="J34" s="132" t="s">
        <v>236</v>
      </c>
      <c r="K34" s="133">
        <v>2</v>
      </c>
      <c r="L34" s="248"/>
      <c r="M34" s="311" t="s">
        <v>54</v>
      </c>
      <c r="N34" s="311"/>
      <c r="O34" s="311"/>
      <c r="P34" s="310" t="s">
        <v>54</v>
      </c>
      <c r="Q34" s="311"/>
      <c r="R34" s="312"/>
      <c r="S34" s="310" t="s">
        <v>54</v>
      </c>
      <c r="T34" s="311"/>
      <c r="U34" s="312"/>
      <c r="V34" s="310" t="s">
        <v>54</v>
      </c>
      <c r="W34" s="311"/>
      <c r="X34" s="312"/>
      <c r="Z34" s="3"/>
    </row>
    <row r="35" spans="1:26" s="1" customFormat="1" x14ac:dyDescent="0.15">
      <c r="A35" s="320"/>
      <c r="B35" s="55"/>
      <c r="C35" s="55"/>
      <c r="D35" s="55" t="s">
        <v>243</v>
      </c>
      <c r="E35" s="154" t="s">
        <v>8</v>
      </c>
      <c r="F35" s="130">
        <v>1</v>
      </c>
      <c r="G35" s="131"/>
      <c r="H35" s="121"/>
      <c r="I35" s="121"/>
      <c r="J35" s="132" t="s">
        <v>236</v>
      </c>
      <c r="K35" s="133">
        <v>2</v>
      </c>
      <c r="L35" s="248"/>
      <c r="M35" s="311" t="s">
        <v>54</v>
      </c>
      <c r="N35" s="311"/>
      <c r="O35" s="311"/>
      <c r="P35" s="310" t="s">
        <v>54</v>
      </c>
      <c r="Q35" s="311"/>
      <c r="R35" s="312"/>
      <c r="S35" s="310" t="s">
        <v>54</v>
      </c>
      <c r="T35" s="311"/>
      <c r="U35" s="312"/>
      <c r="V35" s="310" t="s">
        <v>54</v>
      </c>
      <c r="W35" s="311"/>
      <c r="X35" s="312"/>
      <c r="Z35" s="3"/>
    </row>
    <row r="36" spans="1:26" x14ac:dyDescent="0.15">
      <c r="A36" s="320"/>
      <c r="B36" s="55"/>
      <c r="C36" s="55"/>
      <c r="D36" s="55" t="s">
        <v>244</v>
      </c>
      <c r="E36" s="154" t="s">
        <v>241</v>
      </c>
      <c r="F36" s="130">
        <v>1</v>
      </c>
      <c r="G36" s="131"/>
      <c r="H36" s="121"/>
      <c r="I36" s="121"/>
      <c r="J36" s="132" t="s">
        <v>236</v>
      </c>
      <c r="K36" s="133">
        <v>2</v>
      </c>
      <c r="L36" s="248"/>
      <c r="M36" s="311" t="s">
        <v>54</v>
      </c>
      <c r="N36" s="311"/>
      <c r="O36" s="311"/>
      <c r="P36" s="310" t="s">
        <v>54</v>
      </c>
      <c r="Q36" s="311"/>
      <c r="R36" s="312"/>
      <c r="S36" s="310" t="s">
        <v>54</v>
      </c>
      <c r="T36" s="311"/>
      <c r="U36" s="312"/>
      <c r="V36" s="310" t="s">
        <v>54</v>
      </c>
      <c r="W36" s="311"/>
      <c r="X36" s="312"/>
    </row>
    <row r="37" spans="1:26" x14ac:dyDescent="0.15">
      <c r="A37" s="320"/>
      <c r="B37" s="55"/>
      <c r="C37" s="55"/>
      <c r="D37" s="55" t="s">
        <v>245</v>
      </c>
      <c r="E37" s="154" t="s">
        <v>8</v>
      </c>
      <c r="F37" s="130">
        <v>1</v>
      </c>
      <c r="G37" s="131"/>
      <c r="H37" s="121"/>
      <c r="I37" s="121"/>
      <c r="J37" s="132" t="s">
        <v>236</v>
      </c>
      <c r="K37" s="133">
        <v>2</v>
      </c>
      <c r="L37" s="248"/>
      <c r="M37" s="311" t="s">
        <v>54</v>
      </c>
      <c r="N37" s="311"/>
      <c r="O37" s="311"/>
      <c r="P37" s="310" t="s">
        <v>54</v>
      </c>
      <c r="Q37" s="311"/>
      <c r="R37" s="312"/>
      <c r="S37" s="310" t="s">
        <v>54</v>
      </c>
      <c r="T37" s="311"/>
      <c r="U37" s="312"/>
      <c r="V37" s="310" t="s">
        <v>54</v>
      </c>
      <c r="W37" s="311"/>
      <c r="X37" s="312"/>
    </row>
    <row r="38" spans="1:26" ht="14" hidden="1" customHeight="1" outlineLevel="1" x14ac:dyDescent="0.15">
      <c r="A38" s="320"/>
      <c r="B38" s="55"/>
      <c r="C38" s="204"/>
      <c r="D38" s="357" t="s">
        <v>267</v>
      </c>
      <c r="E38" s="358"/>
      <c r="F38" s="359"/>
      <c r="G38" s="360"/>
      <c r="H38" s="360"/>
      <c r="I38" s="360"/>
      <c r="J38" s="360"/>
      <c r="K38" s="361"/>
      <c r="L38" s="248"/>
      <c r="M38" s="324"/>
      <c r="N38" s="317"/>
      <c r="O38" s="325"/>
      <c r="P38" s="316"/>
      <c r="Q38" s="317"/>
      <c r="R38" s="318"/>
      <c r="S38" s="316"/>
      <c r="T38" s="317"/>
      <c r="U38" s="318"/>
      <c r="V38" s="316"/>
      <c r="W38" s="317"/>
      <c r="X38" s="318"/>
    </row>
    <row r="39" spans="1:26" s="1" customFormat="1" ht="14" hidden="1" customHeight="1" outlineLevel="1" x14ac:dyDescent="0.15">
      <c r="A39" s="320"/>
      <c r="B39" s="55"/>
      <c r="C39" s="55"/>
      <c r="D39" s="55" t="s">
        <v>253</v>
      </c>
      <c r="E39" s="154" t="s">
        <v>54</v>
      </c>
      <c r="F39" s="130">
        <v>3</v>
      </c>
      <c r="G39" s="131" t="s">
        <v>236</v>
      </c>
      <c r="H39" s="121"/>
      <c r="I39" s="121"/>
      <c r="J39" s="132"/>
      <c r="K39" s="133">
        <v>1</v>
      </c>
      <c r="L39" s="248"/>
      <c r="M39" s="311" t="s">
        <v>54</v>
      </c>
      <c r="N39" s="311"/>
      <c r="O39" s="311"/>
      <c r="P39" s="310" t="s">
        <v>54</v>
      </c>
      <c r="Q39" s="311"/>
      <c r="R39" s="312"/>
      <c r="S39" s="310" t="s">
        <v>54</v>
      </c>
      <c r="T39" s="311"/>
      <c r="U39" s="312"/>
      <c r="V39" s="310" t="s">
        <v>54</v>
      </c>
      <c r="W39" s="311"/>
      <c r="X39" s="312"/>
      <c r="Z39" s="3"/>
    </row>
    <row r="40" spans="1:26" s="1" customFormat="1" ht="14" hidden="1" customHeight="1" outlineLevel="1" x14ac:dyDescent="0.15">
      <c r="A40" s="320"/>
      <c r="B40" s="55"/>
      <c r="C40" s="55"/>
      <c r="D40" s="55" t="s">
        <v>254</v>
      </c>
      <c r="E40" s="154" t="s">
        <v>54</v>
      </c>
      <c r="F40" s="130">
        <v>3</v>
      </c>
      <c r="G40" s="131" t="s">
        <v>236</v>
      </c>
      <c r="H40" s="121"/>
      <c r="I40" s="121"/>
      <c r="J40" s="132"/>
      <c r="K40" s="133">
        <v>1</v>
      </c>
      <c r="L40" s="248"/>
      <c r="M40" s="311" t="s">
        <v>54</v>
      </c>
      <c r="N40" s="311"/>
      <c r="O40" s="311"/>
      <c r="P40" s="310" t="s">
        <v>54</v>
      </c>
      <c r="Q40" s="311"/>
      <c r="R40" s="312"/>
      <c r="S40" s="310" t="s">
        <v>54</v>
      </c>
      <c r="T40" s="311"/>
      <c r="U40" s="312"/>
      <c r="V40" s="310" t="s">
        <v>54</v>
      </c>
      <c r="W40" s="311"/>
      <c r="X40" s="312"/>
      <c r="Z40" s="3"/>
    </row>
    <row r="41" spans="1:26" ht="14" hidden="1" customHeight="1" outlineLevel="1" x14ac:dyDescent="0.15">
      <c r="A41" s="320"/>
      <c r="B41" s="55"/>
      <c r="C41" s="55"/>
      <c r="D41" s="55" t="s">
        <v>255</v>
      </c>
      <c r="E41" s="154" t="s">
        <v>54</v>
      </c>
      <c r="F41" s="130">
        <v>3</v>
      </c>
      <c r="G41" s="131" t="s">
        <v>236</v>
      </c>
      <c r="H41" s="121"/>
      <c r="I41" s="121"/>
      <c r="J41" s="132"/>
      <c r="K41" s="133">
        <v>1</v>
      </c>
      <c r="L41" s="248"/>
      <c r="M41" s="311" t="s">
        <v>54</v>
      </c>
      <c r="N41" s="311"/>
      <c r="O41" s="311"/>
      <c r="P41" s="310" t="s">
        <v>54</v>
      </c>
      <c r="Q41" s="311"/>
      <c r="R41" s="312"/>
      <c r="S41" s="310" t="s">
        <v>54</v>
      </c>
      <c r="T41" s="311"/>
      <c r="U41" s="312"/>
      <c r="V41" s="310" t="s">
        <v>54</v>
      </c>
      <c r="W41" s="311"/>
      <c r="X41" s="312"/>
    </row>
    <row r="42" spans="1:26" ht="14" hidden="1" customHeight="1" outlineLevel="1" x14ac:dyDescent="0.15">
      <c r="A42" s="320"/>
      <c r="B42" s="55"/>
      <c r="C42" s="55"/>
      <c r="D42" s="55" t="s">
        <v>256</v>
      </c>
      <c r="E42" s="154" t="s">
        <v>54</v>
      </c>
      <c r="F42" s="130">
        <v>3</v>
      </c>
      <c r="G42" s="131" t="s">
        <v>236</v>
      </c>
      <c r="H42" s="121"/>
      <c r="I42" s="121"/>
      <c r="J42" s="132"/>
      <c r="K42" s="133">
        <v>1</v>
      </c>
      <c r="L42" s="248"/>
      <c r="M42" s="311" t="s">
        <v>54</v>
      </c>
      <c r="N42" s="311"/>
      <c r="O42" s="311"/>
      <c r="P42" s="310" t="s">
        <v>54</v>
      </c>
      <c r="Q42" s="311"/>
      <c r="R42" s="312"/>
      <c r="S42" s="310" t="s">
        <v>54</v>
      </c>
      <c r="T42" s="311"/>
      <c r="U42" s="312"/>
      <c r="V42" s="310" t="s">
        <v>54</v>
      </c>
      <c r="W42" s="311"/>
      <c r="X42" s="312"/>
    </row>
    <row r="43" spans="1:26" ht="14" hidden="1" customHeight="1" outlineLevel="1" x14ac:dyDescent="0.15">
      <c r="A43" s="320"/>
      <c r="B43" s="55"/>
      <c r="C43" s="55"/>
      <c r="D43" s="55" t="s">
        <v>257</v>
      </c>
      <c r="E43" s="154" t="s">
        <v>54</v>
      </c>
      <c r="F43" s="130">
        <v>3</v>
      </c>
      <c r="G43" s="131" t="s">
        <v>236</v>
      </c>
      <c r="H43" s="121"/>
      <c r="I43" s="121"/>
      <c r="J43" s="132"/>
      <c r="K43" s="133">
        <v>1</v>
      </c>
      <c r="L43" s="248"/>
      <c r="M43" s="311" t="s">
        <v>54</v>
      </c>
      <c r="N43" s="311"/>
      <c r="O43" s="311"/>
      <c r="P43" s="310" t="s">
        <v>54</v>
      </c>
      <c r="Q43" s="311"/>
      <c r="R43" s="312"/>
      <c r="S43" s="310" t="s">
        <v>54</v>
      </c>
      <c r="T43" s="311"/>
      <c r="U43" s="312"/>
      <c r="V43" s="310" t="s">
        <v>54</v>
      </c>
      <c r="W43" s="311"/>
      <c r="X43" s="312"/>
    </row>
    <row r="44" spans="1:26" ht="14" hidden="1" customHeight="1" outlineLevel="1" x14ac:dyDescent="0.15">
      <c r="A44" s="320"/>
      <c r="B44" s="55"/>
      <c r="C44" s="55"/>
      <c r="D44" s="55" t="s">
        <v>261</v>
      </c>
      <c r="E44" s="154" t="s">
        <v>54</v>
      </c>
      <c r="F44" s="130">
        <v>3</v>
      </c>
      <c r="G44" s="131" t="s">
        <v>236</v>
      </c>
      <c r="H44" s="121"/>
      <c r="I44" s="121"/>
      <c r="J44" s="132"/>
      <c r="K44" s="133">
        <v>1</v>
      </c>
      <c r="L44" s="248"/>
      <c r="M44" s="311" t="s">
        <v>54</v>
      </c>
      <c r="N44" s="311"/>
      <c r="O44" s="311"/>
      <c r="P44" s="310" t="s">
        <v>54</v>
      </c>
      <c r="Q44" s="311"/>
      <c r="R44" s="312"/>
      <c r="S44" s="310" t="s">
        <v>54</v>
      </c>
      <c r="T44" s="311"/>
      <c r="U44" s="312"/>
      <c r="V44" s="310" t="s">
        <v>54</v>
      </c>
      <c r="W44" s="311"/>
      <c r="X44" s="312"/>
    </row>
    <row r="45" spans="1:26" ht="14" hidden="1" customHeight="1" outlineLevel="1" x14ac:dyDescent="0.15">
      <c r="A45" s="320"/>
      <c r="B45" s="55"/>
      <c r="C45" s="55"/>
      <c r="D45" s="55" t="s">
        <v>258</v>
      </c>
      <c r="E45" s="154" t="s">
        <v>54</v>
      </c>
      <c r="F45" s="130">
        <v>3</v>
      </c>
      <c r="G45" s="131" t="s">
        <v>236</v>
      </c>
      <c r="H45" s="121"/>
      <c r="I45" s="121"/>
      <c r="J45" s="132"/>
      <c r="K45" s="133">
        <v>1</v>
      </c>
      <c r="L45" s="248"/>
      <c r="M45" s="311" t="s">
        <v>54</v>
      </c>
      <c r="N45" s="311"/>
      <c r="O45" s="311"/>
      <c r="P45" s="310" t="s">
        <v>54</v>
      </c>
      <c r="Q45" s="311"/>
      <c r="R45" s="312"/>
      <c r="S45" s="310" t="s">
        <v>54</v>
      </c>
      <c r="T45" s="311"/>
      <c r="U45" s="312"/>
      <c r="V45" s="310" t="s">
        <v>54</v>
      </c>
      <c r="W45" s="311"/>
      <c r="X45" s="312"/>
    </row>
    <row r="46" spans="1:26" ht="14" hidden="1" customHeight="1" outlineLevel="1" x14ac:dyDescent="0.15">
      <c r="A46" s="320"/>
      <c r="B46" s="55"/>
      <c r="C46" s="55"/>
      <c r="D46" s="55" t="s">
        <v>259</v>
      </c>
      <c r="E46" s="154" t="s">
        <v>54</v>
      </c>
      <c r="F46" s="130">
        <v>3</v>
      </c>
      <c r="G46" s="131" t="s">
        <v>236</v>
      </c>
      <c r="H46" s="121"/>
      <c r="I46" s="121"/>
      <c r="J46" s="132"/>
      <c r="K46" s="133">
        <v>1</v>
      </c>
      <c r="L46" s="248"/>
      <c r="M46" s="311" t="s">
        <v>54</v>
      </c>
      <c r="N46" s="311"/>
      <c r="O46" s="311"/>
      <c r="P46" s="310" t="s">
        <v>54</v>
      </c>
      <c r="Q46" s="311"/>
      <c r="R46" s="312"/>
      <c r="S46" s="310" t="s">
        <v>54</v>
      </c>
      <c r="T46" s="311"/>
      <c r="U46" s="312"/>
      <c r="V46" s="310" t="s">
        <v>54</v>
      </c>
      <c r="W46" s="311"/>
      <c r="X46" s="312"/>
    </row>
    <row r="47" spans="1:26" ht="14" hidden="1" customHeight="1" outlineLevel="1" x14ac:dyDescent="0.15">
      <c r="A47" s="320"/>
      <c r="B47" s="55"/>
      <c r="C47" s="55"/>
      <c r="D47" s="55" t="s">
        <v>260</v>
      </c>
      <c r="E47" s="154" t="s">
        <v>54</v>
      </c>
      <c r="F47" s="130">
        <v>3</v>
      </c>
      <c r="G47" s="131" t="s">
        <v>236</v>
      </c>
      <c r="H47" s="121"/>
      <c r="I47" s="121"/>
      <c r="J47" s="132"/>
      <c r="K47" s="133">
        <v>1</v>
      </c>
      <c r="L47" s="248"/>
      <c r="M47" s="311" t="s">
        <v>54</v>
      </c>
      <c r="N47" s="311"/>
      <c r="O47" s="311"/>
      <c r="P47" s="310" t="s">
        <v>54</v>
      </c>
      <c r="Q47" s="311"/>
      <c r="R47" s="312"/>
      <c r="S47" s="310" t="s">
        <v>54</v>
      </c>
      <c r="T47" s="311"/>
      <c r="U47" s="312"/>
      <c r="V47" s="310" t="s">
        <v>54</v>
      </c>
      <c r="W47" s="311"/>
      <c r="X47" s="312"/>
    </row>
    <row r="48" spans="1:26" ht="14" hidden="1" customHeight="1" outlineLevel="1" x14ac:dyDescent="0.15">
      <c r="A48" s="320"/>
      <c r="B48" s="55"/>
      <c r="C48" s="55"/>
      <c r="D48" s="55" t="s">
        <v>262</v>
      </c>
      <c r="E48" s="154" t="s">
        <v>54</v>
      </c>
      <c r="F48" s="130">
        <v>3</v>
      </c>
      <c r="G48" s="131" t="s">
        <v>236</v>
      </c>
      <c r="H48" s="121"/>
      <c r="I48" s="121"/>
      <c r="J48" s="132"/>
      <c r="K48" s="133">
        <v>1</v>
      </c>
      <c r="L48" s="248"/>
      <c r="M48" s="311" t="s">
        <v>54</v>
      </c>
      <c r="N48" s="311"/>
      <c r="O48" s="311"/>
      <c r="P48" s="310" t="s">
        <v>54</v>
      </c>
      <c r="Q48" s="311"/>
      <c r="R48" s="312"/>
      <c r="S48" s="310" t="s">
        <v>54</v>
      </c>
      <c r="T48" s="311"/>
      <c r="U48" s="312"/>
      <c r="V48" s="310" t="s">
        <v>54</v>
      </c>
      <c r="W48" s="311"/>
      <c r="X48" s="312"/>
    </row>
    <row r="49" spans="1:26" ht="14" hidden="1" customHeight="1" outlineLevel="1" x14ac:dyDescent="0.15">
      <c r="A49" s="320"/>
      <c r="B49" s="55"/>
      <c r="C49" s="55"/>
      <c r="D49" s="55" t="s">
        <v>263</v>
      </c>
      <c r="E49" s="154" t="s">
        <v>54</v>
      </c>
      <c r="F49" s="130">
        <v>3</v>
      </c>
      <c r="G49" s="131" t="s">
        <v>236</v>
      </c>
      <c r="H49" s="121"/>
      <c r="I49" s="121"/>
      <c r="J49" s="132"/>
      <c r="K49" s="133">
        <v>1</v>
      </c>
      <c r="L49" s="248"/>
      <c r="M49" s="311" t="s">
        <v>54</v>
      </c>
      <c r="N49" s="311"/>
      <c r="O49" s="311"/>
      <c r="P49" s="310" t="s">
        <v>54</v>
      </c>
      <c r="Q49" s="311"/>
      <c r="R49" s="312"/>
      <c r="S49" s="310" t="s">
        <v>54</v>
      </c>
      <c r="T49" s="311"/>
      <c r="U49" s="312"/>
      <c r="V49" s="310" t="s">
        <v>54</v>
      </c>
      <c r="W49" s="311"/>
      <c r="X49" s="312"/>
    </row>
    <row r="50" spans="1:26" collapsed="1" x14ac:dyDescent="0.15">
      <c r="A50" s="320"/>
      <c r="B50" s="373" t="s">
        <v>141</v>
      </c>
      <c r="C50" s="374"/>
      <c r="D50" s="374"/>
      <c r="E50" s="374"/>
      <c r="F50" s="374"/>
      <c r="G50" s="374"/>
      <c r="H50" s="374"/>
      <c r="I50" s="374"/>
      <c r="J50" s="374"/>
      <c r="K50" s="375"/>
      <c r="L50" s="246"/>
      <c r="M50" s="369"/>
      <c r="N50" s="340"/>
      <c r="O50" s="370"/>
      <c r="P50" s="339"/>
      <c r="Q50" s="340"/>
      <c r="R50" s="341"/>
      <c r="S50" s="339"/>
      <c r="T50" s="340"/>
      <c r="U50" s="341"/>
      <c r="V50" s="404" t="s">
        <v>142</v>
      </c>
      <c r="W50" s="402"/>
      <c r="X50" s="403"/>
    </row>
    <row r="51" spans="1:26" s="1" customFormat="1" x14ac:dyDescent="0.15">
      <c r="A51" s="320"/>
      <c r="B51" s="56"/>
      <c r="C51" s="204"/>
      <c r="D51" s="56" t="s">
        <v>10</v>
      </c>
      <c r="E51" s="154" t="s">
        <v>11</v>
      </c>
      <c r="F51" s="130">
        <v>1</v>
      </c>
      <c r="G51" s="131" t="s">
        <v>236</v>
      </c>
      <c r="H51" s="121"/>
      <c r="I51" s="121"/>
      <c r="J51" s="132"/>
      <c r="K51" s="148">
        <v>3</v>
      </c>
      <c r="L51" s="244"/>
      <c r="M51" s="337">
        <v>20</v>
      </c>
      <c r="N51" s="332"/>
      <c r="O51" s="338"/>
      <c r="P51" s="331">
        <v>20</v>
      </c>
      <c r="Q51" s="332"/>
      <c r="R51" s="333"/>
      <c r="S51" s="331">
        <v>20</v>
      </c>
      <c r="T51" s="332"/>
      <c r="U51" s="333"/>
      <c r="V51" s="331">
        <v>10</v>
      </c>
      <c r="W51" s="332"/>
      <c r="X51" s="333"/>
      <c r="Z51" s="3"/>
    </row>
    <row r="52" spans="1:26" x14ac:dyDescent="0.15">
      <c r="A52" s="320"/>
      <c r="B52" s="373" t="s">
        <v>12</v>
      </c>
      <c r="C52" s="374"/>
      <c r="D52" s="374"/>
      <c r="E52" s="374"/>
      <c r="F52" s="374"/>
      <c r="G52" s="374"/>
      <c r="H52" s="374"/>
      <c r="I52" s="374"/>
      <c r="J52" s="374"/>
      <c r="K52" s="375"/>
      <c r="L52" s="246"/>
      <c r="M52" s="369"/>
      <c r="N52" s="340"/>
      <c r="O52" s="370"/>
      <c r="P52" s="339"/>
      <c r="Q52" s="340"/>
      <c r="R52" s="341"/>
      <c r="S52" s="339"/>
      <c r="T52" s="340"/>
      <c r="U52" s="341"/>
      <c r="V52" s="339"/>
      <c r="W52" s="340"/>
      <c r="X52" s="341"/>
    </row>
    <row r="53" spans="1:26" x14ac:dyDescent="0.15">
      <c r="A53" s="320"/>
      <c r="B53" s="55"/>
      <c r="C53" s="204"/>
      <c r="D53" s="367" t="s">
        <v>264</v>
      </c>
      <c r="E53" s="368"/>
      <c r="F53" s="359"/>
      <c r="G53" s="360"/>
      <c r="H53" s="360"/>
      <c r="I53" s="360"/>
      <c r="J53" s="360"/>
      <c r="K53" s="361"/>
      <c r="L53" s="248"/>
      <c r="M53" s="324"/>
      <c r="N53" s="317"/>
      <c r="O53" s="325"/>
      <c r="P53" s="316"/>
      <c r="Q53" s="317"/>
      <c r="R53" s="318"/>
      <c r="S53" s="316"/>
      <c r="T53" s="317"/>
      <c r="U53" s="318"/>
      <c r="V53" s="316"/>
      <c r="W53" s="317"/>
      <c r="X53" s="318"/>
    </row>
    <row r="54" spans="1:26" x14ac:dyDescent="0.15">
      <c r="A54" s="320"/>
      <c r="B54" s="55"/>
      <c r="C54" s="55"/>
      <c r="D54" s="55" t="s">
        <v>75</v>
      </c>
      <c r="E54" s="154" t="s">
        <v>76</v>
      </c>
      <c r="F54" s="130">
        <v>1</v>
      </c>
      <c r="G54" s="131" t="s">
        <v>236</v>
      </c>
      <c r="H54" s="121"/>
      <c r="I54" s="121"/>
      <c r="J54" s="132"/>
      <c r="K54" s="148">
        <v>3</v>
      </c>
      <c r="L54" s="244"/>
      <c r="M54" s="405">
        <v>0.02</v>
      </c>
      <c r="N54" s="406"/>
      <c r="O54" s="407"/>
      <c r="P54" s="408">
        <v>0.08</v>
      </c>
      <c r="Q54" s="406"/>
      <c r="R54" s="409"/>
      <c r="S54" s="408">
        <v>0.02</v>
      </c>
      <c r="T54" s="406"/>
      <c r="U54" s="409"/>
      <c r="V54" s="408">
        <v>0.02</v>
      </c>
      <c r="W54" s="406"/>
      <c r="X54" s="409"/>
    </row>
    <row r="55" spans="1:26" x14ac:dyDescent="0.15">
      <c r="A55" s="320"/>
      <c r="B55" s="55"/>
      <c r="C55" s="204"/>
      <c r="D55" s="367" t="s">
        <v>268</v>
      </c>
      <c r="E55" s="368"/>
      <c r="F55" s="359"/>
      <c r="G55" s="360"/>
      <c r="H55" s="360"/>
      <c r="I55" s="360"/>
      <c r="J55" s="360"/>
      <c r="K55" s="361"/>
      <c r="L55" s="248"/>
      <c r="M55" s="324"/>
      <c r="N55" s="317"/>
      <c r="O55" s="325"/>
      <c r="P55" s="316"/>
      <c r="Q55" s="317"/>
      <c r="R55" s="318"/>
      <c r="S55" s="316"/>
      <c r="T55" s="317"/>
      <c r="U55" s="318"/>
      <c r="V55" s="316"/>
      <c r="W55" s="317"/>
      <c r="X55" s="318"/>
    </row>
    <row r="56" spans="1:26" s="1" customFormat="1" x14ac:dyDescent="0.15">
      <c r="A56" s="320"/>
      <c r="B56" s="55"/>
      <c r="C56" s="55"/>
      <c r="D56" s="55" t="s">
        <v>14</v>
      </c>
      <c r="E56" s="154" t="s">
        <v>19</v>
      </c>
      <c r="F56" s="130">
        <v>1</v>
      </c>
      <c r="G56" s="131" t="s">
        <v>236</v>
      </c>
      <c r="H56" s="121"/>
      <c r="I56" s="121"/>
      <c r="J56" s="132"/>
      <c r="K56" s="133">
        <v>2</v>
      </c>
      <c r="L56" s="248"/>
      <c r="M56" s="311" t="s">
        <v>54</v>
      </c>
      <c r="N56" s="311"/>
      <c r="O56" s="311"/>
      <c r="P56" s="310" t="s">
        <v>54</v>
      </c>
      <c r="Q56" s="311"/>
      <c r="R56" s="312"/>
      <c r="S56" s="310" t="s">
        <v>54</v>
      </c>
      <c r="T56" s="311"/>
      <c r="U56" s="312"/>
      <c r="V56" s="310" t="s">
        <v>54</v>
      </c>
      <c r="W56" s="311"/>
      <c r="X56" s="312"/>
      <c r="Z56" s="3"/>
    </row>
    <row r="57" spans="1:26" x14ac:dyDescent="0.15">
      <c r="A57" s="320"/>
      <c r="B57" s="55"/>
      <c r="C57" s="204"/>
      <c r="D57" s="371" t="s">
        <v>275</v>
      </c>
      <c r="E57" s="372"/>
      <c r="F57" s="359"/>
      <c r="G57" s="360"/>
      <c r="H57" s="360"/>
      <c r="I57" s="360"/>
      <c r="J57" s="360"/>
      <c r="K57" s="361"/>
      <c r="L57" s="248"/>
      <c r="M57" s="324"/>
      <c r="N57" s="317"/>
      <c r="O57" s="325"/>
      <c r="P57" s="316"/>
      <c r="Q57" s="317"/>
      <c r="R57" s="318"/>
      <c r="S57" s="316"/>
      <c r="T57" s="317"/>
      <c r="U57" s="318"/>
      <c r="V57" s="316"/>
      <c r="W57" s="317"/>
      <c r="X57" s="318"/>
    </row>
    <row r="58" spans="1:26" x14ac:dyDescent="0.15">
      <c r="A58" s="320"/>
      <c r="B58" s="55"/>
      <c r="C58" s="55"/>
      <c r="D58" s="55" t="s">
        <v>250</v>
      </c>
      <c r="E58" s="154" t="s">
        <v>183</v>
      </c>
      <c r="F58" s="130">
        <v>1</v>
      </c>
      <c r="G58" s="131" t="s">
        <v>236</v>
      </c>
      <c r="H58" s="121"/>
      <c r="I58" s="121"/>
      <c r="J58" s="132"/>
      <c r="K58" s="133">
        <v>2</v>
      </c>
      <c r="L58" s="248"/>
      <c r="M58" s="311" t="s">
        <v>54</v>
      </c>
      <c r="N58" s="311"/>
      <c r="O58" s="311"/>
      <c r="P58" s="310" t="s">
        <v>54</v>
      </c>
      <c r="Q58" s="311"/>
      <c r="R58" s="312"/>
      <c r="S58" s="310" t="s">
        <v>54</v>
      </c>
      <c r="T58" s="311"/>
      <c r="U58" s="312"/>
      <c r="V58" s="310" t="s">
        <v>54</v>
      </c>
      <c r="W58" s="311"/>
      <c r="X58" s="312"/>
    </row>
    <row r="59" spans="1:26" x14ac:dyDescent="0.15">
      <c r="A59" s="320"/>
      <c r="B59" s="55"/>
      <c r="C59" s="55"/>
      <c r="D59" s="55" t="s">
        <v>251</v>
      </c>
      <c r="E59" s="154" t="s">
        <v>13</v>
      </c>
      <c r="F59" s="130">
        <v>1</v>
      </c>
      <c r="G59" s="131" t="s">
        <v>236</v>
      </c>
      <c r="H59" s="121"/>
      <c r="I59" s="121"/>
      <c r="J59" s="132"/>
      <c r="K59" s="133">
        <v>2</v>
      </c>
      <c r="L59" s="248"/>
      <c r="M59" s="311" t="s">
        <v>54</v>
      </c>
      <c r="N59" s="311"/>
      <c r="O59" s="311"/>
      <c r="P59" s="310" t="s">
        <v>54</v>
      </c>
      <c r="Q59" s="311"/>
      <c r="R59" s="312"/>
      <c r="S59" s="310" t="s">
        <v>54</v>
      </c>
      <c r="T59" s="311"/>
      <c r="U59" s="312"/>
      <c r="V59" s="310" t="s">
        <v>54</v>
      </c>
      <c r="W59" s="311"/>
      <c r="X59" s="312"/>
    </row>
    <row r="60" spans="1:26" s="1" customFormat="1" x14ac:dyDescent="0.15">
      <c r="A60" s="320"/>
      <c r="B60" s="374" t="s">
        <v>112</v>
      </c>
      <c r="C60" s="374"/>
      <c r="D60" s="374"/>
      <c r="E60" s="374"/>
      <c r="F60" s="374"/>
      <c r="G60" s="374"/>
      <c r="H60" s="374"/>
      <c r="I60" s="374"/>
      <c r="J60" s="374"/>
      <c r="K60" s="375"/>
      <c r="L60" s="246"/>
      <c r="M60" s="369"/>
      <c r="N60" s="340"/>
      <c r="O60" s="341"/>
      <c r="P60" s="339"/>
      <c r="Q60" s="340"/>
      <c r="R60" s="341"/>
      <c r="S60" s="339"/>
      <c r="T60" s="340"/>
      <c r="U60" s="341"/>
      <c r="V60" s="339"/>
      <c r="W60" s="340"/>
      <c r="X60" s="341"/>
      <c r="Z60" s="3"/>
    </row>
    <row r="61" spans="1:26" s="1" customFormat="1" x14ac:dyDescent="0.15">
      <c r="A61" s="320"/>
      <c r="B61" s="55"/>
      <c r="C61" s="55"/>
      <c r="D61" s="55" t="s">
        <v>110</v>
      </c>
      <c r="E61" s="154" t="s">
        <v>111</v>
      </c>
      <c r="F61" s="130">
        <v>2</v>
      </c>
      <c r="G61" s="131" t="s">
        <v>236</v>
      </c>
      <c r="H61" s="121"/>
      <c r="I61" s="121"/>
      <c r="J61" s="132"/>
      <c r="K61" s="133">
        <v>1</v>
      </c>
      <c r="L61" s="248"/>
      <c r="M61" s="311" t="s">
        <v>54</v>
      </c>
      <c r="N61" s="311"/>
      <c r="O61" s="311"/>
      <c r="P61" s="313" t="s">
        <v>77</v>
      </c>
      <c r="Q61" s="314"/>
      <c r="R61" s="315"/>
      <c r="S61" s="313" t="s">
        <v>77</v>
      </c>
      <c r="T61" s="314"/>
      <c r="U61" s="315"/>
      <c r="V61" s="313" t="s">
        <v>77</v>
      </c>
      <c r="W61" s="314"/>
      <c r="X61" s="315"/>
      <c r="Z61" s="3"/>
    </row>
    <row r="62" spans="1:26" s="1" customFormat="1" x14ac:dyDescent="0.15">
      <c r="A62" s="320"/>
      <c r="B62" s="55"/>
      <c r="C62" s="55"/>
      <c r="D62" s="55" t="s">
        <v>302</v>
      </c>
      <c r="E62" s="154" t="s">
        <v>9</v>
      </c>
      <c r="F62" s="130">
        <v>2</v>
      </c>
      <c r="G62" s="131" t="s">
        <v>236</v>
      </c>
      <c r="H62" s="121"/>
      <c r="I62" s="121"/>
      <c r="J62" s="132"/>
      <c r="K62" s="133">
        <v>1</v>
      </c>
      <c r="L62" s="248"/>
      <c r="M62" s="311" t="s">
        <v>54</v>
      </c>
      <c r="N62" s="311"/>
      <c r="O62" s="311"/>
      <c r="P62" s="313" t="s">
        <v>77</v>
      </c>
      <c r="Q62" s="314"/>
      <c r="R62" s="315"/>
      <c r="S62" s="313" t="s">
        <v>77</v>
      </c>
      <c r="T62" s="314"/>
      <c r="U62" s="315"/>
      <c r="V62" s="313" t="s">
        <v>77</v>
      </c>
      <c r="W62" s="314"/>
      <c r="X62" s="315"/>
      <c r="Z62" s="3"/>
    </row>
    <row r="63" spans="1:26" s="1" customFormat="1" x14ac:dyDescent="0.15">
      <c r="A63" s="321"/>
      <c r="B63" s="55"/>
      <c r="C63" s="55"/>
      <c r="D63" s="55" t="s">
        <v>303</v>
      </c>
      <c r="E63" s="154" t="s">
        <v>8</v>
      </c>
      <c r="F63" s="130">
        <v>2</v>
      </c>
      <c r="G63" s="131" t="s">
        <v>236</v>
      </c>
      <c r="H63" s="121"/>
      <c r="I63" s="121"/>
      <c r="J63" s="132"/>
      <c r="K63" s="133">
        <v>1</v>
      </c>
      <c r="L63" s="248"/>
      <c r="M63" s="311" t="s">
        <v>54</v>
      </c>
      <c r="N63" s="311"/>
      <c r="O63" s="311"/>
      <c r="P63" s="313" t="s">
        <v>77</v>
      </c>
      <c r="Q63" s="314"/>
      <c r="R63" s="315"/>
      <c r="S63" s="313" t="s">
        <v>77</v>
      </c>
      <c r="T63" s="314"/>
      <c r="U63" s="315"/>
      <c r="V63" s="313" t="s">
        <v>77</v>
      </c>
      <c r="W63" s="314"/>
      <c r="X63" s="315"/>
      <c r="Z63" s="3"/>
    </row>
    <row r="64" spans="1:26" x14ac:dyDescent="0.15">
      <c r="A64" s="31"/>
      <c r="B64" s="31"/>
      <c r="C64" s="31"/>
      <c r="D64" s="31"/>
      <c r="E64" s="152"/>
      <c r="F64" s="140"/>
      <c r="G64" s="143"/>
      <c r="H64" s="143"/>
      <c r="I64" s="143"/>
      <c r="J64" s="143"/>
      <c r="K64" s="146"/>
      <c r="L64" s="240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</row>
    <row r="65" spans="1:24" s="2" customFormat="1" ht="14" customHeight="1" x14ac:dyDescent="0.15">
      <c r="A65" s="399" t="s">
        <v>17</v>
      </c>
      <c r="B65" s="5" t="s">
        <v>20</v>
      </c>
      <c r="C65" s="5"/>
      <c r="D65" s="5"/>
      <c r="E65" s="155" t="s">
        <v>51</v>
      </c>
      <c r="F65" s="63"/>
      <c r="G65" s="78"/>
      <c r="H65" s="78"/>
      <c r="I65" s="78"/>
      <c r="J65" s="78"/>
      <c r="K65" s="113"/>
      <c r="L65" s="249"/>
      <c r="M65" s="421"/>
      <c r="N65" s="422"/>
      <c r="O65" s="424"/>
      <c r="P65" s="421"/>
      <c r="Q65" s="422"/>
      <c r="R65" s="423"/>
      <c r="S65" s="421"/>
      <c r="T65" s="422"/>
      <c r="U65" s="423"/>
      <c r="V65" s="421"/>
      <c r="W65" s="422"/>
      <c r="X65" s="423"/>
    </row>
    <row r="66" spans="1:24" s="2" customFormat="1" ht="14" customHeight="1" x14ac:dyDescent="0.15">
      <c r="A66" s="400"/>
      <c r="B66" s="414" t="s">
        <v>113</v>
      </c>
      <c r="C66" s="415"/>
      <c r="D66" s="415"/>
      <c r="E66" s="415"/>
      <c r="F66" s="415"/>
      <c r="G66" s="415"/>
      <c r="H66" s="415"/>
      <c r="I66" s="415"/>
      <c r="J66" s="415"/>
      <c r="K66" s="416"/>
      <c r="L66" s="253"/>
      <c r="M66" s="412"/>
      <c r="N66" s="412"/>
      <c r="O66" s="413"/>
      <c r="P66" s="417"/>
      <c r="Q66" s="412"/>
      <c r="R66" s="413"/>
      <c r="S66" s="417"/>
      <c r="T66" s="412"/>
      <c r="U66" s="413"/>
      <c r="V66" s="417"/>
      <c r="W66" s="412"/>
      <c r="X66" s="413"/>
    </row>
    <row r="67" spans="1:24" ht="14" customHeight="1" x14ac:dyDescent="0.15">
      <c r="A67" s="400"/>
      <c r="B67" s="348" t="s">
        <v>164</v>
      </c>
      <c r="C67" s="349"/>
      <c r="D67" s="349"/>
      <c r="E67" s="349"/>
      <c r="F67" s="349"/>
      <c r="G67" s="349"/>
      <c r="H67" s="349"/>
      <c r="I67" s="349"/>
      <c r="J67" s="349"/>
      <c r="K67" s="350"/>
      <c r="L67" s="253"/>
      <c r="M67" s="369"/>
      <c r="N67" s="340"/>
      <c r="O67" s="370"/>
      <c r="P67" s="339"/>
      <c r="Q67" s="340"/>
      <c r="R67" s="341"/>
      <c r="S67" s="339"/>
      <c r="T67" s="340"/>
      <c r="U67" s="341"/>
      <c r="V67" s="339"/>
      <c r="W67" s="340"/>
      <c r="X67" s="341"/>
    </row>
    <row r="68" spans="1:24" ht="14" customHeight="1" x14ac:dyDescent="0.15">
      <c r="A68" s="400"/>
      <c r="B68" s="258"/>
      <c r="C68" s="258"/>
      <c r="D68" s="258" t="s">
        <v>160</v>
      </c>
      <c r="E68" s="259"/>
      <c r="F68" s="260">
        <v>0</v>
      </c>
      <c r="G68" s="261"/>
      <c r="H68" s="262"/>
      <c r="I68" s="262"/>
      <c r="J68" s="263"/>
      <c r="K68" s="264"/>
      <c r="L68" s="253" t="s">
        <v>402</v>
      </c>
      <c r="M68" s="311" t="s">
        <v>54</v>
      </c>
      <c r="N68" s="311"/>
      <c r="O68" s="311"/>
      <c r="P68" s="310" t="s">
        <v>54</v>
      </c>
      <c r="Q68" s="311"/>
      <c r="R68" s="311"/>
      <c r="S68" s="310" t="s">
        <v>54</v>
      </c>
      <c r="T68" s="311"/>
      <c r="U68" s="311"/>
      <c r="V68" s="354" t="s">
        <v>170</v>
      </c>
      <c r="W68" s="355"/>
      <c r="X68" s="356"/>
    </row>
    <row r="69" spans="1:24" ht="14" customHeight="1" x14ac:dyDescent="0.15">
      <c r="A69" s="400"/>
      <c r="B69" s="258"/>
      <c r="C69" s="258"/>
      <c r="D69" s="258" t="s">
        <v>161</v>
      </c>
      <c r="E69" s="259"/>
      <c r="F69" s="260">
        <v>0</v>
      </c>
      <c r="G69" s="261"/>
      <c r="H69" s="262"/>
      <c r="I69" s="262"/>
      <c r="J69" s="263"/>
      <c r="K69" s="264"/>
      <c r="L69" s="253" t="s">
        <v>401</v>
      </c>
      <c r="M69" s="311" t="s">
        <v>54</v>
      </c>
      <c r="N69" s="311"/>
      <c r="O69" s="311"/>
      <c r="P69" s="310" t="s">
        <v>54</v>
      </c>
      <c r="Q69" s="311"/>
      <c r="R69" s="311"/>
      <c r="S69" s="310" t="s">
        <v>54</v>
      </c>
      <c r="T69" s="311"/>
      <c r="U69" s="311"/>
      <c r="V69" s="310" t="s">
        <v>54</v>
      </c>
      <c r="W69" s="311"/>
      <c r="X69" s="312"/>
    </row>
    <row r="70" spans="1:24" ht="14" customHeight="1" x14ac:dyDescent="0.15">
      <c r="A70" s="400"/>
      <c r="B70" s="258"/>
      <c r="C70" s="258"/>
      <c r="D70" s="258" t="s">
        <v>163</v>
      </c>
      <c r="E70" s="259"/>
      <c r="F70" s="260">
        <v>0</v>
      </c>
      <c r="G70" s="261"/>
      <c r="H70" s="262"/>
      <c r="I70" s="262"/>
      <c r="J70" s="263"/>
      <c r="K70" s="264"/>
      <c r="L70" s="253" t="s">
        <v>403</v>
      </c>
      <c r="M70" s="355" t="s">
        <v>170</v>
      </c>
      <c r="N70" s="355"/>
      <c r="O70" s="356"/>
      <c r="P70" s="354" t="s">
        <v>170</v>
      </c>
      <c r="Q70" s="355"/>
      <c r="R70" s="356"/>
      <c r="S70" s="354" t="s">
        <v>170</v>
      </c>
      <c r="T70" s="355"/>
      <c r="U70" s="356"/>
      <c r="V70" s="354" t="s">
        <v>170</v>
      </c>
      <c r="W70" s="355"/>
      <c r="X70" s="356"/>
    </row>
    <row r="71" spans="1:24" ht="14" customHeight="1" x14ac:dyDescent="0.15">
      <c r="A71" s="400"/>
      <c r="B71" s="258"/>
      <c r="C71" s="258"/>
      <c r="D71" s="258" t="s">
        <v>162</v>
      </c>
      <c r="E71" s="259"/>
      <c r="F71" s="260">
        <v>0</v>
      </c>
      <c r="G71" s="261"/>
      <c r="H71" s="262"/>
      <c r="I71" s="262"/>
      <c r="J71" s="263"/>
      <c r="K71" s="264"/>
      <c r="L71" s="253" t="s">
        <v>404</v>
      </c>
      <c r="M71" s="311" t="s">
        <v>54</v>
      </c>
      <c r="N71" s="311"/>
      <c r="O71" s="311"/>
      <c r="P71" s="310" t="s">
        <v>54</v>
      </c>
      <c r="Q71" s="311"/>
      <c r="R71" s="311"/>
      <c r="S71" s="310" t="s">
        <v>54</v>
      </c>
      <c r="T71" s="311"/>
      <c r="U71" s="311"/>
      <c r="V71" s="310" t="s">
        <v>54</v>
      </c>
      <c r="W71" s="311"/>
      <c r="X71" s="312"/>
    </row>
    <row r="72" spans="1:24" ht="14" customHeight="1" x14ac:dyDescent="0.15">
      <c r="A72" s="400"/>
      <c r="B72" s="348" t="s">
        <v>165</v>
      </c>
      <c r="C72" s="349"/>
      <c r="D72" s="349"/>
      <c r="E72" s="349"/>
      <c r="F72" s="349"/>
      <c r="G72" s="349"/>
      <c r="H72" s="349"/>
      <c r="I72" s="349"/>
      <c r="J72" s="349"/>
      <c r="K72" s="350"/>
      <c r="L72" s="253"/>
      <c r="M72" s="369"/>
      <c r="N72" s="340"/>
      <c r="O72" s="370"/>
      <c r="P72" s="339"/>
      <c r="Q72" s="340"/>
      <c r="R72" s="341"/>
      <c r="S72" s="339"/>
      <c r="T72" s="340"/>
      <c r="U72" s="341"/>
      <c r="V72" s="339"/>
      <c r="W72" s="340"/>
      <c r="X72" s="341"/>
    </row>
    <row r="73" spans="1:24" ht="14" customHeight="1" x14ac:dyDescent="0.15">
      <c r="A73" s="400"/>
      <c r="B73" s="258"/>
      <c r="C73" s="258"/>
      <c r="D73" s="258" t="s">
        <v>166</v>
      </c>
      <c r="E73" s="259"/>
      <c r="F73" s="260">
        <v>0</v>
      </c>
      <c r="G73" s="261"/>
      <c r="H73" s="262"/>
      <c r="I73" s="262"/>
      <c r="J73" s="263"/>
      <c r="K73" s="264"/>
      <c r="L73" s="253" t="s">
        <v>357</v>
      </c>
      <c r="M73" s="311" t="s">
        <v>54</v>
      </c>
      <c r="N73" s="311"/>
      <c r="O73" s="311"/>
      <c r="P73" s="354" t="s">
        <v>172</v>
      </c>
      <c r="Q73" s="355"/>
      <c r="R73" s="356"/>
      <c r="S73" s="354" t="s">
        <v>174</v>
      </c>
      <c r="T73" s="355"/>
      <c r="U73" s="356"/>
      <c r="V73" s="310" t="s">
        <v>54</v>
      </c>
      <c r="W73" s="311"/>
      <c r="X73" s="312"/>
    </row>
    <row r="74" spans="1:24" ht="14" customHeight="1" x14ac:dyDescent="0.15">
      <c r="A74" s="400"/>
      <c r="B74" s="258"/>
      <c r="C74" s="258"/>
      <c r="D74" s="258" t="s">
        <v>167</v>
      </c>
      <c r="E74" s="259"/>
      <c r="F74" s="260">
        <v>0</v>
      </c>
      <c r="G74" s="261"/>
      <c r="H74" s="262"/>
      <c r="I74" s="262"/>
      <c r="J74" s="263"/>
      <c r="K74" s="264"/>
      <c r="L74" s="253" t="s">
        <v>358</v>
      </c>
      <c r="M74" s="311" t="s">
        <v>54</v>
      </c>
      <c r="N74" s="311"/>
      <c r="O74" s="311"/>
      <c r="P74" s="354" t="s">
        <v>173</v>
      </c>
      <c r="Q74" s="355"/>
      <c r="R74" s="356"/>
      <c r="S74" s="310" t="s">
        <v>54</v>
      </c>
      <c r="T74" s="311"/>
      <c r="U74" s="311"/>
      <c r="V74" s="310" t="s">
        <v>54</v>
      </c>
      <c r="W74" s="311"/>
      <c r="X74" s="312"/>
    </row>
    <row r="75" spans="1:24" ht="14" customHeight="1" x14ac:dyDescent="0.15">
      <c r="A75" s="400"/>
      <c r="B75" s="258"/>
      <c r="C75" s="258"/>
      <c r="D75" s="258" t="s">
        <v>168</v>
      </c>
      <c r="E75" s="259"/>
      <c r="F75" s="260">
        <v>0</v>
      </c>
      <c r="G75" s="261"/>
      <c r="H75" s="262"/>
      <c r="I75" s="262"/>
      <c r="J75" s="263"/>
      <c r="K75" s="264"/>
      <c r="L75" s="253" t="s">
        <v>405</v>
      </c>
      <c r="M75" s="355" t="s">
        <v>171</v>
      </c>
      <c r="N75" s="355"/>
      <c r="O75" s="356"/>
      <c r="P75" s="310" t="s">
        <v>54</v>
      </c>
      <c r="Q75" s="311"/>
      <c r="R75" s="311"/>
      <c r="S75" s="310" t="s">
        <v>54</v>
      </c>
      <c r="T75" s="311"/>
      <c r="U75" s="311"/>
      <c r="V75" s="310" t="s">
        <v>54</v>
      </c>
      <c r="W75" s="311"/>
      <c r="X75" s="312"/>
    </row>
    <row r="76" spans="1:24" ht="14" customHeight="1" x14ac:dyDescent="0.15">
      <c r="A76" s="400"/>
      <c r="B76" s="258"/>
      <c r="C76" s="258"/>
      <c r="D76" s="258" t="s">
        <v>169</v>
      </c>
      <c r="E76" s="259"/>
      <c r="F76" s="260">
        <v>0</v>
      </c>
      <c r="G76" s="261"/>
      <c r="H76" s="262"/>
      <c r="I76" s="262"/>
      <c r="J76" s="263"/>
      <c r="K76" s="264"/>
      <c r="L76" s="253" t="s">
        <v>406</v>
      </c>
      <c r="M76" s="311" t="s">
        <v>54</v>
      </c>
      <c r="N76" s="311"/>
      <c r="O76" s="311"/>
      <c r="P76" s="310" t="s">
        <v>54</v>
      </c>
      <c r="Q76" s="311"/>
      <c r="R76" s="311"/>
      <c r="S76" s="310" t="s">
        <v>54</v>
      </c>
      <c r="T76" s="311"/>
      <c r="U76" s="311"/>
      <c r="V76" s="310" t="s">
        <v>54</v>
      </c>
      <c r="W76" s="311"/>
      <c r="X76" s="312"/>
    </row>
    <row r="77" spans="1:24" x14ac:dyDescent="0.15">
      <c r="A77" s="400"/>
      <c r="B77" s="348" t="s">
        <v>279</v>
      </c>
      <c r="C77" s="349"/>
      <c r="D77" s="349"/>
      <c r="E77" s="349"/>
      <c r="F77" s="349"/>
      <c r="G77" s="349"/>
      <c r="H77" s="349"/>
      <c r="I77" s="349"/>
      <c r="J77" s="349"/>
      <c r="K77" s="350"/>
      <c r="L77" s="253" t="s">
        <v>407</v>
      </c>
      <c r="M77" s="369"/>
      <c r="N77" s="340"/>
      <c r="O77" s="370"/>
      <c r="P77" s="339"/>
      <c r="Q77" s="340"/>
      <c r="R77" s="341"/>
      <c r="S77" s="339"/>
      <c r="T77" s="340"/>
      <c r="U77" s="341"/>
      <c r="V77" s="339"/>
      <c r="W77" s="340"/>
      <c r="X77" s="341"/>
    </row>
    <row r="78" spans="1:24" ht="14" customHeight="1" x14ac:dyDescent="0.15">
      <c r="A78" s="400"/>
      <c r="B78" s="348" t="s">
        <v>283</v>
      </c>
      <c r="C78" s="349"/>
      <c r="D78" s="349"/>
      <c r="E78" s="349"/>
      <c r="F78" s="349"/>
      <c r="G78" s="349"/>
      <c r="H78" s="349"/>
      <c r="I78" s="349"/>
      <c r="J78" s="349"/>
      <c r="K78" s="350"/>
      <c r="L78" s="253" t="s">
        <v>414</v>
      </c>
      <c r="M78" s="402" t="s">
        <v>92</v>
      </c>
      <c r="N78" s="402"/>
      <c r="O78" s="402"/>
      <c r="P78" s="404" t="s">
        <v>92</v>
      </c>
      <c r="Q78" s="402"/>
      <c r="R78" s="403"/>
      <c r="S78" s="404" t="s">
        <v>92</v>
      </c>
      <c r="T78" s="402"/>
      <c r="U78" s="403"/>
      <c r="V78" s="454" t="s">
        <v>106</v>
      </c>
      <c r="W78" s="455"/>
      <c r="X78" s="456"/>
    </row>
    <row r="79" spans="1:24" x14ac:dyDescent="0.15">
      <c r="A79" s="400"/>
      <c r="B79" s="258"/>
      <c r="C79" s="258"/>
      <c r="D79" s="258" t="s">
        <v>74</v>
      </c>
      <c r="E79" s="259"/>
      <c r="F79" s="260">
        <v>1</v>
      </c>
      <c r="G79" s="261" t="s">
        <v>236</v>
      </c>
      <c r="H79" s="262"/>
      <c r="I79" s="262"/>
      <c r="J79" s="263"/>
      <c r="K79" s="264">
        <v>3</v>
      </c>
      <c r="L79" s="253" t="s">
        <v>408</v>
      </c>
      <c r="M79" s="435">
        <v>250</v>
      </c>
      <c r="N79" s="419"/>
      <c r="O79" s="436"/>
      <c r="P79" s="418">
        <v>205</v>
      </c>
      <c r="Q79" s="419"/>
      <c r="R79" s="420"/>
      <c r="S79" s="418">
        <v>30</v>
      </c>
      <c r="T79" s="419"/>
      <c r="U79" s="420"/>
      <c r="V79" s="418">
        <v>800</v>
      </c>
      <c r="W79" s="419"/>
      <c r="X79" s="420"/>
    </row>
    <row r="80" spans="1:24" x14ac:dyDescent="0.15">
      <c r="A80" s="400"/>
      <c r="B80" s="258"/>
      <c r="C80" s="258"/>
      <c r="D80" s="258" t="s">
        <v>15</v>
      </c>
      <c r="E80" s="259"/>
      <c r="F80" s="260">
        <v>3</v>
      </c>
      <c r="G80" s="261" t="s">
        <v>236</v>
      </c>
      <c r="H80" s="262"/>
      <c r="I80" s="262"/>
      <c r="J80" s="263"/>
      <c r="K80" s="264">
        <v>1</v>
      </c>
      <c r="L80" s="253" t="s">
        <v>409</v>
      </c>
      <c r="M80" s="311" t="s">
        <v>54</v>
      </c>
      <c r="N80" s="311"/>
      <c r="O80" s="311"/>
      <c r="P80" s="310" t="s">
        <v>54</v>
      </c>
      <c r="Q80" s="311"/>
      <c r="R80" s="312"/>
      <c r="S80" s="310" t="s">
        <v>54</v>
      </c>
      <c r="T80" s="311"/>
      <c r="U80" s="312"/>
      <c r="V80" s="310" t="s">
        <v>54</v>
      </c>
      <c r="W80" s="311"/>
      <c r="X80" s="312"/>
    </row>
    <row r="81" spans="1:24" x14ac:dyDescent="0.15">
      <c r="A81" s="400"/>
      <c r="B81" s="258"/>
      <c r="C81" s="258"/>
      <c r="D81" s="258" t="s">
        <v>27</v>
      </c>
      <c r="E81" s="259"/>
      <c r="F81" s="260">
        <v>1</v>
      </c>
      <c r="G81" s="261" t="s">
        <v>236</v>
      </c>
      <c r="H81" s="262"/>
      <c r="I81" s="262"/>
      <c r="J81" s="263"/>
      <c r="K81" s="265">
        <v>3</v>
      </c>
      <c r="L81" s="253" t="s">
        <v>410</v>
      </c>
      <c r="M81" s="311" t="s">
        <v>54</v>
      </c>
      <c r="N81" s="311"/>
      <c r="O81" s="311"/>
      <c r="P81" s="310" t="s">
        <v>54</v>
      </c>
      <c r="Q81" s="311"/>
      <c r="R81" s="312"/>
      <c r="S81" s="310" t="s">
        <v>54</v>
      </c>
      <c r="T81" s="311"/>
      <c r="U81" s="312"/>
      <c r="V81" s="310" t="s">
        <v>54</v>
      </c>
      <c r="W81" s="311"/>
      <c r="X81" s="312"/>
    </row>
    <row r="82" spans="1:24" x14ac:dyDescent="0.15">
      <c r="A82" s="400"/>
      <c r="B82" s="345" t="s">
        <v>280</v>
      </c>
      <c r="C82" s="346"/>
      <c r="D82" s="346"/>
      <c r="E82" s="346"/>
      <c r="F82" s="346"/>
      <c r="G82" s="346"/>
      <c r="H82" s="346"/>
      <c r="I82" s="346"/>
      <c r="J82" s="346"/>
      <c r="K82" s="347"/>
      <c r="L82" s="254" t="s">
        <v>415</v>
      </c>
      <c r="M82" s="402" t="s">
        <v>109</v>
      </c>
      <c r="N82" s="402"/>
      <c r="O82" s="403"/>
      <c r="P82" s="404" t="s">
        <v>107</v>
      </c>
      <c r="Q82" s="402"/>
      <c r="R82" s="403"/>
      <c r="S82" s="404" t="s">
        <v>108</v>
      </c>
      <c r="T82" s="402"/>
      <c r="U82" s="403"/>
      <c r="V82" s="404" t="s">
        <v>119</v>
      </c>
      <c r="W82" s="402"/>
      <c r="X82" s="403"/>
    </row>
    <row r="83" spans="1:24" x14ac:dyDescent="0.15">
      <c r="A83" s="400"/>
      <c r="B83" s="258"/>
      <c r="C83" s="258"/>
      <c r="D83" s="258" t="s">
        <v>74</v>
      </c>
      <c r="E83" s="259"/>
      <c r="F83" s="260">
        <v>1</v>
      </c>
      <c r="G83" s="261" t="s">
        <v>236</v>
      </c>
      <c r="H83" s="262"/>
      <c r="I83" s="262"/>
      <c r="J83" s="263"/>
      <c r="K83" s="264">
        <v>3</v>
      </c>
      <c r="L83" s="253" t="s">
        <v>411</v>
      </c>
      <c r="M83" s="311" t="s">
        <v>54</v>
      </c>
      <c r="N83" s="311"/>
      <c r="O83" s="311"/>
      <c r="P83" s="310" t="s">
        <v>54</v>
      </c>
      <c r="Q83" s="311"/>
      <c r="R83" s="312"/>
      <c r="S83" s="310" t="s">
        <v>54</v>
      </c>
      <c r="T83" s="311"/>
      <c r="U83" s="312"/>
      <c r="V83" s="310" t="s">
        <v>54</v>
      </c>
      <c r="W83" s="311"/>
      <c r="X83" s="312"/>
    </row>
    <row r="84" spans="1:24" x14ac:dyDescent="0.15">
      <c r="A84" s="400"/>
      <c r="B84" s="258"/>
      <c r="C84" s="258"/>
      <c r="D84" s="258" t="s">
        <v>15</v>
      </c>
      <c r="E84" s="259"/>
      <c r="F84" s="260">
        <v>3</v>
      </c>
      <c r="G84" s="261" t="s">
        <v>236</v>
      </c>
      <c r="H84" s="262"/>
      <c r="I84" s="262"/>
      <c r="J84" s="263"/>
      <c r="K84" s="264">
        <v>1</v>
      </c>
      <c r="L84" s="253" t="s">
        <v>412</v>
      </c>
      <c r="M84" s="311" t="s">
        <v>54</v>
      </c>
      <c r="N84" s="311"/>
      <c r="O84" s="311"/>
      <c r="P84" s="310" t="s">
        <v>54</v>
      </c>
      <c r="Q84" s="311"/>
      <c r="R84" s="312"/>
      <c r="S84" s="310" t="s">
        <v>54</v>
      </c>
      <c r="T84" s="311"/>
      <c r="U84" s="312"/>
      <c r="V84" s="310" t="s">
        <v>54</v>
      </c>
      <c r="W84" s="311"/>
      <c r="X84" s="312"/>
    </row>
    <row r="85" spans="1:24" x14ac:dyDescent="0.15">
      <c r="A85" s="400"/>
      <c r="B85" s="258"/>
      <c r="C85" s="258"/>
      <c r="D85" s="258" t="s">
        <v>27</v>
      </c>
      <c r="E85" s="259"/>
      <c r="F85" s="260">
        <v>1</v>
      </c>
      <c r="G85" s="261" t="s">
        <v>236</v>
      </c>
      <c r="H85" s="262"/>
      <c r="I85" s="262"/>
      <c r="J85" s="263"/>
      <c r="K85" s="265">
        <v>3</v>
      </c>
      <c r="L85" s="253" t="s">
        <v>413</v>
      </c>
      <c r="M85" s="311" t="s">
        <v>54</v>
      </c>
      <c r="N85" s="311"/>
      <c r="O85" s="311"/>
      <c r="P85" s="310" t="s">
        <v>54</v>
      </c>
      <c r="Q85" s="311"/>
      <c r="R85" s="312"/>
      <c r="S85" s="310" t="s">
        <v>54</v>
      </c>
      <c r="T85" s="311"/>
      <c r="U85" s="312"/>
      <c r="V85" s="310" t="s">
        <v>54</v>
      </c>
      <c r="W85" s="311"/>
      <c r="X85" s="312"/>
    </row>
    <row r="86" spans="1:24" x14ac:dyDescent="0.15">
      <c r="A86" s="400"/>
      <c r="B86" s="351" t="s">
        <v>102</v>
      </c>
      <c r="C86" s="352"/>
      <c r="D86" s="352"/>
      <c r="E86" s="352"/>
      <c r="F86" s="352"/>
      <c r="G86" s="352"/>
      <c r="H86" s="352"/>
      <c r="I86" s="352"/>
      <c r="J86" s="352"/>
      <c r="K86" s="353"/>
      <c r="L86" s="255"/>
      <c r="M86" s="412"/>
      <c r="N86" s="412"/>
      <c r="O86" s="412"/>
      <c r="P86" s="432" t="s">
        <v>103</v>
      </c>
      <c r="Q86" s="433"/>
      <c r="R86" s="434"/>
      <c r="S86" s="432" t="s">
        <v>103</v>
      </c>
      <c r="T86" s="433"/>
      <c r="U86" s="434"/>
      <c r="V86" s="417"/>
      <c r="W86" s="412"/>
      <c r="X86" s="413"/>
    </row>
    <row r="87" spans="1:24" s="1" customFormat="1" x14ac:dyDescent="0.15">
      <c r="A87" s="400"/>
      <c r="B87" s="334" t="s">
        <v>82</v>
      </c>
      <c r="C87" s="335"/>
      <c r="D87" s="335"/>
      <c r="E87" s="335"/>
      <c r="F87" s="335"/>
      <c r="G87" s="335"/>
      <c r="H87" s="335"/>
      <c r="I87" s="335"/>
      <c r="J87" s="335"/>
      <c r="K87" s="336"/>
      <c r="L87" s="255"/>
      <c r="M87" s="369"/>
      <c r="N87" s="340"/>
      <c r="O87" s="370"/>
      <c r="P87" s="339"/>
      <c r="Q87" s="340"/>
      <c r="R87" s="341"/>
      <c r="S87" s="339"/>
      <c r="T87" s="340"/>
      <c r="U87" s="341"/>
      <c r="V87" s="339"/>
      <c r="W87" s="340"/>
      <c r="X87" s="341"/>
    </row>
    <row r="88" spans="1:24" s="1" customFormat="1" outlineLevel="1" x14ac:dyDescent="0.15">
      <c r="A88" s="400"/>
      <c r="B88" s="334" t="s">
        <v>287</v>
      </c>
      <c r="C88" s="335"/>
      <c r="D88" s="335"/>
      <c r="E88" s="335"/>
      <c r="F88" s="335"/>
      <c r="G88" s="335"/>
      <c r="H88" s="335"/>
      <c r="I88" s="335"/>
      <c r="J88" s="335"/>
      <c r="K88" s="336"/>
      <c r="L88" s="255"/>
      <c r="M88" s="161"/>
      <c r="N88" s="161"/>
      <c r="O88" s="161"/>
      <c r="P88" s="162"/>
      <c r="Q88" s="161"/>
      <c r="R88" s="163"/>
      <c r="S88" s="162"/>
      <c r="T88" s="161"/>
      <c r="U88" s="163"/>
      <c r="V88" s="162"/>
      <c r="W88" s="161"/>
      <c r="X88" s="163"/>
    </row>
    <row r="89" spans="1:24" s="1" customFormat="1" outlineLevel="1" x14ac:dyDescent="0.15">
      <c r="A89" s="400"/>
      <c r="B89" s="48"/>
      <c r="C89" s="202"/>
      <c r="D89" s="48" t="s">
        <v>284</v>
      </c>
      <c r="E89" s="156" t="s">
        <v>29</v>
      </c>
      <c r="F89" s="135">
        <v>1</v>
      </c>
      <c r="G89" s="137" t="s">
        <v>236</v>
      </c>
      <c r="H89" s="134"/>
      <c r="I89" s="134"/>
      <c r="J89" s="138"/>
      <c r="K89" s="136">
        <v>1</v>
      </c>
      <c r="L89" s="256" t="s">
        <v>390</v>
      </c>
      <c r="M89" s="337">
        <v>0.7</v>
      </c>
      <c r="N89" s="332"/>
      <c r="O89" s="338"/>
      <c r="P89" s="313" t="s">
        <v>77</v>
      </c>
      <c r="Q89" s="314"/>
      <c r="R89" s="315"/>
      <c r="S89" s="313" t="s">
        <v>77</v>
      </c>
      <c r="T89" s="314"/>
      <c r="U89" s="315"/>
      <c r="V89" s="331">
        <v>0</v>
      </c>
      <c r="W89" s="332"/>
      <c r="X89" s="333"/>
    </row>
    <row r="90" spans="1:24" s="1" customFormat="1" outlineLevel="1" x14ac:dyDescent="0.15">
      <c r="A90" s="400"/>
      <c r="B90" s="48"/>
      <c r="C90" s="202"/>
      <c r="D90" s="48" t="s">
        <v>282</v>
      </c>
      <c r="E90" s="156" t="s">
        <v>28</v>
      </c>
      <c r="F90" s="135">
        <v>1</v>
      </c>
      <c r="G90" s="137" t="s">
        <v>236</v>
      </c>
      <c r="H90" s="134"/>
      <c r="I90" s="134"/>
      <c r="J90" s="138"/>
      <c r="K90" s="136">
        <v>1</v>
      </c>
      <c r="L90" s="256" t="s">
        <v>391</v>
      </c>
      <c r="M90" s="342">
        <v>0</v>
      </c>
      <c r="N90" s="343"/>
      <c r="O90" s="344"/>
      <c r="P90" s="313" t="s">
        <v>77</v>
      </c>
      <c r="Q90" s="314"/>
      <c r="R90" s="315"/>
      <c r="S90" s="313" t="s">
        <v>77</v>
      </c>
      <c r="T90" s="314"/>
      <c r="U90" s="315"/>
      <c r="V90" s="342">
        <v>0</v>
      </c>
      <c r="W90" s="343"/>
      <c r="X90" s="344"/>
    </row>
    <row r="91" spans="1:24" s="1" customFormat="1" outlineLevel="1" x14ac:dyDescent="0.15">
      <c r="A91" s="400"/>
      <c r="B91" s="48"/>
      <c r="C91" s="202"/>
      <c r="D91" s="48" t="s">
        <v>285</v>
      </c>
      <c r="E91" s="156" t="s">
        <v>29</v>
      </c>
      <c r="F91" s="135">
        <v>1</v>
      </c>
      <c r="G91" s="137" t="s">
        <v>236</v>
      </c>
      <c r="H91" s="134"/>
      <c r="I91" s="134"/>
      <c r="J91" s="138"/>
      <c r="K91" s="136">
        <v>1</v>
      </c>
      <c r="L91" s="256" t="s">
        <v>392</v>
      </c>
      <c r="M91" s="337">
        <v>1</v>
      </c>
      <c r="N91" s="332"/>
      <c r="O91" s="338"/>
      <c r="P91" s="313" t="s">
        <v>77</v>
      </c>
      <c r="Q91" s="314"/>
      <c r="R91" s="315"/>
      <c r="S91" s="313" t="s">
        <v>77</v>
      </c>
      <c r="T91" s="314"/>
      <c r="U91" s="315"/>
      <c r="V91" s="331">
        <v>1</v>
      </c>
      <c r="W91" s="332"/>
      <c r="X91" s="333"/>
    </row>
    <row r="92" spans="1:24" s="1" customFormat="1" outlineLevel="1" x14ac:dyDescent="0.15">
      <c r="A92" s="400"/>
      <c r="B92" s="48"/>
      <c r="C92" s="202"/>
      <c r="D92" s="48" t="s">
        <v>286</v>
      </c>
      <c r="E92" s="156" t="s">
        <v>28</v>
      </c>
      <c r="F92" s="135">
        <v>1</v>
      </c>
      <c r="G92" s="137" t="s">
        <v>236</v>
      </c>
      <c r="H92" s="134"/>
      <c r="I92" s="134"/>
      <c r="J92" s="138"/>
      <c r="K92" s="136">
        <v>1</v>
      </c>
      <c r="L92" s="256" t="s">
        <v>393</v>
      </c>
      <c r="M92" s="342">
        <v>0</v>
      </c>
      <c r="N92" s="343"/>
      <c r="O92" s="344"/>
      <c r="P92" s="313" t="s">
        <v>77</v>
      </c>
      <c r="Q92" s="314"/>
      <c r="R92" s="315"/>
      <c r="S92" s="313" t="s">
        <v>77</v>
      </c>
      <c r="T92" s="314"/>
      <c r="U92" s="315"/>
      <c r="V92" s="342">
        <v>0</v>
      </c>
      <c r="W92" s="343"/>
      <c r="X92" s="344"/>
    </row>
    <row r="93" spans="1:24" s="1" customFormat="1" outlineLevel="1" x14ac:dyDescent="0.15">
      <c r="A93" s="400"/>
      <c r="B93" s="334" t="s">
        <v>288</v>
      </c>
      <c r="C93" s="335"/>
      <c r="D93" s="335"/>
      <c r="E93" s="335"/>
      <c r="F93" s="335"/>
      <c r="G93" s="335"/>
      <c r="H93" s="335"/>
      <c r="I93" s="335"/>
      <c r="J93" s="335"/>
      <c r="K93" s="336"/>
      <c r="L93" s="256"/>
      <c r="M93" s="161"/>
      <c r="N93" s="161"/>
      <c r="O93" s="161"/>
      <c r="P93" s="162"/>
      <c r="Q93" s="161"/>
      <c r="R93" s="163"/>
      <c r="S93" s="162"/>
      <c r="T93" s="161"/>
      <c r="U93" s="163"/>
      <c r="V93" s="162"/>
      <c r="W93" s="161"/>
      <c r="X93" s="163"/>
    </row>
    <row r="94" spans="1:24" s="1" customFormat="1" ht="14" customHeight="1" outlineLevel="1" x14ac:dyDescent="0.15">
      <c r="A94" s="400"/>
      <c r="B94" s="48"/>
      <c r="C94" s="202"/>
      <c r="D94" s="48" t="s">
        <v>284</v>
      </c>
      <c r="E94" s="156" t="s">
        <v>29</v>
      </c>
      <c r="F94" s="135">
        <v>1</v>
      </c>
      <c r="G94" s="137" t="s">
        <v>236</v>
      </c>
      <c r="H94" s="134"/>
      <c r="I94" s="134"/>
      <c r="J94" s="138"/>
      <c r="K94" s="136">
        <v>1</v>
      </c>
      <c r="L94" s="256" t="s">
        <v>394</v>
      </c>
      <c r="M94" s="311" t="s">
        <v>54</v>
      </c>
      <c r="N94" s="311"/>
      <c r="O94" s="311"/>
      <c r="P94" s="313" t="s">
        <v>77</v>
      </c>
      <c r="Q94" s="314"/>
      <c r="R94" s="315"/>
      <c r="S94" s="313" t="s">
        <v>77</v>
      </c>
      <c r="T94" s="314"/>
      <c r="U94" s="315"/>
      <c r="V94" s="310" t="s">
        <v>54</v>
      </c>
      <c r="W94" s="311"/>
      <c r="X94" s="312"/>
    </row>
    <row r="95" spans="1:24" s="1" customFormat="1" outlineLevel="1" x14ac:dyDescent="0.15">
      <c r="A95" s="400"/>
      <c r="B95" s="48"/>
      <c r="C95" s="202"/>
      <c r="D95" s="48" t="s">
        <v>282</v>
      </c>
      <c r="E95" s="156" t="s">
        <v>28</v>
      </c>
      <c r="F95" s="135">
        <v>1</v>
      </c>
      <c r="G95" s="137" t="s">
        <v>236</v>
      </c>
      <c r="H95" s="134"/>
      <c r="I95" s="134"/>
      <c r="J95" s="138"/>
      <c r="K95" s="136">
        <v>1</v>
      </c>
      <c r="L95" s="256" t="s">
        <v>395</v>
      </c>
      <c r="M95" s="311" t="s">
        <v>54</v>
      </c>
      <c r="N95" s="311"/>
      <c r="O95" s="311"/>
      <c r="P95" s="313" t="s">
        <v>77</v>
      </c>
      <c r="Q95" s="314"/>
      <c r="R95" s="315"/>
      <c r="S95" s="313" t="s">
        <v>77</v>
      </c>
      <c r="T95" s="314"/>
      <c r="U95" s="315"/>
      <c r="V95" s="310" t="s">
        <v>54</v>
      </c>
      <c r="W95" s="311"/>
      <c r="X95" s="312"/>
    </row>
    <row r="96" spans="1:24" s="1" customFormat="1" outlineLevel="1" x14ac:dyDescent="0.15">
      <c r="A96" s="400"/>
      <c r="B96" s="48"/>
      <c r="C96" s="202"/>
      <c r="D96" s="48" t="s">
        <v>285</v>
      </c>
      <c r="E96" s="156" t="s">
        <v>29</v>
      </c>
      <c r="F96" s="135">
        <v>1</v>
      </c>
      <c r="G96" s="137" t="s">
        <v>236</v>
      </c>
      <c r="H96" s="134"/>
      <c r="I96" s="134"/>
      <c r="J96" s="138"/>
      <c r="K96" s="136">
        <v>1</v>
      </c>
      <c r="L96" s="256" t="s">
        <v>396</v>
      </c>
      <c r="M96" s="311" t="s">
        <v>54</v>
      </c>
      <c r="N96" s="311"/>
      <c r="O96" s="311"/>
      <c r="P96" s="313" t="s">
        <v>77</v>
      </c>
      <c r="Q96" s="314"/>
      <c r="R96" s="315"/>
      <c r="S96" s="313" t="s">
        <v>77</v>
      </c>
      <c r="T96" s="314"/>
      <c r="U96" s="315"/>
      <c r="V96" s="310" t="s">
        <v>54</v>
      </c>
      <c r="W96" s="311"/>
      <c r="X96" s="312"/>
    </row>
    <row r="97" spans="1:26" s="1" customFormat="1" outlineLevel="1" x14ac:dyDescent="0.15">
      <c r="A97" s="400"/>
      <c r="B97" s="48"/>
      <c r="C97" s="202"/>
      <c r="D97" s="48" t="s">
        <v>286</v>
      </c>
      <c r="E97" s="156" t="s">
        <v>28</v>
      </c>
      <c r="F97" s="135">
        <v>1</v>
      </c>
      <c r="G97" s="137" t="s">
        <v>236</v>
      </c>
      <c r="H97" s="134"/>
      <c r="I97" s="134"/>
      <c r="J97" s="138"/>
      <c r="K97" s="136">
        <v>1</v>
      </c>
      <c r="L97" s="256" t="s">
        <v>397</v>
      </c>
      <c r="M97" s="311" t="s">
        <v>54</v>
      </c>
      <c r="N97" s="311"/>
      <c r="O97" s="311"/>
      <c r="P97" s="313" t="s">
        <v>77</v>
      </c>
      <c r="Q97" s="314"/>
      <c r="R97" s="315"/>
      <c r="S97" s="313" t="s">
        <v>77</v>
      </c>
      <c r="T97" s="314"/>
      <c r="U97" s="315"/>
      <c r="V97" s="310" t="s">
        <v>54</v>
      </c>
      <c r="W97" s="311"/>
      <c r="X97" s="312"/>
    </row>
    <row r="98" spans="1:26" s="1" customFormat="1" x14ac:dyDescent="0.15">
      <c r="A98" s="400"/>
      <c r="B98" s="334" t="s">
        <v>292</v>
      </c>
      <c r="C98" s="335"/>
      <c r="D98" s="335"/>
      <c r="E98" s="335"/>
      <c r="F98" s="335"/>
      <c r="G98" s="335"/>
      <c r="H98" s="335"/>
      <c r="I98" s="335"/>
      <c r="J98" s="335"/>
      <c r="K98" s="336"/>
      <c r="L98" s="256"/>
      <c r="M98" s="339"/>
      <c r="N98" s="340"/>
      <c r="O98" s="341"/>
      <c r="P98" s="339"/>
      <c r="Q98" s="340"/>
      <c r="R98" s="341"/>
      <c r="S98" s="339"/>
      <c r="T98" s="340"/>
      <c r="U98" s="341"/>
      <c r="V98" s="339"/>
      <c r="W98" s="340"/>
      <c r="X98" s="341"/>
    </row>
    <row r="99" spans="1:26" s="1" customFormat="1" x14ac:dyDescent="0.15">
      <c r="A99" s="400"/>
      <c r="B99" s="48"/>
      <c r="C99" s="202"/>
      <c r="D99" s="48" t="s">
        <v>284</v>
      </c>
      <c r="E99" s="156" t="s">
        <v>29</v>
      </c>
      <c r="F99" s="135">
        <v>1</v>
      </c>
      <c r="G99" s="137" t="s">
        <v>236</v>
      </c>
      <c r="H99" s="134"/>
      <c r="I99" s="134"/>
      <c r="J99" s="138"/>
      <c r="K99" s="148">
        <v>3</v>
      </c>
      <c r="L99" s="256" t="s">
        <v>398</v>
      </c>
      <c r="M99" s="337">
        <v>0.7</v>
      </c>
      <c r="N99" s="332"/>
      <c r="O99" s="338"/>
      <c r="P99" s="313" t="s">
        <v>77</v>
      </c>
      <c r="Q99" s="314"/>
      <c r="R99" s="315"/>
      <c r="S99" s="313" t="s">
        <v>77</v>
      </c>
      <c r="T99" s="314"/>
      <c r="U99" s="315"/>
      <c r="V99" s="331">
        <v>0</v>
      </c>
      <c r="W99" s="332"/>
      <c r="X99" s="333"/>
    </row>
    <row r="100" spans="1:26" s="1" customFormat="1" x14ac:dyDescent="0.15">
      <c r="A100" s="400"/>
      <c r="B100" s="48"/>
      <c r="C100" s="202"/>
      <c r="D100" s="48" t="s">
        <v>282</v>
      </c>
      <c r="E100" s="156" t="s">
        <v>28</v>
      </c>
      <c r="F100" s="135">
        <v>1</v>
      </c>
      <c r="G100" s="137" t="s">
        <v>236</v>
      </c>
      <c r="H100" s="134"/>
      <c r="I100" s="134"/>
      <c r="J100" s="138"/>
      <c r="K100" s="148">
        <v>3</v>
      </c>
      <c r="L100" s="256" t="s">
        <v>399</v>
      </c>
      <c r="M100" s="342">
        <v>0</v>
      </c>
      <c r="N100" s="343"/>
      <c r="O100" s="344"/>
      <c r="P100" s="313" t="s">
        <v>77</v>
      </c>
      <c r="Q100" s="314"/>
      <c r="R100" s="315"/>
      <c r="S100" s="313" t="s">
        <v>77</v>
      </c>
      <c r="T100" s="314"/>
      <c r="U100" s="315"/>
      <c r="V100" s="342">
        <v>0</v>
      </c>
      <c r="W100" s="343"/>
      <c r="X100" s="344"/>
    </row>
    <row r="101" spans="1:26" s="1" customFormat="1" x14ac:dyDescent="0.15">
      <c r="A101" s="400"/>
      <c r="B101" s="48"/>
      <c r="C101" s="202"/>
      <c r="D101" s="48" t="s">
        <v>285</v>
      </c>
      <c r="E101" s="156" t="s">
        <v>29</v>
      </c>
      <c r="F101" s="135">
        <v>1</v>
      </c>
      <c r="G101" s="137" t="s">
        <v>236</v>
      </c>
      <c r="H101" s="134"/>
      <c r="I101" s="134"/>
      <c r="J101" s="138"/>
      <c r="K101" s="148">
        <v>3</v>
      </c>
      <c r="L101" s="256" t="s">
        <v>400</v>
      </c>
      <c r="M101" s="337">
        <v>1</v>
      </c>
      <c r="N101" s="332"/>
      <c r="O101" s="338"/>
      <c r="P101" s="313" t="s">
        <v>77</v>
      </c>
      <c r="Q101" s="314"/>
      <c r="R101" s="315"/>
      <c r="S101" s="313" t="s">
        <v>77</v>
      </c>
      <c r="T101" s="314"/>
      <c r="U101" s="315"/>
      <c r="V101" s="331">
        <v>1</v>
      </c>
      <c r="W101" s="332"/>
      <c r="X101" s="333"/>
    </row>
    <row r="102" spans="1:26" s="1" customFormat="1" x14ac:dyDescent="0.15">
      <c r="A102" s="400"/>
      <c r="B102" s="48"/>
      <c r="C102" s="202"/>
      <c r="D102" s="48" t="s">
        <v>286</v>
      </c>
      <c r="E102" s="156" t="s">
        <v>28</v>
      </c>
      <c r="F102" s="135">
        <v>1</v>
      </c>
      <c r="G102" s="137" t="s">
        <v>236</v>
      </c>
      <c r="H102" s="134"/>
      <c r="I102" s="134"/>
      <c r="J102" s="138"/>
      <c r="K102" s="148">
        <v>3</v>
      </c>
      <c r="L102" s="256" t="s">
        <v>361</v>
      </c>
      <c r="M102" s="342">
        <v>0</v>
      </c>
      <c r="N102" s="343"/>
      <c r="O102" s="344"/>
      <c r="P102" s="313" t="s">
        <v>77</v>
      </c>
      <c r="Q102" s="314"/>
      <c r="R102" s="315"/>
      <c r="S102" s="313" t="s">
        <v>77</v>
      </c>
      <c r="T102" s="314"/>
      <c r="U102" s="315"/>
      <c r="V102" s="342">
        <v>0</v>
      </c>
      <c r="W102" s="343"/>
      <c r="X102" s="344"/>
    </row>
    <row r="103" spans="1:26" s="1" customFormat="1" x14ac:dyDescent="0.15">
      <c r="A103" s="400"/>
      <c r="B103" s="334" t="s">
        <v>298</v>
      </c>
      <c r="C103" s="335"/>
      <c r="D103" s="335"/>
      <c r="E103" s="335"/>
      <c r="F103" s="335"/>
      <c r="G103" s="335"/>
      <c r="H103" s="335"/>
      <c r="I103" s="335"/>
      <c r="J103" s="335"/>
      <c r="K103" s="336"/>
      <c r="L103" s="256"/>
      <c r="M103" s="339"/>
      <c r="N103" s="340"/>
      <c r="O103" s="341"/>
      <c r="P103" s="339"/>
      <c r="Q103" s="340"/>
      <c r="R103" s="341"/>
      <c r="S103" s="339"/>
      <c r="T103" s="340"/>
      <c r="U103" s="341"/>
      <c r="V103" s="339"/>
      <c r="W103" s="340"/>
      <c r="X103" s="341"/>
    </row>
    <row r="104" spans="1:26" s="1" customFormat="1" ht="14" customHeight="1" x14ac:dyDescent="0.15">
      <c r="A104" s="400"/>
      <c r="B104" s="48"/>
      <c r="C104" s="202"/>
      <c r="D104" s="48" t="s">
        <v>284</v>
      </c>
      <c r="E104" s="156" t="s">
        <v>29</v>
      </c>
      <c r="F104" s="135">
        <v>1</v>
      </c>
      <c r="G104" s="137" t="s">
        <v>236</v>
      </c>
      <c r="H104" s="134"/>
      <c r="I104" s="134"/>
      <c r="J104" s="138"/>
      <c r="K104" s="136">
        <v>1</v>
      </c>
      <c r="L104" s="256" t="s">
        <v>363</v>
      </c>
      <c r="M104" s="311" t="s">
        <v>54</v>
      </c>
      <c r="N104" s="311"/>
      <c r="O104" s="311"/>
      <c r="P104" s="313" t="s">
        <v>77</v>
      </c>
      <c r="Q104" s="314"/>
      <c r="R104" s="315"/>
      <c r="S104" s="313" t="s">
        <v>77</v>
      </c>
      <c r="T104" s="314"/>
      <c r="U104" s="315"/>
      <c r="V104" s="310" t="s">
        <v>54</v>
      </c>
      <c r="W104" s="311"/>
      <c r="X104" s="312"/>
    </row>
    <row r="105" spans="1:26" s="1" customFormat="1" x14ac:dyDescent="0.15">
      <c r="A105" s="400"/>
      <c r="B105" s="48"/>
      <c r="C105" s="202"/>
      <c r="D105" s="48" t="s">
        <v>282</v>
      </c>
      <c r="E105" s="156" t="s">
        <v>28</v>
      </c>
      <c r="F105" s="135">
        <v>1</v>
      </c>
      <c r="G105" s="137" t="s">
        <v>236</v>
      </c>
      <c r="H105" s="134"/>
      <c r="I105" s="134"/>
      <c r="J105" s="138"/>
      <c r="K105" s="136">
        <v>1</v>
      </c>
      <c r="L105" s="256" t="s">
        <v>364</v>
      </c>
      <c r="M105" s="311" t="s">
        <v>54</v>
      </c>
      <c r="N105" s="311"/>
      <c r="O105" s="311"/>
      <c r="P105" s="313" t="s">
        <v>77</v>
      </c>
      <c r="Q105" s="314"/>
      <c r="R105" s="315"/>
      <c r="S105" s="313" t="s">
        <v>77</v>
      </c>
      <c r="T105" s="314"/>
      <c r="U105" s="315"/>
      <c r="V105" s="310" t="s">
        <v>54</v>
      </c>
      <c r="W105" s="311"/>
      <c r="X105" s="312"/>
    </row>
    <row r="106" spans="1:26" s="1" customFormat="1" x14ac:dyDescent="0.15">
      <c r="A106" s="400"/>
      <c r="B106" s="48"/>
      <c r="C106" s="202"/>
      <c r="D106" s="48" t="s">
        <v>285</v>
      </c>
      <c r="E106" s="156" t="s">
        <v>29</v>
      </c>
      <c r="F106" s="135">
        <v>1</v>
      </c>
      <c r="G106" s="137" t="s">
        <v>236</v>
      </c>
      <c r="H106" s="134"/>
      <c r="I106" s="134"/>
      <c r="J106" s="138"/>
      <c r="K106" s="136">
        <v>1</v>
      </c>
      <c r="L106" s="256" t="s">
        <v>362</v>
      </c>
      <c r="M106" s="311" t="s">
        <v>54</v>
      </c>
      <c r="N106" s="311"/>
      <c r="O106" s="311"/>
      <c r="P106" s="313" t="s">
        <v>77</v>
      </c>
      <c r="Q106" s="314"/>
      <c r="R106" s="315"/>
      <c r="S106" s="313" t="s">
        <v>77</v>
      </c>
      <c r="T106" s="314"/>
      <c r="U106" s="315"/>
      <c r="V106" s="310" t="s">
        <v>54</v>
      </c>
      <c r="W106" s="311"/>
      <c r="X106" s="312"/>
    </row>
    <row r="107" spans="1:26" s="1" customFormat="1" x14ac:dyDescent="0.15">
      <c r="A107" s="400"/>
      <c r="B107" s="48"/>
      <c r="C107" s="202"/>
      <c r="D107" s="48" t="s">
        <v>286</v>
      </c>
      <c r="E107" s="156" t="s">
        <v>28</v>
      </c>
      <c r="F107" s="135">
        <v>1</v>
      </c>
      <c r="G107" s="137" t="s">
        <v>236</v>
      </c>
      <c r="H107" s="134"/>
      <c r="I107" s="134"/>
      <c r="J107" s="138"/>
      <c r="K107" s="136">
        <v>1</v>
      </c>
      <c r="L107" s="256" t="s">
        <v>365</v>
      </c>
      <c r="M107" s="311" t="s">
        <v>54</v>
      </c>
      <c r="N107" s="311"/>
      <c r="O107" s="311"/>
      <c r="P107" s="313" t="s">
        <v>77</v>
      </c>
      <c r="Q107" s="314"/>
      <c r="R107" s="315"/>
      <c r="S107" s="313" t="s">
        <v>77</v>
      </c>
      <c r="T107" s="314"/>
      <c r="U107" s="315"/>
      <c r="V107" s="310" t="s">
        <v>54</v>
      </c>
      <c r="W107" s="311"/>
      <c r="X107" s="312"/>
    </row>
    <row r="108" spans="1:26" s="1" customFormat="1" x14ac:dyDescent="0.15">
      <c r="A108" s="400"/>
      <c r="B108" s="334" t="s">
        <v>289</v>
      </c>
      <c r="C108" s="335"/>
      <c r="D108" s="335"/>
      <c r="E108" s="335"/>
      <c r="F108" s="335"/>
      <c r="G108" s="335"/>
      <c r="H108" s="335"/>
      <c r="I108" s="335"/>
      <c r="J108" s="335"/>
      <c r="K108" s="336"/>
      <c r="L108" s="256"/>
      <c r="M108" s="339"/>
      <c r="N108" s="340"/>
      <c r="O108" s="341"/>
      <c r="P108" s="339"/>
      <c r="Q108" s="340"/>
      <c r="R108" s="341"/>
      <c r="S108" s="339"/>
      <c r="T108" s="340"/>
      <c r="U108" s="341"/>
      <c r="V108" s="339"/>
      <c r="W108" s="340"/>
      <c r="X108" s="341"/>
    </row>
    <row r="109" spans="1:26" s="1" customFormat="1" x14ac:dyDescent="0.15">
      <c r="A109" s="400"/>
      <c r="B109" s="48"/>
      <c r="C109" s="202"/>
      <c r="D109" s="48" t="s">
        <v>284</v>
      </c>
      <c r="E109" s="156" t="s">
        <v>290</v>
      </c>
      <c r="F109" s="135">
        <v>1</v>
      </c>
      <c r="G109" s="137" t="s">
        <v>236</v>
      </c>
      <c r="H109" s="134"/>
      <c r="I109" s="134"/>
      <c r="J109" s="138"/>
      <c r="K109" s="136">
        <v>1</v>
      </c>
      <c r="L109" s="256" t="s">
        <v>366</v>
      </c>
      <c r="M109" s="314" t="s">
        <v>77</v>
      </c>
      <c r="N109" s="314"/>
      <c r="O109" s="315"/>
      <c r="P109" s="313" t="s">
        <v>77</v>
      </c>
      <c r="Q109" s="314"/>
      <c r="R109" s="315"/>
      <c r="S109" s="313" t="s">
        <v>77</v>
      </c>
      <c r="T109" s="314"/>
      <c r="U109" s="315"/>
      <c r="V109" s="331">
        <v>0.5</v>
      </c>
      <c r="W109" s="332"/>
      <c r="X109" s="333"/>
    </row>
    <row r="110" spans="1:26" s="1" customFormat="1" x14ac:dyDescent="0.15">
      <c r="A110" s="400"/>
      <c r="B110" s="48"/>
      <c r="C110" s="202"/>
      <c r="D110" s="48" t="s">
        <v>282</v>
      </c>
      <c r="E110" s="156" t="s">
        <v>291</v>
      </c>
      <c r="F110" s="135">
        <v>1</v>
      </c>
      <c r="G110" s="137" t="s">
        <v>236</v>
      </c>
      <c r="H110" s="134"/>
      <c r="I110" s="134"/>
      <c r="J110" s="138"/>
      <c r="K110" s="136">
        <v>1</v>
      </c>
      <c r="L110" s="256" t="s">
        <v>367</v>
      </c>
      <c r="M110" s="314" t="s">
        <v>77</v>
      </c>
      <c r="N110" s="314"/>
      <c r="O110" s="315"/>
      <c r="P110" s="314" t="s">
        <v>77</v>
      </c>
      <c r="Q110" s="314"/>
      <c r="R110" s="315"/>
      <c r="S110" s="314" t="s">
        <v>77</v>
      </c>
      <c r="T110" s="314"/>
      <c r="U110" s="315"/>
      <c r="V110" s="331">
        <v>0</v>
      </c>
      <c r="W110" s="332"/>
      <c r="X110" s="333"/>
    </row>
    <row r="111" spans="1:26" s="1" customFormat="1" x14ac:dyDescent="0.15">
      <c r="A111" s="400"/>
      <c r="B111" s="334" t="s">
        <v>18</v>
      </c>
      <c r="C111" s="335"/>
      <c r="D111" s="335"/>
      <c r="E111" s="335"/>
      <c r="F111" s="335"/>
      <c r="G111" s="335"/>
      <c r="H111" s="335"/>
      <c r="I111" s="335"/>
      <c r="J111" s="335"/>
      <c r="K111" s="336"/>
      <c r="L111" s="256"/>
      <c r="M111" s="369"/>
      <c r="N111" s="340"/>
      <c r="O111" s="370"/>
      <c r="P111" s="339"/>
      <c r="Q111" s="340"/>
      <c r="R111" s="341"/>
      <c r="S111" s="339"/>
      <c r="T111" s="340"/>
      <c r="U111" s="341"/>
      <c r="V111" s="339"/>
      <c r="W111" s="340"/>
      <c r="X111" s="341"/>
      <c r="Z111" s="3"/>
    </row>
    <row r="112" spans="1:26" s="1" customFormat="1" x14ac:dyDescent="0.15">
      <c r="A112" s="400"/>
      <c r="B112" s="334" t="s">
        <v>297</v>
      </c>
      <c r="C112" s="335"/>
      <c r="D112" s="335"/>
      <c r="E112" s="335"/>
      <c r="F112" s="335"/>
      <c r="G112" s="335"/>
      <c r="H112" s="335"/>
      <c r="I112" s="335"/>
      <c r="J112" s="335"/>
      <c r="K112" s="336"/>
      <c r="L112" s="256" t="s">
        <v>370</v>
      </c>
      <c r="M112" s="402" t="s">
        <v>117</v>
      </c>
      <c r="N112" s="402"/>
      <c r="O112" s="402"/>
      <c r="P112" s="339"/>
      <c r="Q112" s="340"/>
      <c r="R112" s="341"/>
      <c r="S112" s="339"/>
      <c r="T112" s="340"/>
      <c r="U112" s="341"/>
      <c r="V112" s="404" t="s">
        <v>86</v>
      </c>
      <c r="W112" s="402"/>
      <c r="X112" s="403"/>
      <c r="Z112" s="3"/>
    </row>
    <row r="113" spans="1:26" s="1" customFormat="1" x14ac:dyDescent="0.15">
      <c r="A113" s="400"/>
      <c r="B113" s="45"/>
      <c r="C113" s="201"/>
      <c r="D113" s="322" t="s">
        <v>264</v>
      </c>
      <c r="E113" s="323"/>
      <c r="F113" s="159"/>
      <c r="G113" s="62"/>
      <c r="H113" s="62"/>
      <c r="I113" s="62"/>
      <c r="J113" s="62"/>
      <c r="K113" s="160"/>
      <c r="L113" s="256"/>
      <c r="M113" s="324"/>
      <c r="N113" s="317"/>
      <c r="O113" s="325"/>
      <c r="P113" s="316"/>
      <c r="Q113" s="317"/>
      <c r="R113" s="318"/>
      <c r="S113" s="316"/>
      <c r="T113" s="317"/>
      <c r="U113" s="318"/>
      <c r="V113" s="316"/>
      <c r="W113" s="317"/>
      <c r="X113" s="318"/>
      <c r="Z113" s="3"/>
    </row>
    <row r="114" spans="1:26" x14ac:dyDescent="0.15">
      <c r="A114" s="400"/>
      <c r="B114" s="48"/>
      <c r="C114" s="202"/>
      <c r="D114" s="48" t="s">
        <v>299</v>
      </c>
      <c r="E114" s="156" t="s">
        <v>30</v>
      </c>
      <c r="F114" s="135">
        <v>1</v>
      </c>
      <c r="G114" s="137" t="s">
        <v>236</v>
      </c>
      <c r="H114" s="134"/>
      <c r="I114" s="134"/>
      <c r="J114" s="138"/>
      <c r="K114" s="148">
        <v>3</v>
      </c>
      <c r="L114" s="256" t="s">
        <v>371</v>
      </c>
      <c r="M114" s="337">
        <v>0.35</v>
      </c>
      <c r="N114" s="332"/>
      <c r="O114" s="338"/>
      <c r="P114" s="313" t="s">
        <v>77</v>
      </c>
      <c r="Q114" s="314"/>
      <c r="R114" s="315"/>
      <c r="S114" s="313" t="s">
        <v>77</v>
      </c>
      <c r="T114" s="314"/>
      <c r="U114" s="315"/>
      <c r="V114" s="331">
        <v>0.83660000000000001</v>
      </c>
      <c r="W114" s="332"/>
      <c r="X114" s="333"/>
    </row>
    <row r="115" spans="1:26" x14ac:dyDescent="0.15">
      <c r="A115" s="400"/>
      <c r="B115" s="48"/>
      <c r="C115" s="202"/>
      <c r="D115" s="48" t="s">
        <v>300</v>
      </c>
      <c r="E115" s="156" t="s">
        <v>29</v>
      </c>
      <c r="F115" s="135">
        <v>1</v>
      </c>
      <c r="G115" s="137" t="s">
        <v>236</v>
      </c>
      <c r="H115" s="134"/>
      <c r="I115" s="134"/>
      <c r="J115" s="138"/>
      <c r="K115" s="148">
        <v>3</v>
      </c>
      <c r="L115" s="253" t="s">
        <v>372</v>
      </c>
      <c r="M115" s="311" t="s">
        <v>54</v>
      </c>
      <c r="N115" s="311"/>
      <c r="O115" s="311"/>
      <c r="P115" s="313" t="s">
        <v>77</v>
      </c>
      <c r="Q115" s="314"/>
      <c r="R115" s="315"/>
      <c r="S115" s="313" t="s">
        <v>77</v>
      </c>
      <c r="T115" s="314"/>
      <c r="U115" s="315"/>
      <c r="V115" s="310" t="s">
        <v>54</v>
      </c>
      <c r="W115" s="311"/>
      <c r="X115" s="312"/>
    </row>
    <row r="116" spans="1:26" x14ac:dyDescent="0.15">
      <c r="A116" s="400"/>
      <c r="B116" s="48"/>
      <c r="C116" s="202"/>
      <c r="D116" s="48" t="s">
        <v>301</v>
      </c>
      <c r="E116" s="156" t="s">
        <v>28</v>
      </c>
      <c r="F116" s="135">
        <v>1</v>
      </c>
      <c r="G116" s="137" t="s">
        <v>236</v>
      </c>
      <c r="H116" s="134"/>
      <c r="I116" s="134"/>
      <c r="J116" s="138"/>
      <c r="K116" s="148">
        <v>3</v>
      </c>
      <c r="L116" s="253" t="s">
        <v>373</v>
      </c>
      <c r="M116" s="311" t="s">
        <v>54</v>
      </c>
      <c r="N116" s="311"/>
      <c r="O116" s="311"/>
      <c r="P116" s="313" t="s">
        <v>77</v>
      </c>
      <c r="Q116" s="314"/>
      <c r="R116" s="315"/>
      <c r="S116" s="313" t="s">
        <v>77</v>
      </c>
      <c r="T116" s="314"/>
      <c r="U116" s="315"/>
      <c r="V116" s="310" t="s">
        <v>54</v>
      </c>
      <c r="W116" s="311"/>
      <c r="X116" s="312"/>
    </row>
    <row r="117" spans="1:26" x14ac:dyDescent="0.15">
      <c r="A117" s="400"/>
      <c r="B117" s="45"/>
      <c r="C117" s="201"/>
      <c r="D117" s="322" t="s">
        <v>265</v>
      </c>
      <c r="E117" s="323"/>
      <c r="F117" s="159"/>
      <c r="G117" s="62"/>
      <c r="H117" s="62"/>
      <c r="I117" s="62"/>
      <c r="J117" s="62"/>
      <c r="K117" s="160"/>
      <c r="L117" s="253"/>
      <c r="M117" s="324"/>
      <c r="N117" s="317"/>
      <c r="O117" s="325"/>
      <c r="P117" s="316"/>
      <c r="Q117" s="317"/>
      <c r="R117" s="318"/>
      <c r="S117" s="316"/>
      <c r="T117" s="317"/>
      <c r="U117" s="318"/>
      <c r="V117" s="316"/>
      <c r="W117" s="317"/>
      <c r="X117" s="318"/>
    </row>
    <row r="118" spans="1:26" x14ac:dyDescent="0.15">
      <c r="A118" s="400"/>
      <c r="B118" s="48"/>
      <c r="C118" s="202"/>
      <c r="D118" s="48" t="s">
        <v>325</v>
      </c>
      <c r="E118" s="156" t="s">
        <v>326</v>
      </c>
      <c r="F118" s="135">
        <v>1</v>
      </c>
      <c r="G118" s="137"/>
      <c r="H118" s="134"/>
      <c r="I118" s="134" t="s">
        <v>236</v>
      </c>
      <c r="J118" s="138"/>
      <c r="K118" s="136">
        <v>1</v>
      </c>
      <c r="L118" s="253" t="s">
        <v>374</v>
      </c>
      <c r="M118" s="311" t="s">
        <v>54</v>
      </c>
      <c r="N118" s="311"/>
      <c r="O118" s="311"/>
      <c r="P118" s="313" t="s">
        <v>77</v>
      </c>
      <c r="Q118" s="314"/>
      <c r="R118" s="315"/>
      <c r="S118" s="313" t="s">
        <v>77</v>
      </c>
      <c r="T118" s="314"/>
      <c r="U118" s="315"/>
      <c r="V118" s="310" t="s">
        <v>54</v>
      </c>
      <c r="W118" s="311"/>
      <c r="X118" s="312"/>
    </row>
    <row r="119" spans="1:26" x14ac:dyDescent="0.15">
      <c r="A119" s="400"/>
      <c r="B119" s="48"/>
      <c r="C119" s="202"/>
      <c r="D119" s="48" t="s">
        <v>324</v>
      </c>
      <c r="E119" s="156" t="s">
        <v>28</v>
      </c>
      <c r="F119" s="135">
        <v>1</v>
      </c>
      <c r="G119" s="137"/>
      <c r="H119" s="134"/>
      <c r="I119" s="134" t="s">
        <v>236</v>
      </c>
      <c r="J119" s="138"/>
      <c r="K119" s="136">
        <v>1</v>
      </c>
      <c r="L119" s="253" t="s">
        <v>375</v>
      </c>
      <c r="M119" s="311" t="s">
        <v>54</v>
      </c>
      <c r="N119" s="311"/>
      <c r="O119" s="311"/>
      <c r="P119" s="313" t="s">
        <v>77</v>
      </c>
      <c r="Q119" s="314"/>
      <c r="R119" s="315"/>
      <c r="S119" s="313" t="s">
        <v>77</v>
      </c>
      <c r="T119" s="314"/>
      <c r="U119" s="315"/>
      <c r="V119" s="310" t="s">
        <v>54</v>
      </c>
      <c r="W119" s="311"/>
      <c r="X119" s="312"/>
    </row>
    <row r="120" spans="1:26" x14ac:dyDescent="0.15">
      <c r="A120" s="400"/>
      <c r="B120" s="45"/>
      <c r="C120" s="201"/>
      <c r="D120" s="322" t="s">
        <v>327</v>
      </c>
      <c r="E120" s="323"/>
      <c r="F120" s="159"/>
      <c r="G120" s="62"/>
      <c r="H120" s="62"/>
      <c r="I120" s="62"/>
      <c r="J120" s="62"/>
      <c r="K120" s="160"/>
      <c r="L120" s="253"/>
      <c r="M120" s="324"/>
      <c r="N120" s="317"/>
      <c r="O120" s="325"/>
      <c r="P120" s="316"/>
      <c r="Q120" s="317"/>
      <c r="R120" s="318"/>
      <c r="S120" s="316"/>
      <c r="T120" s="317"/>
      <c r="U120" s="318"/>
      <c r="V120" s="316"/>
      <c r="W120" s="317"/>
      <c r="X120" s="318"/>
    </row>
    <row r="121" spans="1:26" x14ac:dyDescent="0.15">
      <c r="A121" s="400"/>
      <c r="B121" s="48"/>
      <c r="C121" s="202"/>
      <c r="D121" s="48" t="s">
        <v>325</v>
      </c>
      <c r="E121" s="156" t="s">
        <v>326</v>
      </c>
      <c r="F121" s="135">
        <v>1</v>
      </c>
      <c r="G121" s="137"/>
      <c r="H121" s="134"/>
      <c r="I121" s="134"/>
      <c r="J121" s="138" t="s">
        <v>236</v>
      </c>
      <c r="K121" s="136">
        <v>1</v>
      </c>
      <c r="L121" s="253" t="s">
        <v>376</v>
      </c>
      <c r="M121" s="311" t="s">
        <v>54</v>
      </c>
      <c r="N121" s="311"/>
      <c r="O121" s="311"/>
      <c r="P121" s="313" t="s">
        <v>77</v>
      </c>
      <c r="Q121" s="314"/>
      <c r="R121" s="315"/>
      <c r="S121" s="313" t="s">
        <v>77</v>
      </c>
      <c r="T121" s="314"/>
      <c r="U121" s="315"/>
      <c r="V121" s="310" t="s">
        <v>54</v>
      </c>
      <c r="W121" s="311"/>
      <c r="X121" s="312"/>
    </row>
    <row r="122" spans="1:26" x14ac:dyDescent="0.15">
      <c r="A122" s="400"/>
      <c r="B122" s="48"/>
      <c r="C122" s="202"/>
      <c r="D122" s="48" t="s">
        <v>324</v>
      </c>
      <c r="E122" s="156" t="s">
        <v>28</v>
      </c>
      <c r="F122" s="135">
        <v>1</v>
      </c>
      <c r="G122" s="137"/>
      <c r="H122" s="134"/>
      <c r="I122" s="134"/>
      <c r="J122" s="138" t="s">
        <v>236</v>
      </c>
      <c r="K122" s="136">
        <v>1</v>
      </c>
      <c r="L122" s="253" t="s">
        <v>377</v>
      </c>
      <c r="M122" s="311" t="s">
        <v>54</v>
      </c>
      <c r="N122" s="311"/>
      <c r="O122" s="311"/>
      <c r="P122" s="313" t="s">
        <v>77</v>
      </c>
      <c r="Q122" s="314"/>
      <c r="R122" s="315"/>
      <c r="S122" s="313" t="s">
        <v>77</v>
      </c>
      <c r="T122" s="314"/>
      <c r="U122" s="315"/>
      <c r="V122" s="310" t="s">
        <v>54</v>
      </c>
      <c r="W122" s="311"/>
      <c r="X122" s="312"/>
    </row>
    <row r="123" spans="1:26" ht="14" hidden="1" customHeight="1" outlineLevel="1" x14ac:dyDescent="0.15">
      <c r="A123" s="400"/>
      <c r="B123" s="45"/>
      <c r="C123" s="201"/>
      <c r="D123" s="326" t="s">
        <v>267</v>
      </c>
      <c r="E123" s="327"/>
      <c r="F123" s="328"/>
      <c r="G123" s="329"/>
      <c r="H123" s="329"/>
      <c r="I123" s="329"/>
      <c r="J123" s="329"/>
      <c r="K123" s="330"/>
      <c r="L123" s="253"/>
      <c r="M123" s="324"/>
      <c r="N123" s="317"/>
      <c r="O123" s="325"/>
      <c r="P123" s="316"/>
      <c r="Q123" s="317"/>
      <c r="R123" s="318"/>
      <c r="S123" s="316"/>
      <c r="T123" s="317"/>
      <c r="U123" s="318"/>
      <c r="V123" s="316"/>
      <c r="W123" s="317"/>
      <c r="X123" s="318"/>
    </row>
    <row r="124" spans="1:26" ht="14" hidden="1" customHeight="1" outlineLevel="1" x14ac:dyDescent="0.15">
      <c r="A124" s="400"/>
      <c r="B124" s="45"/>
      <c r="C124" s="201"/>
      <c r="D124" s="48" t="s">
        <v>253</v>
      </c>
      <c r="E124" s="156" t="s">
        <v>54</v>
      </c>
      <c r="F124" s="135">
        <v>3</v>
      </c>
      <c r="G124" s="137" t="s">
        <v>236</v>
      </c>
      <c r="H124" s="134"/>
      <c r="I124" s="134"/>
      <c r="J124" s="138"/>
      <c r="K124" s="136">
        <v>1</v>
      </c>
      <c r="L124" s="253"/>
      <c r="M124" s="311" t="s">
        <v>54</v>
      </c>
      <c r="N124" s="311"/>
      <c r="O124" s="311"/>
      <c r="P124" s="313" t="s">
        <v>77</v>
      </c>
      <c r="Q124" s="314"/>
      <c r="R124" s="315"/>
      <c r="S124" s="313" t="s">
        <v>77</v>
      </c>
      <c r="T124" s="314"/>
      <c r="U124" s="315"/>
      <c r="V124" s="310" t="s">
        <v>54</v>
      </c>
      <c r="W124" s="311"/>
      <c r="X124" s="312"/>
    </row>
    <row r="125" spans="1:26" ht="14" hidden="1" customHeight="1" outlineLevel="1" x14ac:dyDescent="0.15">
      <c r="A125" s="400"/>
      <c r="B125" s="45"/>
      <c r="C125" s="201"/>
      <c r="D125" s="48" t="s">
        <v>254</v>
      </c>
      <c r="E125" s="156" t="s">
        <v>54</v>
      </c>
      <c r="F125" s="135">
        <v>3</v>
      </c>
      <c r="G125" s="137" t="s">
        <v>236</v>
      </c>
      <c r="H125" s="134"/>
      <c r="I125" s="134"/>
      <c r="J125" s="138"/>
      <c r="K125" s="136">
        <v>1</v>
      </c>
      <c r="L125" s="253"/>
      <c r="M125" s="311" t="s">
        <v>54</v>
      </c>
      <c r="N125" s="311"/>
      <c r="O125" s="311"/>
      <c r="P125" s="313" t="s">
        <v>77</v>
      </c>
      <c r="Q125" s="314"/>
      <c r="R125" s="315"/>
      <c r="S125" s="313" t="s">
        <v>77</v>
      </c>
      <c r="T125" s="314"/>
      <c r="U125" s="315"/>
      <c r="V125" s="310" t="s">
        <v>54</v>
      </c>
      <c r="W125" s="311"/>
      <c r="X125" s="312"/>
    </row>
    <row r="126" spans="1:26" ht="14" hidden="1" customHeight="1" outlineLevel="1" x14ac:dyDescent="0.15">
      <c r="A126" s="400"/>
      <c r="B126" s="45"/>
      <c r="C126" s="201"/>
      <c r="D126" s="48" t="s">
        <v>255</v>
      </c>
      <c r="E126" s="156" t="s">
        <v>54</v>
      </c>
      <c r="F126" s="135">
        <v>3</v>
      </c>
      <c r="G126" s="137" t="s">
        <v>236</v>
      </c>
      <c r="H126" s="134"/>
      <c r="I126" s="134"/>
      <c r="J126" s="138"/>
      <c r="K126" s="136">
        <v>1</v>
      </c>
      <c r="L126" s="253"/>
      <c r="M126" s="310" t="s">
        <v>54</v>
      </c>
      <c r="N126" s="311"/>
      <c r="O126" s="312"/>
      <c r="P126" s="313" t="s">
        <v>77</v>
      </c>
      <c r="Q126" s="314"/>
      <c r="R126" s="315"/>
      <c r="S126" s="313" t="s">
        <v>77</v>
      </c>
      <c r="T126" s="314"/>
      <c r="U126" s="315"/>
      <c r="V126" s="310" t="s">
        <v>54</v>
      </c>
      <c r="W126" s="311"/>
      <c r="X126" s="312"/>
    </row>
    <row r="127" spans="1:26" ht="14" hidden="1" customHeight="1" outlineLevel="1" x14ac:dyDescent="0.15">
      <c r="A127" s="400"/>
      <c r="B127" s="45"/>
      <c r="C127" s="201"/>
      <c r="D127" s="48" t="s">
        <v>256</v>
      </c>
      <c r="E127" s="156" t="s">
        <v>54</v>
      </c>
      <c r="F127" s="135">
        <v>3</v>
      </c>
      <c r="G127" s="137" t="s">
        <v>236</v>
      </c>
      <c r="H127" s="134"/>
      <c r="I127" s="134"/>
      <c r="J127" s="138"/>
      <c r="K127" s="136">
        <v>1</v>
      </c>
      <c r="L127" s="253"/>
      <c r="M127" s="310" t="s">
        <v>54</v>
      </c>
      <c r="N127" s="311"/>
      <c r="O127" s="312"/>
      <c r="P127" s="313" t="s">
        <v>77</v>
      </c>
      <c r="Q127" s="314"/>
      <c r="R127" s="315"/>
      <c r="S127" s="313" t="s">
        <v>77</v>
      </c>
      <c r="T127" s="314"/>
      <c r="U127" s="315"/>
      <c r="V127" s="310" t="s">
        <v>54</v>
      </c>
      <c r="W127" s="311"/>
      <c r="X127" s="312"/>
    </row>
    <row r="128" spans="1:26" ht="14" hidden="1" customHeight="1" outlineLevel="1" x14ac:dyDescent="0.15">
      <c r="A128" s="400"/>
      <c r="B128" s="45"/>
      <c r="C128" s="201"/>
      <c r="D128" s="48" t="s">
        <v>257</v>
      </c>
      <c r="E128" s="156" t="s">
        <v>54</v>
      </c>
      <c r="F128" s="135">
        <v>3</v>
      </c>
      <c r="G128" s="137" t="s">
        <v>236</v>
      </c>
      <c r="H128" s="134"/>
      <c r="I128" s="134"/>
      <c r="J128" s="138"/>
      <c r="K128" s="136">
        <v>1</v>
      </c>
      <c r="L128" s="253"/>
      <c r="M128" s="310" t="s">
        <v>54</v>
      </c>
      <c r="N128" s="311"/>
      <c r="O128" s="312"/>
      <c r="P128" s="313" t="s">
        <v>77</v>
      </c>
      <c r="Q128" s="314"/>
      <c r="R128" s="315"/>
      <c r="S128" s="313" t="s">
        <v>77</v>
      </c>
      <c r="T128" s="314"/>
      <c r="U128" s="315"/>
      <c r="V128" s="310" t="s">
        <v>54</v>
      </c>
      <c r="W128" s="311"/>
      <c r="X128" s="312"/>
    </row>
    <row r="129" spans="1:24" ht="14" hidden="1" customHeight="1" outlineLevel="1" x14ac:dyDescent="0.15">
      <c r="A129" s="400"/>
      <c r="B129" s="45"/>
      <c r="C129" s="201"/>
      <c r="D129" s="48" t="s">
        <v>261</v>
      </c>
      <c r="E129" s="156" t="s">
        <v>54</v>
      </c>
      <c r="F129" s="135">
        <v>3</v>
      </c>
      <c r="G129" s="137" t="s">
        <v>236</v>
      </c>
      <c r="H129" s="134"/>
      <c r="I129" s="134"/>
      <c r="J129" s="138"/>
      <c r="K129" s="136">
        <v>1</v>
      </c>
      <c r="L129" s="253"/>
      <c r="M129" s="310" t="s">
        <v>54</v>
      </c>
      <c r="N129" s="311"/>
      <c r="O129" s="312"/>
      <c r="P129" s="313" t="s">
        <v>77</v>
      </c>
      <c r="Q129" s="314"/>
      <c r="R129" s="315"/>
      <c r="S129" s="313" t="s">
        <v>77</v>
      </c>
      <c r="T129" s="314"/>
      <c r="U129" s="315"/>
      <c r="V129" s="310" t="s">
        <v>54</v>
      </c>
      <c r="W129" s="311"/>
      <c r="X129" s="312"/>
    </row>
    <row r="130" spans="1:24" ht="14" hidden="1" customHeight="1" outlineLevel="1" x14ac:dyDescent="0.15">
      <c r="A130" s="400"/>
      <c r="B130" s="45"/>
      <c r="C130" s="201"/>
      <c r="D130" s="48" t="s">
        <v>258</v>
      </c>
      <c r="E130" s="156" t="s">
        <v>54</v>
      </c>
      <c r="F130" s="135">
        <v>3</v>
      </c>
      <c r="G130" s="137" t="s">
        <v>236</v>
      </c>
      <c r="H130" s="134"/>
      <c r="I130" s="134"/>
      <c r="J130" s="138"/>
      <c r="K130" s="136">
        <v>1</v>
      </c>
      <c r="L130" s="253"/>
      <c r="M130" s="310" t="s">
        <v>54</v>
      </c>
      <c r="N130" s="311"/>
      <c r="O130" s="312"/>
      <c r="P130" s="313" t="s">
        <v>77</v>
      </c>
      <c r="Q130" s="314"/>
      <c r="R130" s="315"/>
      <c r="S130" s="313" t="s">
        <v>77</v>
      </c>
      <c r="T130" s="314"/>
      <c r="U130" s="315"/>
      <c r="V130" s="310" t="s">
        <v>54</v>
      </c>
      <c r="W130" s="311"/>
      <c r="X130" s="312"/>
    </row>
    <row r="131" spans="1:24" ht="14" hidden="1" customHeight="1" outlineLevel="1" x14ac:dyDescent="0.15">
      <c r="A131" s="400"/>
      <c r="B131" s="45"/>
      <c r="C131" s="201"/>
      <c r="D131" s="48" t="s">
        <v>259</v>
      </c>
      <c r="E131" s="156" t="s">
        <v>54</v>
      </c>
      <c r="F131" s="135">
        <v>3</v>
      </c>
      <c r="G131" s="137" t="s">
        <v>236</v>
      </c>
      <c r="H131" s="134"/>
      <c r="I131" s="134"/>
      <c r="J131" s="138"/>
      <c r="K131" s="136">
        <v>1</v>
      </c>
      <c r="L131" s="253"/>
      <c r="M131" s="310" t="s">
        <v>54</v>
      </c>
      <c r="N131" s="311"/>
      <c r="O131" s="312"/>
      <c r="P131" s="313" t="s">
        <v>77</v>
      </c>
      <c r="Q131" s="314"/>
      <c r="R131" s="315"/>
      <c r="S131" s="313" t="s">
        <v>77</v>
      </c>
      <c r="T131" s="314"/>
      <c r="U131" s="315"/>
      <c r="V131" s="310" t="s">
        <v>54</v>
      </c>
      <c r="W131" s="311"/>
      <c r="X131" s="312"/>
    </row>
    <row r="132" spans="1:24" ht="14" hidden="1" customHeight="1" outlineLevel="1" x14ac:dyDescent="0.15">
      <c r="A132" s="400"/>
      <c r="B132" s="45"/>
      <c r="C132" s="201"/>
      <c r="D132" s="48" t="s">
        <v>260</v>
      </c>
      <c r="E132" s="156" t="s">
        <v>54</v>
      </c>
      <c r="F132" s="135">
        <v>3</v>
      </c>
      <c r="G132" s="137" t="s">
        <v>236</v>
      </c>
      <c r="H132" s="134"/>
      <c r="I132" s="134"/>
      <c r="J132" s="138"/>
      <c r="K132" s="136">
        <v>1</v>
      </c>
      <c r="L132" s="253"/>
      <c r="M132" s="310" t="s">
        <v>54</v>
      </c>
      <c r="N132" s="311"/>
      <c r="O132" s="312"/>
      <c r="P132" s="313" t="s">
        <v>77</v>
      </c>
      <c r="Q132" s="314"/>
      <c r="R132" s="315"/>
      <c r="S132" s="313" t="s">
        <v>77</v>
      </c>
      <c r="T132" s="314"/>
      <c r="U132" s="315"/>
      <c r="V132" s="310" t="s">
        <v>54</v>
      </c>
      <c r="W132" s="311"/>
      <c r="X132" s="312"/>
    </row>
    <row r="133" spans="1:24" ht="14" hidden="1" customHeight="1" outlineLevel="1" x14ac:dyDescent="0.15">
      <c r="A133" s="400"/>
      <c r="B133" s="45"/>
      <c r="C133" s="201"/>
      <c r="D133" s="48" t="s">
        <v>262</v>
      </c>
      <c r="E133" s="156" t="s">
        <v>54</v>
      </c>
      <c r="F133" s="135">
        <v>3</v>
      </c>
      <c r="G133" s="137" t="s">
        <v>236</v>
      </c>
      <c r="H133" s="134"/>
      <c r="I133" s="134"/>
      <c r="J133" s="138"/>
      <c r="K133" s="136">
        <v>1</v>
      </c>
      <c r="L133" s="253"/>
      <c r="M133" s="310" t="s">
        <v>54</v>
      </c>
      <c r="N133" s="311"/>
      <c r="O133" s="312"/>
      <c r="P133" s="313" t="s">
        <v>77</v>
      </c>
      <c r="Q133" s="314"/>
      <c r="R133" s="315"/>
      <c r="S133" s="313" t="s">
        <v>77</v>
      </c>
      <c r="T133" s="314"/>
      <c r="U133" s="315"/>
      <c r="V133" s="310" t="s">
        <v>54</v>
      </c>
      <c r="W133" s="311"/>
      <c r="X133" s="312"/>
    </row>
    <row r="134" spans="1:24" ht="14" hidden="1" customHeight="1" outlineLevel="1" x14ac:dyDescent="0.15">
      <c r="A134" s="400"/>
      <c r="B134" s="45"/>
      <c r="C134" s="201"/>
      <c r="D134" s="48" t="s">
        <v>263</v>
      </c>
      <c r="E134" s="156" t="s">
        <v>54</v>
      </c>
      <c r="F134" s="135">
        <v>3</v>
      </c>
      <c r="G134" s="137" t="s">
        <v>236</v>
      </c>
      <c r="H134" s="134"/>
      <c r="I134" s="134"/>
      <c r="J134" s="138"/>
      <c r="K134" s="136">
        <v>1</v>
      </c>
      <c r="L134" s="253"/>
      <c r="M134" s="310" t="s">
        <v>54</v>
      </c>
      <c r="N134" s="311"/>
      <c r="O134" s="312"/>
      <c r="P134" s="313" t="s">
        <v>77</v>
      </c>
      <c r="Q134" s="314"/>
      <c r="R134" s="315"/>
      <c r="S134" s="313" t="s">
        <v>77</v>
      </c>
      <c r="T134" s="314"/>
      <c r="U134" s="315"/>
      <c r="V134" s="310" t="s">
        <v>54</v>
      </c>
      <c r="W134" s="311"/>
      <c r="X134" s="312"/>
    </row>
    <row r="135" spans="1:24" collapsed="1" x14ac:dyDescent="0.15">
      <c r="A135" s="400"/>
      <c r="B135" s="334" t="s">
        <v>298</v>
      </c>
      <c r="C135" s="335"/>
      <c r="D135" s="335"/>
      <c r="E135" s="335"/>
      <c r="F135" s="335"/>
      <c r="G135" s="335"/>
      <c r="H135" s="335"/>
      <c r="I135" s="335"/>
      <c r="J135" s="335"/>
      <c r="K135" s="336"/>
      <c r="L135" s="257" t="s">
        <v>389</v>
      </c>
      <c r="M135" s="402" t="s">
        <v>118</v>
      </c>
      <c r="N135" s="402"/>
      <c r="O135" s="403"/>
      <c r="P135" s="339"/>
      <c r="Q135" s="340"/>
      <c r="R135" s="341"/>
      <c r="S135" s="339"/>
      <c r="T135" s="340"/>
      <c r="U135" s="341"/>
      <c r="V135" s="404" t="s">
        <v>87</v>
      </c>
      <c r="W135" s="402"/>
      <c r="X135" s="403"/>
    </row>
    <row r="136" spans="1:24" x14ac:dyDescent="0.15">
      <c r="A136" s="400"/>
      <c r="B136" s="45"/>
      <c r="C136" s="201"/>
      <c r="D136" s="48" t="s">
        <v>323</v>
      </c>
      <c r="E136" s="156" t="s">
        <v>322</v>
      </c>
      <c r="F136" s="135">
        <v>1</v>
      </c>
      <c r="G136" s="137" t="s">
        <v>236</v>
      </c>
      <c r="H136" s="134"/>
      <c r="I136" s="134"/>
      <c r="J136" s="138"/>
      <c r="K136" s="148">
        <v>3</v>
      </c>
      <c r="L136" s="257" t="s">
        <v>368</v>
      </c>
      <c r="M136" s="311" t="s">
        <v>54</v>
      </c>
      <c r="N136" s="311"/>
      <c r="O136" s="311"/>
      <c r="P136" s="162"/>
      <c r="Q136" s="161"/>
      <c r="R136" s="163"/>
      <c r="S136" s="162"/>
      <c r="T136" s="161"/>
      <c r="U136" s="163"/>
      <c r="V136" s="310" t="s">
        <v>54</v>
      </c>
      <c r="W136" s="311"/>
      <c r="X136" s="312"/>
    </row>
    <row r="137" spans="1:24" x14ac:dyDescent="0.15">
      <c r="A137" s="400"/>
      <c r="B137" s="48"/>
      <c r="C137" s="202"/>
      <c r="D137" s="48" t="s">
        <v>299</v>
      </c>
      <c r="E137" s="156" t="s">
        <v>30</v>
      </c>
      <c r="F137" s="135">
        <v>1</v>
      </c>
      <c r="G137" s="137" t="s">
        <v>236</v>
      </c>
      <c r="H137" s="134"/>
      <c r="I137" s="134"/>
      <c r="J137" s="138"/>
      <c r="K137" s="148">
        <v>3</v>
      </c>
      <c r="L137" s="257" t="s">
        <v>369</v>
      </c>
      <c r="M137" s="311" t="s">
        <v>54</v>
      </c>
      <c r="N137" s="311"/>
      <c r="O137" s="311"/>
      <c r="P137" s="313" t="s">
        <v>77</v>
      </c>
      <c r="Q137" s="314"/>
      <c r="R137" s="315"/>
      <c r="S137" s="313" t="s">
        <v>77</v>
      </c>
      <c r="T137" s="314"/>
      <c r="U137" s="315"/>
      <c r="V137" s="331">
        <v>0.83660000000000001</v>
      </c>
      <c r="W137" s="332"/>
      <c r="X137" s="333"/>
    </row>
    <row r="138" spans="1:24" x14ac:dyDescent="0.15">
      <c r="A138" s="400"/>
      <c r="B138" s="48"/>
      <c r="C138" s="202"/>
      <c r="D138" s="48" t="s">
        <v>300</v>
      </c>
      <c r="E138" s="156" t="s">
        <v>29</v>
      </c>
      <c r="F138" s="135">
        <v>2</v>
      </c>
      <c r="G138" s="137" t="s">
        <v>236</v>
      </c>
      <c r="H138" s="134"/>
      <c r="I138" s="134"/>
      <c r="J138" s="138"/>
      <c r="K138" s="148">
        <v>3</v>
      </c>
      <c r="L138" s="257" t="s">
        <v>378</v>
      </c>
      <c r="M138" s="311" t="s">
        <v>54</v>
      </c>
      <c r="N138" s="311"/>
      <c r="O138" s="311"/>
      <c r="P138" s="313" t="s">
        <v>77</v>
      </c>
      <c r="Q138" s="314"/>
      <c r="R138" s="315"/>
      <c r="S138" s="313" t="s">
        <v>77</v>
      </c>
      <c r="T138" s="314"/>
      <c r="U138" s="315"/>
      <c r="V138" s="310" t="s">
        <v>54</v>
      </c>
      <c r="W138" s="311"/>
      <c r="X138" s="312"/>
    </row>
    <row r="139" spans="1:24" x14ac:dyDescent="0.15">
      <c r="A139" s="400"/>
      <c r="B139" s="48"/>
      <c r="C139" s="202"/>
      <c r="D139" s="48" t="s">
        <v>301</v>
      </c>
      <c r="E139" s="156" t="s">
        <v>28</v>
      </c>
      <c r="F139" s="135">
        <v>2</v>
      </c>
      <c r="G139" s="137" t="s">
        <v>236</v>
      </c>
      <c r="H139" s="134"/>
      <c r="I139" s="134"/>
      <c r="J139" s="138"/>
      <c r="K139" s="148">
        <v>3</v>
      </c>
      <c r="L139" s="257" t="s">
        <v>379</v>
      </c>
      <c r="M139" s="311" t="s">
        <v>54</v>
      </c>
      <c r="N139" s="311"/>
      <c r="O139" s="311"/>
      <c r="P139" s="313" t="s">
        <v>77</v>
      </c>
      <c r="Q139" s="314"/>
      <c r="R139" s="315"/>
      <c r="S139" s="313" t="s">
        <v>77</v>
      </c>
      <c r="T139" s="314"/>
      <c r="U139" s="315"/>
      <c r="V139" s="310" t="s">
        <v>54</v>
      </c>
      <c r="W139" s="311"/>
      <c r="X139" s="312"/>
    </row>
    <row r="140" spans="1:24" x14ac:dyDescent="0.15">
      <c r="A140" s="400"/>
      <c r="B140" s="334" t="s">
        <v>85</v>
      </c>
      <c r="C140" s="335"/>
      <c r="D140" s="335"/>
      <c r="E140" s="335"/>
      <c r="F140" s="335"/>
      <c r="G140" s="335"/>
      <c r="H140" s="335"/>
      <c r="I140" s="335"/>
      <c r="J140" s="335"/>
      <c r="K140" s="336"/>
      <c r="L140" s="257"/>
      <c r="M140" s="369"/>
      <c r="N140" s="340"/>
      <c r="O140" s="370"/>
      <c r="P140" s="339"/>
      <c r="Q140" s="340"/>
      <c r="R140" s="341"/>
      <c r="S140" s="339"/>
      <c r="T140" s="340"/>
      <c r="U140" s="341"/>
      <c r="V140" s="339"/>
      <c r="W140" s="340"/>
      <c r="X140" s="341"/>
    </row>
    <row r="141" spans="1:24" x14ac:dyDescent="0.15">
      <c r="A141" s="400"/>
      <c r="B141" s="48"/>
      <c r="C141" s="202"/>
      <c r="D141" s="48" t="s">
        <v>304</v>
      </c>
      <c r="E141" s="156" t="s">
        <v>67</v>
      </c>
      <c r="F141" s="135">
        <v>2</v>
      </c>
      <c r="G141" s="137" t="s">
        <v>236</v>
      </c>
      <c r="H141" s="134"/>
      <c r="I141" s="134"/>
      <c r="J141" s="138"/>
      <c r="K141" s="148">
        <v>3</v>
      </c>
      <c r="L141" s="257" t="s">
        <v>380</v>
      </c>
      <c r="M141" s="337">
        <v>10</v>
      </c>
      <c r="N141" s="332"/>
      <c r="O141" s="338"/>
      <c r="P141" s="313" t="s">
        <v>77</v>
      </c>
      <c r="Q141" s="314"/>
      <c r="R141" s="315"/>
      <c r="S141" s="313" t="s">
        <v>77</v>
      </c>
      <c r="T141" s="314"/>
      <c r="U141" s="315"/>
      <c r="V141" s="354">
        <v>1</v>
      </c>
      <c r="W141" s="355"/>
      <c r="X141" s="356"/>
    </row>
    <row r="142" spans="1:24" x14ac:dyDescent="0.15">
      <c r="A142" s="400"/>
      <c r="B142" s="48"/>
      <c r="C142" s="202"/>
      <c r="D142" s="48" t="s">
        <v>305</v>
      </c>
      <c r="E142" s="156" t="s">
        <v>67</v>
      </c>
      <c r="F142" s="135">
        <v>2</v>
      </c>
      <c r="G142" s="137" t="s">
        <v>236</v>
      </c>
      <c r="H142" s="134"/>
      <c r="I142" s="134"/>
      <c r="J142" s="138"/>
      <c r="K142" s="148">
        <v>3</v>
      </c>
      <c r="L142" s="257" t="s">
        <v>381</v>
      </c>
      <c r="M142" s="337">
        <v>10</v>
      </c>
      <c r="N142" s="332"/>
      <c r="O142" s="338"/>
      <c r="P142" s="313" t="s">
        <v>77</v>
      </c>
      <c r="Q142" s="314"/>
      <c r="R142" s="315"/>
      <c r="S142" s="313" t="s">
        <v>77</v>
      </c>
      <c r="T142" s="314"/>
      <c r="U142" s="315"/>
      <c r="V142" s="331">
        <v>1</v>
      </c>
      <c r="W142" s="332"/>
      <c r="X142" s="333"/>
    </row>
    <row r="143" spans="1:24" x14ac:dyDescent="0.15">
      <c r="A143" s="400"/>
      <c r="B143" s="334" t="s">
        <v>104</v>
      </c>
      <c r="C143" s="335"/>
      <c r="D143" s="335"/>
      <c r="E143" s="335"/>
      <c r="F143" s="335"/>
      <c r="G143" s="335"/>
      <c r="H143" s="335"/>
      <c r="I143" s="335"/>
      <c r="J143" s="335"/>
      <c r="K143" s="336"/>
      <c r="L143" s="257"/>
      <c r="M143" s="402"/>
      <c r="N143" s="402"/>
      <c r="O143" s="403"/>
      <c r="P143" s="339"/>
      <c r="Q143" s="340"/>
      <c r="R143" s="341"/>
      <c r="S143" s="339"/>
      <c r="T143" s="340"/>
      <c r="U143" s="341"/>
      <c r="V143" s="404"/>
      <c r="W143" s="402"/>
      <c r="X143" s="403"/>
    </row>
    <row r="144" spans="1:24" x14ac:dyDescent="0.15">
      <c r="A144" s="400"/>
      <c r="B144" s="48"/>
      <c r="C144" s="202"/>
      <c r="D144" s="48" t="s">
        <v>306</v>
      </c>
      <c r="E144" s="156" t="s">
        <v>66</v>
      </c>
      <c r="F144" s="135">
        <v>2</v>
      </c>
      <c r="G144" s="137" t="s">
        <v>236</v>
      </c>
      <c r="H144" s="134"/>
      <c r="I144" s="134"/>
      <c r="J144" s="138"/>
      <c r="K144" s="148">
        <v>3</v>
      </c>
      <c r="L144" s="253" t="s">
        <v>416</v>
      </c>
      <c r="M144" s="337">
        <v>2</v>
      </c>
      <c r="N144" s="332"/>
      <c r="O144" s="338"/>
      <c r="P144" s="313" t="s">
        <v>77</v>
      </c>
      <c r="Q144" s="314"/>
      <c r="R144" s="315"/>
      <c r="S144" s="313" t="s">
        <v>77</v>
      </c>
      <c r="T144" s="314"/>
      <c r="U144" s="315"/>
      <c r="V144" s="313" t="s">
        <v>77</v>
      </c>
      <c r="W144" s="314"/>
      <c r="X144" s="315"/>
    </row>
    <row r="145" spans="1:24" x14ac:dyDescent="0.15">
      <c r="A145" s="400"/>
      <c r="B145" s="48"/>
      <c r="C145" s="202"/>
      <c r="D145" s="48" t="s">
        <v>307</v>
      </c>
      <c r="E145" s="156" t="s">
        <v>66</v>
      </c>
      <c r="F145" s="135">
        <v>2</v>
      </c>
      <c r="G145" s="137" t="s">
        <v>236</v>
      </c>
      <c r="H145" s="134"/>
      <c r="I145" s="134"/>
      <c r="J145" s="138"/>
      <c r="K145" s="148">
        <v>3</v>
      </c>
      <c r="L145" s="253" t="s">
        <v>417</v>
      </c>
      <c r="M145" s="311" t="s">
        <v>54</v>
      </c>
      <c r="N145" s="311"/>
      <c r="O145" s="311"/>
      <c r="P145" s="313" t="s">
        <v>77</v>
      </c>
      <c r="Q145" s="314"/>
      <c r="R145" s="315"/>
      <c r="S145" s="313" t="s">
        <v>77</v>
      </c>
      <c r="T145" s="314"/>
      <c r="U145" s="315"/>
      <c r="V145" s="313" t="s">
        <v>77</v>
      </c>
      <c r="W145" s="314"/>
      <c r="X145" s="315"/>
    </row>
    <row r="146" spans="1:24" x14ac:dyDescent="0.15">
      <c r="A146" s="400"/>
      <c r="B146" s="334" t="s">
        <v>105</v>
      </c>
      <c r="C146" s="335"/>
      <c r="D146" s="335"/>
      <c r="E146" s="335"/>
      <c r="F146" s="335"/>
      <c r="G146" s="335"/>
      <c r="H146" s="335"/>
      <c r="I146" s="335"/>
      <c r="J146" s="335"/>
      <c r="K146" s="336"/>
      <c r="L146" s="253"/>
      <c r="M146" s="369"/>
      <c r="N146" s="340"/>
      <c r="O146" s="370"/>
      <c r="P146" s="339"/>
      <c r="Q146" s="340"/>
      <c r="R146" s="341"/>
      <c r="S146" s="339"/>
      <c r="T146" s="340"/>
      <c r="U146" s="341"/>
      <c r="V146" s="404"/>
      <c r="W146" s="402"/>
      <c r="X146" s="403"/>
    </row>
    <row r="147" spans="1:24" x14ac:dyDescent="0.15">
      <c r="A147" s="400"/>
      <c r="B147" s="48"/>
      <c r="C147" s="202"/>
      <c r="D147" s="48" t="s">
        <v>306</v>
      </c>
      <c r="E147" s="156" t="s">
        <v>66</v>
      </c>
      <c r="F147" s="135">
        <v>2</v>
      </c>
      <c r="G147" s="137" t="s">
        <v>236</v>
      </c>
      <c r="H147" s="134"/>
      <c r="I147" s="134"/>
      <c r="J147" s="138"/>
      <c r="K147" s="136">
        <v>1</v>
      </c>
      <c r="L147" s="253" t="s">
        <v>382</v>
      </c>
      <c r="M147" s="311" t="s">
        <v>54</v>
      </c>
      <c r="N147" s="311"/>
      <c r="O147" s="311"/>
      <c r="P147" s="313" t="s">
        <v>77</v>
      </c>
      <c r="Q147" s="314"/>
      <c r="R147" s="315"/>
      <c r="S147" s="313" t="s">
        <v>77</v>
      </c>
      <c r="T147" s="314"/>
      <c r="U147" s="315"/>
      <c r="V147" s="313" t="s">
        <v>77</v>
      </c>
      <c r="W147" s="314"/>
      <c r="X147" s="315"/>
    </row>
    <row r="148" spans="1:24" x14ac:dyDescent="0.15">
      <c r="A148" s="400"/>
      <c r="B148" s="48"/>
      <c r="C148" s="202"/>
      <c r="D148" s="48" t="s">
        <v>307</v>
      </c>
      <c r="E148" s="156" t="s">
        <v>66</v>
      </c>
      <c r="F148" s="135">
        <v>2</v>
      </c>
      <c r="G148" s="137" t="s">
        <v>236</v>
      </c>
      <c r="H148" s="134"/>
      <c r="I148" s="134"/>
      <c r="J148" s="138"/>
      <c r="K148" s="136">
        <v>1</v>
      </c>
      <c r="L148" s="253" t="s">
        <v>383</v>
      </c>
      <c r="M148" s="311" t="s">
        <v>54</v>
      </c>
      <c r="N148" s="311"/>
      <c r="O148" s="311"/>
      <c r="P148" s="313" t="s">
        <v>77</v>
      </c>
      <c r="Q148" s="314"/>
      <c r="R148" s="315"/>
      <c r="S148" s="313" t="s">
        <v>77</v>
      </c>
      <c r="T148" s="314"/>
      <c r="U148" s="315"/>
      <c r="V148" s="313" t="s">
        <v>77</v>
      </c>
      <c r="W148" s="314"/>
      <c r="X148" s="315"/>
    </row>
    <row r="149" spans="1:24" s="9" customFormat="1" x14ac:dyDescent="0.15">
      <c r="A149" s="400"/>
      <c r="B149" s="334" t="s">
        <v>114</v>
      </c>
      <c r="C149" s="335"/>
      <c r="D149" s="335"/>
      <c r="E149" s="335"/>
      <c r="F149" s="335"/>
      <c r="G149" s="335"/>
      <c r="H149" s="335"/>
      <c r="I149" s="335"/>
      <c r="J149" s="335"/>
      <c r="K149" s="336"/>
      <c r="L149" s="253"/>
      <c r="M149" s="369"/>
      <c r="N149" s="340"/>
      <c r="O149" s="370"/>
      <c r="P149" s="339"/>
      <c r="Q149" s="340"/>
      <c r="R149" s="341"/>
      <c r="S149" s="339"/>
      <c r="T149" s="340"/>
      <c r="U149" s="341"/>
      <c r="V149" s="339"/>
      <c r="W149" s="340"/>
      <c r="X149" s="341"/>
    </row>
    <row r="150" spans="1:24" s="9" customFormat="1" x14ac:dyDescent="0.15">
      <c r="A150" s="400"/>
      <c r="B150" s="13"/>
      <c r="C150" s="13"/>
      <c r="D150" s="48" t="s">
        <v>110</v>
      </c>
      <c r="E150" s="156" t="s">
        <v>111</v>
      </c>
      <c r="F150" s="135">
        <v>2</v>
      </c>
      <c r="G150" s="137" t="s">
        <v>236</v>
      </c>
      <c r="H150" s="134"/>
      <c r="I150" s="134"/>
      <c r="J150" s="138"/>
      <c r="K150" s="136">
        <v>1</v>
      </c>
      <c r="L150" s="253" t="s">
        <v>384</v>
      </c>
      <c r="M150" s="311" t="s">
        <v>54</v>
      </c>
      <c r="N150" s="311"/>
      <c r="O150" s="311"/>
      <c r="P150" s="313" t="s">
        <v>77</v>
      </c>
      <c r="Q150" s="314"/>
      <c r="R150" s="315"/>
      <c r="S150" s="313" t="s">
        <v>77</v>
      </c>
      <c r="T150" s="314"/>
      <c r="U150" s="315"/>
      <c r="V150" s="313" t="s">
        <v>77</v>
      </c>
      <c r="W150" s="314"/>
      <c r="X150" s="315"/>
    </row>
    <row r="151" spans="1:24" s="9" customFormat="1" x14ac:dyDescent="0.15">
      <c r="A151" s="400"/>
      <c r="B151" s="13"/>
      <c r="C151" s="13"/>
      <c r="D151" s="48" t="s">
        <v>309</v>
      </c>
      <c r="E151" s="156" t="s">
        <v>308</v>
      </c>
      <c r="F151" s="135">
        <v>2</v>
      </c>
      <c r="G151" s="137" t="s">
        <v>236</v>
      </c>
      <c r="H151" s="134"/>
      <c r="I151" s="134"/>
      <c r="J151" s="138"/>
      <c r="K151" s="136">
        <v>1</v>
      </c>
      <c r="L151" s="253" t="s">
        <v>385</v>
      </c>
      <c r="M151" s="311" t="s">
        <v>54</v>
      </c>
      <c r="N151" s="311"/>
      <c r="O151" s="311"/>
      <c r="P151" s="313" t="s">
        <v>77</v>
      </c>
      <c r="Q151" s="314"/>
      <c r="R151" s="315"/>
      <c r="S151" s="313" t="s">
        <v>77</v>
      </c>
      <c r="T151" s="314"/>
      <c r="U151" s="315"/>
      <c r="V151" s="313" t="s">
        <v>77</v>
      </c>
      <c r="W151" s="314"/>
      <c r="X151" s="315"/>
    </row>
    <row r="152" spans="1:24" s="9" customFormat="1" x14ac:dyDescent="0.15">
      <c r="A152" s="400"/>
      <c r="B152" s="13"/>
      <c r="C152" s="13"/>
      <c r="D152" s="48" t="s">
        <v>310</v>
      </c>
      <c r="E152" s="156" t="s">
        <v>111</v>
      </c>
      <c r="F152" s="135">
        <v>2</v>
      </c>
      <c r="G152" s="137" t="s">
        <v>236</v>
      </c>
      <c r="H152" s="134"/>
      <c r="I152" s="134"/>
      <c r="J152" s="138"/>
      <c r="K152" s="136">
        <v>1</v>
      </c>
      <c r="L152" s="253" t="s">
        <v>386</v>
      </c>
      <c r="M152" s="311" t="s">
        <v>54</v>
      </c>
      <c r="N152" s="311"/>
      <c r="O152" s="311"/>
      <c r="P152" s="313" t="s">
        <v>77</v>
      </c>
      <c r="Q152" s="314"/>
      <c r="R152" s="315"/>
      <c r="S152" s="313" t="s">
        <v>77</v>
      </c>
      <c r="T152" s="314"/>
      <c r="U152" s="315"/>
      <c r="V152" s="313" t="s">
        <v>77</v>
      </c>
      <c r="W152" s="314"/>
      <c r="X152" s="315"/>
    </row>
    <row r="153" spans="1:24" s="9" customFormat="1" x14ac:dyDescent="0.15">
      <c r="A153" s="400"/>
      <c r="B153" s="13"/>
      <c r="C153" s="13"/>
      <c r="D153" s="48" t="s">
        <v>312</v>
      </c>
      <c r="E153" s="156" t="s">
        <v>116</v>
      </c>
      <c r="F153" s="135">
        <v>2</v>
      </c>
      <c r="G153" s="137" t="s">
        <v>236</v>
      </c>
      <c r="H153" s="134"/>
      <c r="I153" s="134"/>
      <c r="J153" s="138"/>
      <c r="K153" s="136">
        <v>1</v>
      </c>
      <c r="L153" s="253" t="s">
        <v>387</v>
      </c>
      <c r="M153" s="311" t="s">
        <v>54</v>
      </c>
      <c r="N153" s="311"/>
      <c r="O153" s="311"/>
      <c r="P153" s="313" t="s">
        <v>77</v>
      </c>
      <c r="Q153" s="314"/>
      <c r="R153" s="315"/>
      <c r="S153" s="313" t="s">
        <v>77</v>
      </c>
      <c r="T153" s="314"/>
      <c r="U153" s="315"/>
      <c r="V153" s="313" t="s">
        <v>77</v>
      </c>
      <c r="W153" s="314"/>
      <c r="X153" s="315"/>
    </row>
    <row r="154" spans="1:24" s="9" customFormat="1" x14ac:dyDescent="0.15">
      <c r="A154" s="400"/>
      <c r="B154" s="13"/>
      <c r="C154" s="13"/>
      <c r="D154" s="48" t="s">
        <v>311</v>
      </c>
      <c r="E154" s="156" t="s">
        <v>115</v>
      </c>
      <c r="F154" s="135">
        <v>2</v>
      </c>
      <c r="G154" s="137" t="s">
        <v>236</v>
      </c>
      <c r="H154" s="134"/>
      <c r="I154" s="134"/>
      <c r="J154" s="138"/>
      <c r="K154" s="136">
        <v>1</v>
      </c>
      <c r="L154" s="253" t="s">
        <v>388</v>
      </c>
      <c r="M154" s="311" t="s">
        <v>54</v>
      </c>
      <c r="N154" s="311"/>
      <c r="O154" s="311"/>
      <c r="P154" s="313" t="s">
        <v>77</v>
      </c>
      <c r="Q154" s="314"/>
      <c r="R154" s="315"/>
      <c r="S154" s="313" t="s">
        <v>77</v>
      </c>
      <c r="T154" s="314"/>
      <c r="U154" s="315"/>
      <c r="V154" s="313" t="s">
        <v>77</v>
      </c>
      <c r="W154" s="314"/>
      <c r="X154" s="315"/>
    </row>
    <row r="155" spans="1:24" s="2" customFormat="1" x14ac:dyDescent="0.15">
      <c r="A155" s="400"/>
      <c r="B155" s="410" t="s">
        <v>83</v>
      </c>
      <c r="C155" s="411"/>
      <c r="D155" s="411"/>
      <c r="E155" s="411"/>
      <c r="F155" s="269"/>
      <c r="G155" s="270"/>
      <c r="H155" s="270"/>
      <c r="I155" s="270"/>
      <c r="J155" s="270"/>
      <c r="K155" s="271"/>
      <c r="L155" s="308"/>
      <c r="M155" s="390"/>
      <c r="N155" s="391"/>
      <c r="O155" s="391"/>
      <c r="P155" s="390"/>
      <c r="Q155" s="391"/>
      <c r="R155" s="392"/>
      <c r="S155" s="390"/>
      <c r="T155" s="391"/>
      <c r="U155" s="392"/>
      <c r="V155" s="393"/>
      <c r="W155" s="394"/>
      <c r="X155" s="395"/>
    </row>
    <row r="156" spans="1:24" x14ac:dyDescent="0.15">
      <c r="A156" s="400"/>
      <c r="B156" s="379"/>
      <c r="C156" s="379"/>
      <c r="D156" s="379"/>
      <c r="E156" s="380"/>
      <c r="F156" s="207">
        <v>2</v>
      </c>
      <c r="G156" s="208" t="s">
        <v>236</v>
      </c>
      <c r="H156" s="209"/>
      <c r="I156" s="209"/>
      <c r="J156" s="210"/>
      <c r="K156" s="148">
        <v>1</v>
      </c>
      <c r="L156" s="244"/>
      <c r="M156" s="272"/>
      <c r="N156" s="273"/>
      <c r="O156" s="274"/>
      <c r="P156" s="381" t="s">
        <v>131</v>
      </c>
      <c r="Q156" s="382"/>
      <c r="R156" s="383"/>
      <c r="S156" s="396" t="s">
        <v>135</v>
      </c>
      <c r="T156" s="397"/>
      <c r="U156" s="398"/>
      <c r="V156" s="34" t="s">
        <v>130</v>
      </c>
      <c r="W156" s="35" t="s">
        <v>134</v>
      </c>
      <c r="X156" s="53">
        <v>120</v>
      </c>
    </row>
    <row r="157" spans="1:24" ht="28" x14ac:dyDescent="0.15">
      <c r="A157" s="400"/>
      <c r="B157" s="379"/>
      <c r="C157" s="379"/>
      <c r="D157" s="379"/>
      <c r="E157" s="380"/>
      <c r="F157" s="207">
        <v>2</v>
      </c>
      <c r="G157" s="208" t="s">
        <v>236</v>
      </c>
      <c r="H157" s="209"/>
      <c r="I157" s="209"/>
      <c r="J157" s="210"/>
      <c r="K157" s="148">
        <v>1</v>
      </c>
      <c r="L157" s="244"/>
      <c r="M157" s="272"/>
      <c r="N157" s="273"/>
      <c r="O157" s="274"/>
      <c r="P157" s="278" t="s">
        <v>58</v>
      </c>
      <c r="Q157" s="279" t="s">
        <v>52</v>
      </c>
      <c r="R157" s="277">
        <v>0.2</v>
      </c>
      <c r="S157" s="278" t="s">
        <v>125</v>
      </c>
      <c r="T157" s="279" t="s">
        <v>56</v>
      </c>
      <c r="U157" s="277">
        <v>10</v>
      </c>
      <c r="V157" s="34" t="s">
        <v>152</v>
      </c>
      <c r="W157" s="35" t="s">
        <v>153</v>
      </c>
      <c r="X157" s="47">
        <v>3.5000000000000001E-3</v>
      </c>
    </row>
    <row r="158" spans="1:24" ht="14" customHeight="1" x14ac:dyDescent="0.15">
      <c r="A158" s="400"/>
      <c r="B158" s="379"/>
      <c r="C158" s="379"/>
      <c r="D158" s="379"/>
      <c r="E158" s="380"/>
      <c r="F158" s="207">
        <v>2</v>
      </c>
      <c r="G158" s="208" t="s">
        <v>236</v>
      </c>
      <c r="H158" s="209"/>
      <c r="I158" s="209"/>
      <c r="J158" s="210"/>
      <c r="K158" s="148">
        <v>1</v>
      </c>
      <c r="L158" s="308"/>
      <c r="M158" s="272"/>
      <c r="N158" s="273"/>
      <c r="O158" s="274"/>
      <c r="P158" s="278" t="s">
        <v>53</v>
      </c>
      <c r="Q158" s="279" t="s">
        <v>57</v>
      </c>
      <c r="R158" s="281">
        <v>0.15670000000000001</v>
      </c>
      <c r="S158" s="275" t="s">
        <v>313</v>
      </c>
      <c r="T158" s="276" t="s">
        <v>57</v>
      </c>
      <c r="U158" s="281">
        <v>4.1999999999999997E-3</v>
      </c>
      <c r="V158" s="387" t="s">
        <v>151</v>
      </c>
      <c r="W158" s="388"/>
      <c r="X158" s="389"/>
    </row>
    <row r="159" spans="1:24" x14ac:dyDescent="0.15">
      <c r="A159" s="400"/>
      <c r="B159" s="379"/>
      <c r="C159" s="379"/>
      <c r="D159" s="379"/>
      <c r="E159" s="380"/>
      <c r="F159" s="207">
        <v>2</v>
      </c>
      <c r="G159" s="208" t="s">
        <v>236</v>
      </c>
      <c r="H159" s="209"/>
      <c r="I159" s="209"/>
      <c r="J159" s="210"/>
      <c r="K159" s="148">
        <v>1</v>
      </c>
      <c r="L159" s="244"/>
      <c r="M159" s="272"/>
      <c r="N159" s="273"/>
      <c r="O159" s="274"/>
      <c r="P159" s="278" t="s">
        <v>59</v>
      </c>
      <c r="Q159" s="279" t="s">
        <v>56</v>
      </c>
      <c r="R159" s="277">
        <v>1.58</v>
      </c>
      <c r="S159" s="275" t="s">
        <v>314</v>
      </c>
      <c r="T159" s="276" t="s">
        <v>316</v>
      </c>
      <c r="U159" s="282" t="s">
        <v>54</v>
      </c>
      <c r="V159" s="39" t="s">
        <v>321</v>
      </c>
      <c r="W159" s="40" t="s">
        <v>54</v>
      </c>
      <c r="X159" s="44" t="s">
        <v>54</v>
      </c>
    </row>
    <row r="160" spans="1:24" x14ac:dyDescent="0.15">
      <c r="A160" s="400"/>
      <c r="B160" s="379"/>
      <c r="C160" s="379"/>
      <c r="D160" s="379"/>
      <c r="E160" s="380"/>
      <c r="F160" s="207">
        <v>2</v>
      </c>
      <c r="G160" s="208" t="s">
        <v>236</v>
      </c>
      <c r="H160" s="209"/>
      <c r="I160" s="209"/>
      <c r="J160" s="210"/>
      <c r="K160" s="148">
        <v>1</v>
      </c>
      <c r="L160" s="244"/>
      <c r="M160" s="272"/>
      <c r="N160" s="273"/>
      <c r="O160" s="274"/>
      <c r="P160" s="278" t="s">
        <v>60</v>
      </c>
      <c r="Q160" s="279" t="s">
        <v>56</v>
      </c>
      <c r="R160" s="277">
        <v>0.80800000000000005</v>
      </c>
      <c r="S160" s="275" t="s">
        <v>315</v>
      </c>
      <c r="T160" s="276" t="s">
        <v>241</v>
      </c>
      <c r="U160" s="282" t="s">
        <v>54</v>
      </c>
      <c r="V160" s="34" t="s">
        <v>307</v>
      </c>
      <c r="W160" s="35" t="s">
        <v>54</v>
      </c>
      <c r="X160" s="29" t="s">
        <v>54</v>
      </c>
    </row>
    <row r="161" spans="1:24" x14ac:dyDescent="0.15">
      <c r="A161" s="400"/>
      <c r="B161" s="379"/>
      <c r="C161" s="379"/>
      <c r="D161" s="379"/>
      <c r="E161" s="380"/>
      <c r="F161" s="207">
        <v>2</v>
      </c>
      <c r="G161" s="208" t="s">
        <v>236</v>
      </c>
      <c r="H161" s="209"/>
      <c r="I161" s="209"/>
      <c r="J161" s="210"/>
      <c r="K161" s="148">
        <v>1</v>
      </c>
      <c r="L161" s="244"/>
      <c r="M161" s="272"/>
      <c r="N161" s="273"/>
      <c r="O161" s="274"/>
      <c r="P161" s="278" t="s">
        <v>121</v>
      </c>
      <c r="Q161" s="279" t="s">
        <v>55</v>
      </c>
      <c r="R161" s="277">
        <v>3.8E-3</v>
      </c>
      <c r="S161" s="376" t="s">
        <v>138</v>
      </c>
      <c r="T161" s="377"/>
      <c r="U161" s="378"/>
      <c r="V161" s="384" t="s">
        <v>149</v>
      </c>
      <c r="W161" s="385"/>
      <c r="X161" s="386"/>
    </row>
    <row r="162" spans="1:24" x14ac:dyDescent="0.15">
      <c r="A162" s="400"/>
      <c r="B162" s="379"/>
      <c r="C162" s="379"/>
      <c r="D162" s="379"/>
      <c r="E162" s="380"/>
      <c r="F162" s="207">
        <v>2</v>
      </c>
      <c r="G162" s="208" t="s">
        <v>236</v>
      </c>
      <c r="H162" s="209"/>
      <c r="I162" s="209"/>
      <c r="J162" s="210"/>
      <c r="K162" s="148">
        <v>1</v>
      </c>
      <c r="L162" s="244"/>
      <c r="M162" s="272"/>
      <c r="N162" s="273"/>
      <c r="O162" s="274"/>
      <c r="P162" s="278" t="s">
        <v>122</v>
      </c>
      <c r="Q162" s="279" t="s">
        <v>54</v>
      </c>
      <c r="R162" s="277">
        <v>0.43</v>
      </c>
      <c r="S162" s="275" t="s">
        <v>313</v>
      </c>
      <c r="T162" s="276" t="s">
        <v>57</v>
      </c>
      <c r="U162" s="289">
        <v>9.7999999999999997E-3</v>
      </c>
      <c r="V162" s="34" t="s">
        <v>145</v>
      </c>
      <c r="W162" s="35" t="s">
        <v>147</v>
      </c>
      <c r="X162" s="44" t="s">
        <v>54</v>
      </c>
    </row>
    <row r="163" spans="1:24" x14ac:dyDescent="0.15">
      <c r="A163" s="400"/>
      <c r="B163" s="379"/>
      <c r="C163" s="379"/>
      <c r="D163" s="379"/>
      <c r="E163" s="380"/>
      <c r="F163" s="207">
        <v>2</v>
      </c>
      <c r="G163" s="208" t="s">
        <v>236</v>
      </c>
      <c r="H163" s="209"/>
      <c r="I163" s="209"/>
      <c r="J163" s="210"/>
      <c r="K163" s="148">
        <v>1</v>
      </c>
      <c r="L163" s="244"/>
      <c r="M163" s="272"/>
      <c r="N163" s="273"/>
      <c r="O163" s="274"/>
      <c r="P163" s="381" t="s">
        <v>132</v>
      </c>
      <c r="Q163" s="382"/>
      <c r="R163" s="383"/>
      <c r="S163" s="275" t="s">
        <v>314</v>
      </c>
      <c r="T163" s="276" t="s">
        <v>316</v>
      </c>
      <c r="U163" s="282" t="s">
        <v>54</v>
      </c>
      <c r="V163" s="34" t="s">
        <v>146</v>
      </c>
      <c r="W163" s="35" t="s">
        <v>148</v>
      </c>
      <c r="X163" s="29" t="s">
        <v>54</v>
      </c>
    </row>
    <row r="164" spans="1:24" x14ac:dyDescent="0.15">
      <c r="A164" s="400"/>
      <c r="B164" s="379"/>
      <c r="C164" s="379"/>
      <c r="D164" s="379"/>
      <c r="E164" s="380"/>
      <c r="F164" s="207">
        <v>2</v>
      </c>
      <c r="G164" s="208" t="s">
        <v>236</v>
      </c>
      <c r="H164" s="209"/>
      <c r="I164" s="209"/>
      <c r="J164" s="210"/>
      <c r="K164" s="148">
        <v>1</v>
      </c>
      <c r="L164" s="244"/>
      <c r="M164" s="272"/>
      <c r="N164" s="273"/>
      <c r="O164" s="274"/>
      <c r="P164" s="278" t="s">
        <v>120</v>
      </c>
      <c r="Q164" s="279" t="s">
        <v>57</v>
      </c>
      <c r="R164" s="281">
        <v>1.4999999999999999E-2</v>
      </c>
      <c r="S164" s="275" t="s">
        <v>315</v>
      </c>
      <c r="T164" s="276" t="s">
        <v>241</v>
      </c>
      <c r="U164" s="282" t="s">
        <v>54</v>
      </c>
      <c r="V164" s="384" t="s">
        <v>150</v>
      </c>
      <c r="W164" s="385"/>
      <c r="X164" s="386"/>
    </row>
    <row r="165" spans="1:24" x14ac:dyDescent="0.15">
      <c r="A165" s="400"/>
      <c r="B165" s="379"/>
      <c r="C165" s="379"/>
      <c r="D165" s="379"/>
      <c r="E165" s="380"/>
      <c r="F165" s="207">
        <v>2</v>
      </c>
      <c r="G165" s="208" t="s">
        <v>236</v>
      </c>
      <c r="H165" s="209"/>
      <c r="I165" s="209"/>
      <c r="J165" s="210"/>
      <c r="K165" s="148">
        <v>1</v>
      </c>
      <c r="L165" s="309"/>
      <c r="M165" s="272"/>
      <c r="N165" s="273"/>
      <c r="O165" s="274"/>
      <c r="P165" s="278" t="s">
        <v>124</v>
      </c>
      <c r="Q165" s="279" t="s">
        <v>57</v>
      </c>
      <c r="R165" s="289">
        <v>0.02</v>
      </c>
      <c r="S165" s="376" t="s">
        <v>136</v>
      </c>
      <c r="T165" s="377"/>
      <c r="U165" s="378"/>
      <c r="V165" s="34" t="s">
        <v>143</v>
      </c>
      <c r="W165" s="35" t="s">
        <v>54</v>
      </c>
      <c r="X165" s="44" t="s">
        <v>54</v>
      </c>
    </row>
    <row r="166" spans="1:24" x14ac:dyDescent="0.15">
      <c r="A166" s="400"/>
      <c r="B166" s="379"/>
      <c r="C166" s="379"/>
      <c r="D166" s="379"/>
      <c r="E166" s="380"/>
      <c r="F166" s="207">
        <v>2</v>
      </c>
      <c r="G166" s="208" t="s">
        <v>236</v>
      </c>
      <c r="H166" s="209"/>
      <c r="I166" s="209"/>
      <c r="J166" s="210"/>
      <c r="K166" s="148">
        <v>1</v>
      </c>
      <c r="L166" s="309"/>
      <c r="M166" s="272"/>
      <c r="N166" s="273"/>
      <c r="O166" s="274"/>
      <c r="P166" s="278" t="s">
        <v>317</v>
      </c>
      <c r="Q166" s="279" t="s">
        <v>57</v>
      </c>
      <c r="R166" s="289">
        <v>0.99</v>
      </c>
      <c r="S166" s="275" t="s">
        <v>313</v>
      </c>
      <c r="T166" s="276" t="s">
        <v>57</v>
      </c>
      <c r="U166" s="289">
        <v>9.7000000000000003E-3</v>
      </c>
      <c r="V166" s="34" t="s">
        <v>144</v>
      </c>
      <c r="W166" s="35" t="s">
        <v>54</v>
      </c>
      <c r="X166" s="29" t="s">
        <v>54</v>
      </c>
    </row>
    <row r="167" spans="1:24" x14ac:dyDescent="0.15">
      <c r="A167" s="400"/>
      <c r="B167" s="379"/>
      <c r="C167" s="379"/>
      <c r="D167" s="379"/>
      <c r="E167" s="380"/>
      <c r="F167" s="207">
        <v>2</v>
      </c>
      <c r="G167" s="208" t="s">
        <v>236</v>
      </c>
      <c r="H167" s="209"/>
      <c r="I167" s="209"/>
      <c r="J167" s="210"/>
      <c r="K167" s="148">
        <v>1</v>
      </c>
      <c r="L167" s="309"/>
      <c r="M167" s="272"/>
      <c r="N167" s="273"/>
      <c r="O167" s="274"/>
      <c r="P167" s="275" t="s">
        <v>319</v>
      </c>
      <c r="Q167" s="276" t="s">
        <v>318</v>
      </c>
      <c r="R167" s="277">
        <v>0</v>
      </c>
      <c r="S167" s="275" t="s">
        <v>314</v>
      </c>
      <c r="T167" s="276" t="s">
        <v>316</v>
      </c>
      <c r="U167" s="282" t="s">
        <v>54</v>
      </c>
      <c r="V167" s="34"/>
      <c r="W167" s="35"/>
      <c r="X167" s="53"/>
    </row>
    <row r="168" spans="1:24" x14ac:dyDescent="0.15">
      <c r="A168" s="400"/>
      <c r="B168" s="379"/>
      <c r="C168" s="379"/>
      <c r="D168" s="379"/>
      <c r="E168" s="380"/>
      <c r="F168" s="207">
        <v>2</v>
      </c>
      <c r="G168" s="208" t="s">
        <v>236</v>
      </c>
      <c r="H168" s="209"/>
      <c r="I168" s="209"/>
      <c r="J168" s="210"/>
      <c r="K168" s="148">
        <v>1</v>
      </c>
      <c r="L168" s="309"/>
      <c r="M168" s="272"/>
      <c r="N168" s="273"/>
      <c r="O168" s="274"/>
      <c r="P168" s="275" t="s">
        <v>320</v>
      </c>
      <c r="Q168" s="276" t="s">
        <v>241</v>
      </c>
      <c r="R168" s="277">
        <v>0</v>
      </c>
      <c r="S168" s="275" t="s">
        <v>315</v>
      </c>
      <c r="T168" s="276" t="s">
        <v>241</v>
      </c>
      <c r="U168" s="282" t="s">
        <v>54</v>
      </c>
      <c r="V168" s="34"/>
      <c r="W168" s="35"/>
      <c r="X168" s="53"/>
    </row>
    <row r="169" spans="1:24" x14ac:dyDescent="0.15">
      <c r="A169" s="400"/>
      <c r="B169" s="379"/>
      <c r="C169" s="379"/>
      <c r="D169" s="379"/>
      <c r="E169" s="380"/>
      <c r="F169" s="207">
        <v>2</v>
      </c>
      <c r="G169" s="208" t="s">
        <v>236</v>
      </c>
      <c r="H169" s="209"/>
      <c r="I169" s="209"/>
      <c r="J169" s="210"/>
      <c r="K169" s="148">
        <v>1</v>
      </c>
      <c r="L169" s="309"/>
      <c r="M169" s="272"/>
      <c r="N169" s="273"/>
      <c r="O169" s="274"/>
      <c r="P169" s="381" t="s">
        <v>133</v>
      </c>
      <c r="Q169" s="382"/>
      <c r="R169" s="383"/>
      <c r="S169" s="293" t="s">
        <v>137</v>
      </c>
      <c r="T169" s="267"/>
      <c r="U169" s="268"/>
      <c r="V169" s="34"/>
      <c r="W169" s="35"/>
      <c r="X169" s="53"/>
    </row>
    <row r="170" spans="1:24" ht="28" x14ac:dyDescent="0.15">
      <c r="A170" s="400"/>
      <c r="B170" s="379"/>
      <c r="C170" s="379"/>
      <c r="D170" s="379"/>
      <c r="E170" s="380"/>
      <c r="F170" s="207">
        <v>2</v>
      </c>
      <c r="G170" s="208" t="s">
        <v>236</v>
      </c>
      <c r="H170" s="209"/>
      <c r="I170" s="209"/>
      <c r="J170" s="210"/>
      <c r="K170" s="148">
        <v>1</v>
      </c>
      <c r="L170" s="309"/>
      <c r="M170" s="272"/>
      <c r="N170" s="273"/>
      <c r="O170" s="274"/>
      <c r="P170" s="278" t="s">
        <v>61</v>
      </c>
      <c r="Q170" s="279" t="s">
        <v>52</v>
      </c>
      <c r="R170" s="277">
        <v>4.5999999999999996</v>
      </c>
      <c r="S170" s="278" t="s">
        <v>126</v>
      </c>
      <c r="T170" s="279" t="s">
        <v>127</v>
      </c>
      <c r="U170" s="277">
        <v>3</v>
      </c>
      <c r="V170" s="34"/>
      <c r="W170" s="35"/>
      <c r="X170" s="53"/>
    </row>
    <row r="171" spans="1:24" x14ac:dyDescent="0.15">
      <c r="A171" s="400"/>
      <c r="B171" s="379"/>
      <c r="C171" s="379"/>
      <c r="D171" s="379"/>
      <c r="E171" s="380"/>
      <c r="F171" s="207">
        <v>2</v>
      </c>
      <c r="G171" s="208" t="s">
        <v>236</v>
      </c>
      <c r="H171" s="209"/>
      <c r="I171" s="209"/>
      <c r="J171" s="210"/>
      <c r="K171" s="148">
        <v>1</v>
      </c>
      <c r="L171" s="309"/>
      <c r="M171" s="272"/>
      <c r="N171" s="273"/>
      <c r="O171" s="274"/>
      <c r="P171" s="278" t="s">
        <v>62</v>
      </c>
      <c r="Q171" s="279" t="s">
        <v>57</v>
      </c>
      <c r="R171" s="281">
        <v>0.95299999999999996</v>
      </c>
      <c r="S171" s="278" t="s">
        <v>128</v>
      </c>
      <c r="T171" s="279" t="s">
        <v>127</v>
      </c>
      <c r="U171" s="277">
        <v>10</v>
      </c>
      <c r="V171" s="34"/>
      <c r="W171" s="35"/>
      <c r="X171" s="53"/>
    </row>
    <row r="172" spans="1:24" x14ac:dyDescent="0.15">
      <c r="A172" s="400"/>
      <c r="B172" s="379"/>
      <c r="C172" s="379"/>
      <c r="D172" s="379"/>
      <c r="E172" s="380"/>
      <c r="F172" s="207">
        <v>2</v>
      </c>
      <c r="G172" s="208" t="s">
        <v>236</v>
      </c>
      <c r="H172" s="209"/>
      <c r="I172" s="209"/>
      <c r="J172" s="210"/>
      <c r="K172" s="148">
        <v>1</v>
      </c>
      <c r="L172" s="309"/>
      <c r="M172" s="272"/>
      <c r="N172" s="273"/>
      <c r="O172" s="294"/>
      <c r="P172" s="278" t="s">
        <v>63</v>
      </c>
      <c r="Q172" s="279" t="s">
        <v>54</v>
      </c>
      <c r="R172" s="277">
        <v>1</v>
      </c>
      <c r="S172" s="278" t="s">
        <v>129</v>
      </c>
      <c r="T172" s="279" t="s">
        <v>127</v>
      </c>
      <c r="U172" s="277">
        <v>25</v>
      </c>
      <c r="V172" s="34"/>
      <c r="W172" s="35"/>
      <c r="X172" s="53"/>
    </row>
    <row r="173" spans="1:24" x14ac:dyDescent="0.15">
      <c r="A173" s="400"/>
      <c r="B173" s="295" t="s">
        <v>21</v>
      </c>
      <c r="C173" s="295"/>
      <c r="D173" s="296"/>
      <c r="E173" s="206"/>
      <c r="F173" s="269"/>
      <c r="G173" s="270"/>
      <c r="H173" s="270"/>
      <c r="I173" s="270"/>
      <c r="J173" s="270"/>
      <c r="K173" s="271"/>
      <c r="L173" s="309"/>
      <c r="M173" s="390"/>
      <c r="N173" s="391"/>
      <c r="O173" s="391"/>
      <c r="P173" s="390"/>
      <c r="Q173" s="391"/>
      <c r="R173" s="392"/>
      <c r="S173" s="390"/>
      <c r="T173" s="391"/>
      <c r="U173" s="392"/>
      <c r="V173" s="393"/>
      <c r="W173" s="394"/>
      <c r="X173" s="395"/>
    </row>
    <row r="174" spans="1:24" x14ac:dyDescent="0.15">
      <c r="A174" s="400"/>
      <c r="B174" s="379"/>
      <c r="C174" s="379"/>
      <c r="D174" s="379"/>
      <c r="E174" s="380"/>
      <c r="F174" s="207">
        <v>2</v>
      </c>
      <c r="G174" s="208" t="s">
        <v>236</v>
      </c>
      <c r="H174" s="209"/>
      <c r="I174" s="209"/>
      <c r="J174" s="210"/>
      <c r="K174" s="148">
        <v>1</v>
      </c>
      <c r="L174" s="309"/>
      <c r="M174" s="272"/>
      <c r="N174" s="273"/>
      <c r="O174" s="274"/>
      <c r="P174" s="381" t="s">
        <v>131</v>
      </c>
      <c r="Q174" s="382"/>
      <c r="R174" s="383"/>
      <c r="S174" s="278" t="s">
        <v>123</v>
      </c>
      <c r="T174" s="279" t="s">
        <v>56</v>
      </c>
      <c r="U174" s="277">
        <v>0</v>
      </c>
      <c r="V174" s="49"/>
      <c r="W174" s="11"/>
      <c r="X174" s="53"/>
    </row>
    <row r="175" spans="1:24" x14ac:dyDescent="0.15">
      <c r="A175" s="400"/>
      <c r="B175" s="379"/>
      <c r="C175" s="379"/>
      <c r="D175" s="379"/>
      <c r="E175" s="380"/>
      <c r="F175" s="207">
        <v>2</v>
      </c>
      <c r="G175" s="208" t="s">
        <v>236</v>
      </c>
      <c r="H175" s="209"/>
      <c r="I175" s="209"/>
      <c r="J175" s="210"/>
      <c r="K175" s="148">
        <v>1</v>
      </c>
      <c r="L175" s="309"/>
      <c r="M175" s="272"/>
      <c r="N175" s="273"/>
      <c r="O175" s="274"/>
      <c r="P175" s="278" t="s">
        <v>78</v>
      </c>
      <c r="Q175" s="279" t="s">
        <v>65</v>
      </c>
      <c r="R175" s="277">
        <v>0</v>
      </c>
      <c r="S175" s="278" t="s">
        <v>139</v>
      </c>
      <c r="T175" s="279" t="s">
        <v>54</v>
      </c>
      <c r="U175" s="288" t="s">
        <v>54</v>
      </c>
      <c r="V175" s="28"/>
      <c r="W175" s="11"/>
      <c r="X175" s="53"/>
    </row>
    <row r="176" spans="1:24" x14ac:dyDescent="0.15">
      <c r="A176" s="400"/>
      <c r="B176" s="379"/>
      <c r="C176" s="379"/>
      <c r="D176" s="379"/>
      <c r="E176" s="380"/>
      <c r="F176" s="207">
        <v>2</v>
      </c>
      <c r="G176" s="208" t="s">
        <v>236</v>
      </c>
      <c r="H176" s="209"/>
      <c r="I176" s="209"/>
      <c r="J176" s="210"/>
      <c r="K176" s="148">
        <v>1</v>
      </c>
      <c r="L176" s="309"/>
      <c r="M176" s="272"/>
      <c r="N176" s="273"/>
      <c r="O176" s="274"/>
      <c r="P176" s="278" t="s">
        <v>64</v>
      </c>
      <c r="Q176" s="279" t="s">
        <v>65</v>
      </c>
      <c r="R176" s="277">
        <v>19</v>
      </c>
      <c r="S176" s="275" t="s">
        <v>140</v>
      </c>
      <c r="T176" s="279" t="s">
        <v>56</v>
      </c>
      <c r="U176" s="277">
        <v>0.03</v>
      </c>
      <c r="V176" s="28"/>
      <c r="W176" s="11"/>
      <c r="X176" s="53"/>
    </row>
    <row r="177" spans="1:24" x14ac:dyDescent="0.15">
      <c r="A177" s="400"/>
      <c r="B177" s="379"/>
      <c r="C177" s="379"/>
      <c r="D177" s="379"/>
      <c r="E177" s="380"/>
      <c r="F177" s="207">
        <v>2</v>
      </c>
      <c r="G177" s="208" t="s">
        <v>236</v>
      </c>
      <c r="H177" s="209"/>
      <c r="I177" s="209"/>
      <c r="J177" s="210"/>
      <c r="K177" s="148">
        <v>1</v>
      </c>
      <c r="L177" s="309"/>
      <c r="M177" s="272"/>
      <c r="N177" s="273"/>
      <c r="O177" s="274"/>
      <c r="P177" s="278" t="s">
        <v>79</v>
      </c>
      <c r="Q177" s="279" t="s">
        <v>54</v>
      </c>
      <c r="R177" s="288" t="s">
        <v>54</v>
      </c>
      <c r="S177" s="278"/>
      <c r="T177" s="279"/>
      <c r="U177" s="277"/>
      <c r="V177" s="28"/>
      <c r="W177" s="11"/>
      <c r="X177" s="53"/>
    </row>
    <row r="178" spans="1:24" x14ac:dyDescent="0.15">
      <c r="A178" s="401"/>
      <c r="B178" s="379"/>
      <c r="C178" s="379"/>
      <c r="D178" s="379"/>
      <c r="E178" s="380"/>
      <c r="F178" s="298">
        <v>2</v>
      </c>
      <c r="G178" s="299" t="s">
        <v>236</v>
      </c>
      <c r="H178" s="300"/>
      <c r="I178" s="300"/>
      <c r="J178" s="301"/>
      <c r="K178" s="302">
        <v>1</v>
      </c>
      <c r="L178" s="309"/>
      <c r="M178" s="303"/>
      <c r="N178" s="304"/>
      <c r="O178" s="305"/>
      <c r="P178" s="303" t="s">
        <v>81</v>
      </c>
      <c r="Q178" s="306" t="s">
        <v>80</v>
      </c>
      <c r="R178" s="307">
        <v>22</v>
      </c>
      <c r="S178" s="303"/>
      <c r="T178" s="306"/>
      <c r="U178" s="307"/>
      <c r="V178" s="24"/>
      <c r="W178" s="30"/>
      <c r="X178" s="26"/>
    </row>
    <row r="179" spans="1:24" x14ac:dyDescent="0.15">
      <c r="L179" s="250"/>
    </row>
    <row r="180" spans="1:24" x14ac:dyDescent="0.15">
      <c r="L180" s="250"/>
    </row>
    <row r="181" spans="1:24" x14ac:dyDescent="0.15">
      <c r="L181" s="250"/>
    </row>
    <row r="182" spans="1:24" x14ac:dyDescent="0.15">
      <c r="L182" s="249"/>
    </row>
    <row r="183" spans="1:24" x14ac:dyDescent="0.15">
      <c r="L183" s="250"/>
    </row>
    <row r="184" spans="1:24" x14ac:dyDescent="0.15">
      <c r="L184" s="250"/>
    </row>
    <row r="185" spans="1:24" x14ac:dyDescent="0.15">
      <c r="L185" s="250"/>
    </row>
    <row r="186" spans="1:24" x14ac:dyDescent="0.15">
      <c r="L186" s="250"/>
    </row>
    <row r="187" spans="1:24" x14ac:dyDescent="0.15">
      <c r="L187" s="251"/>
    </row>
  </sheetData>
  <mergeCells count="697">
    <mergeCell ref="V149:X149"/>
    <mergeCell ref="V104:X104"/>
    <mergeCell ref="M135:O135"/>
    <mergeCell ref="M137:O137"/>
    <mergeCell ref="M138:O138"/>
    <mergeCell ref="M139:O139"/>
    <mergeCell ref="V135:X135"/>
    <mergeCell ref="V137:X137"/>
    <mergeCell ref="V138:X138"/>
    <mergeCell ref="V139:X139"/>
    <mergeCell ref="M112:O112"/>
    <mergeCell ref="P112:R112"/>
    <mergeCell ref="S112:U112"/>
    <mergeCell ref="V112:X112"/>
    <mergeCell ref="M148:O148"/>
    <mergeCell ref="P148:R148"/>
    <mergeCell ref="S148:U148"/>
    <mergeCell ref="V148:X148"/>
    <mergeCell ref="M146:O146"/>
    <mergeCell ref="P146:R146"/>
    <mergeCell ref="M147:O147"/>
    <mergeCell ref="P147:R147"/>
    <mergeCell ref="P143:R143"/>
    <mergeCell ref="P144:R144"/>
    <mergeCell ref="M74:O74"/>
    <mergeCell ref="S138:U138"/>
    <mergeCell ref="S126:U126"/>
    <mergeCell ref="A1:X1"/>
    <mergeCell ref="M78:O78"/>
    <mergeCell ref="P78:R78"/>
    <mergeCell ref="S78:U78"/>
    <mergeCell ref="V78:X78"/>
    <mergeCell ref="A11:A18"/>
    <mergeCell ref="M11:O11"/>
    <mergeCell ref="P11:R11"/>
    <mergeCell ref="S11:U11"/>
    <mergeCell ref="V11:X11"/>
    <mergeCell ref="B11:E11"/>
    <mergeCell ref="B20:D20"/>
    <mergeCell ref="A5:A9"/>
    <mergeCell ref="B5:E5"/>
    <mergeCell ref="M5:O5"/>
    <mergeCell ref="P5:R5"/>
    <mergeCell ref="S5:U5"/>
    <mergeCell ref="V5:X5"/>
    <mergeCell ref="B18:E18"/>
    <mergeCell ref="V21:X21"/>
    <mergeCell ref="V102:X102"/>
    <mergeCell ref="B6:E6"/>
    <mergeCell ref="B7:E7"/>
    <mergeCell ref="B8:E8"/>
    <mergeCell ref="B9:E9"/>
    <mergeCell ref="M19:O19"/>
    <mergeCell ref="B12:E12"/>
    <mergeCell ref="D14:E14"/>
    <mergeCell ref="D15:E15"/>
    <mergeCell ref="D16:E16"/>
    <mergeCell ref="D17:E17"/>
    <mergeCell ref="B13:K13"/>
    <mergeCell ref="M8:O8"/>
    <mergeCell ref="M6:O6"/>
    <mergeCell ref="M9:O9"/>
    <mergeCell ref="M7:O7"/>
    <mergeCell ref="S6:U6"/>
    <mergeCell ref="S111:U111"/>
    <mergeCell ref="M73:O73"/>
    <mergeCell ref="P73:R73"/>
    <mergeCell ref="M101:O101"/>
    <mergeCell ref="M102:O102"/>
    <mergeCell ref="M109:O109"/>
    <mergeCell ref="V24:X24"/>
    <mergeCell ref="V26:X26"/>
    <mergeCell ref="V51:X51"/>
    <mergeCell ref="S34:U34"/>
    <mergeCell ref="V46:X46"/>
    <mergeCell ref="V79:X79"/>
    <mergeCell ref="V80:X80"/>
    <mergeCell ref="V56:X56"/>
    <mergeCell ref="V86:X86"/>
    <mergeCell ref="V20:X20"/>
    <mergeCell ref="V16:X16"/>
    <mergeCell ref="V17:X17"/>
    <mergeCell ref="V18:X18"/>
    <mergeCell ref="V19:X19"/>
    <mergeCell ref="P27:R27"/>
    <mergeCell ref="V27:X27"/>
    <mergeCell ref="P30:R30"/>
    <mergeCell ref="M142:O142"/>
    <mergeCell ref="S140:U140"/>
    <mergeCell ref="S141:U141"/>
    <mergeCell ref="V81:X81"/>
    <mergeCell ref="V58:X58"/>
    <mergeCell ref="V59:X59"/>
    <mergeCell ref="V64:X64"/>
    <mergeCell ref="V65:X65"/>
    <mergeCell ref="V67:X67"/>
    <mergeCell ref="S58:U58"/>
    <mergeCell ref="V69:X69"/>
    <mergeCell ref="V70:X70"/>
    <mergeCell ref="P109:R109"/>
    <mergeCell ref="S109:U109"/>
    <mergeCell ref="P101:R101"/>
    <mergeCell ref="V91:X91"/>
    <mergeCell ref="V76:X76"/>
    <mergeCell ref="V71:X71"/>
    <mergeCell ref="V73:X73"/>
    <mergeCell ref="V74:X74"/>
    <mergeCell ref="V68:X68"/>
    <mergeCell ref="V75:X75"/>
    <mergeCell ref="V72:X72"/>
    <mergeCell ref="V77:X77"/>
    <mergeCell ref="P145:R145"/>
    <mergeCell ref="P102:R102"/>
    <mergeCell ref="S101:U101"/>
    <mergeCell ref="S102:U102"/>
    <mergeCell ref="P135:R135"/>
    <mergeCell ref="S135:U135"/>
    <mergeCell ref="P127:R127"/>
    <mergeCell ref="S127:U127"/>
    <mergeCell ref="P128:R128"/>
    <mergeCell ref="P139:R139"/>
    <mergeCell ref="S137:U137"/>
    <mergeCell ref="S145:U145"/>
    <mergeCell ref="P140:R140"/>
    <mergeCell ref="P141:R141"/>
    <mergeCell ref="P142:R142"/>
    <mergeCell ref="P122:R122"/>
    <mergeCell ref="P124:R124"/>
    <mergeCell ref="P125:R125"/>
    <mergeCell ref="S108:U108"/>
    <mergeCell ref="P149:R149"/>
    <mergeCell ref="M4:O4"/>
    <mergeCell ref="P4:R4"/>
    <mergeCell ref="S4:U4"/>
    <mergeCell ref="V4:X4"/>
    <mergeCell ref="V50:X50"/>
    <mergeCell ref="S64:U64"/>
    <mergeCell ref="S65:U65"/>
    <mergeCell ref="S67:U67"/>
    <mergeCell ref="S68:U68"/>
    <mergeCell ref="V52:X52"/>
    <mergeCell ref="V62:X62"/>
    <mergeCell ref="V66:X66"/>
    <mergeCell ref="P6:R6"/>
    <mergeCell ref="S52:U52"/>
    <mergeCell ref="M21:O21"/>
    <mergeCell ref="S21:U21"/>
    <mergeCell ref="S24:U24"/>
    <mergeCell ref="P67:R67"/>
    <mergeCell ref="P68:R68"/>
    <mergeCell ref="S33:U33"/>
    <mergeCell ref="V33:X33"/>
    <mergeCell ref="P34:R34"/>
    <mergeCell ref="V55:X55"/>
    <mergeCell ref="V150:X150"/>
    <mergeCell ref="S146:U146"/>
    <mergeCell ref="V146:X146"/>
    <mergeCell ref="V140:X140"/>
    <mergeCell ref="V141:X141"/>
    <mergeCell ref="V142:X142"/>
    <mergeCell ref="V143:X143"/>
    <mergeCell ref="V144:X144"/>
    <mergeCell ref="V87:X87"/>
    <mergeCell ref="V99:X99"/>
    <mergeCell ref="V111:X111"/>
    <mergeCell ref="S99:U99"/>
    <mergeCell ref="S104:U104"/>
    <mergeCell ref="S119:U119"/>
    <mergeCell ref="S121:U121"/>
    <mergeCell ref="S122:U122"/>
    <mergeCell ref="V101:X101"/>
    <mergeCell ref="S142:U142"/>
    <mergeCell ref="S143:U143"/>
    <mergeCell ref="S144:U144"/>
    <mergeCell ref="V145:X145"/>
    <mergeCell ref="S139:U139"/>
    <mergeCell ref="V147:X147"/>
    <mergeCell ref="V109:X109"/>
    <mergeCell ref="S149:U149"/>
    <mergeCell ref="S150:U150"/>
    <mergeCell ref="S147:U147"/>
    <mergeCell ref="S16:U16"/>
    <mergeCell ref="S17:U17"/>
    <mergeCell ref="S18:U18"/>
    <mergeCell ref="S19:U19"/>
    <mergeCell ref="S51:U51"/>
    <mergeCell ref="S87:U87"/>
    <mergeCell ref="S70:U70"/>
    <mergeCell ref="S73:U73"/>
    <mergeCell ref="S132:U132"/>
    <mergeCell ref="S79:U79"/>
    <mergeCell ref="S80:U80"/>
    <mergeCell ref="S77:U77"/>
    <mergeCell ref="S91:U91"/>
    <mergeCell ref="S46:U46"/>
    <mergeCell ref="S75:U75"/>
    <mergeCell ref="S55:U55"/>
    <mergeCell ref="S56:U56"/>
    <mergeCell ref="S27:U27"/>
    <mergeCell ref="S30:U30"/>
    <mergeCell ref="S28:U28"/>
    <mergeCell ref="S29:U29"/>
    <mergeCell ref="V25:X25"/>
    <mergeCell ref="V34:X34"/>
    <mergeCell ref="V30:X30"/>
    <mergeCell ref="V6:X6"/>
    <mergeCell ref="V7:X7"/>
    <mergeCell ref="V8:X8"/>
    <mergeCell ref="V9:X9"/>
    <mergeCell ref="V10:X10"/>
    <mergeCell ref="V12:X12"/>
    <mergeCell ref="V13:X13"/>
    <mergeCell ref="V14:X14"/>
    <mergeCell ref="V15:X15"/>
    <mergeCell ref="V23:X23"/>
    <mergeCell ref="V28:X28"/>
    <mergeCell ref="V29:X29"/>
    <mergeCell ref="M86:O86"/>
    <mergeCell ref="P86:R86"/>
    <mergeCell ref="S86:U86"/>
    <mergeCell ref="P81:R81"/>
    <mergeCell ref="M58:O58"/>
    <mergeCell ref="M59:O59"/>
    <mergeCell ref="M64:O64"/>
    <mergeCell ref="S59:U59"/>
    <mergeCell ref="S62:U62"/>
    <mergeCell ref="S66:U66"/>
    <mergeCell ref="S81:U81"/>
    <mergeCell ref="M79:O79"/>
    <mergeCell ref="S76:U76"/>
    <mergeCell ref="S71:U71"/>
    <mergeCell ref="S72:U72"/>
    <mergeCell ref="M81:O81"/>
    <mergeCell ref="M80:O80"/>
    <mergeCell ref="P74:R74"/>
    <mergeCell ref="S74:U74"/>
    <mergeCell ref="M75:O75"/>
    <mergeCell ref="S69:U69"/>
    <mergeCell ref="M70:O70"/>
    <mergeCell ref="P70:R70"/>
    <mergeCell ref="P75:R75"/>
    <mergeCell ref="P17:R17"/>
    <mergeCell ref="P18:R18"/>
    <mergeCell ref="P19:R19"/>
    <mergeCell ref="P21:R21"/>
    <mergeCell ref="M10:O10"/>
    <mergeCell ref="P24:R24"/>
    <mergeCell ref="M12:O12"/>
    <mergeCell ref="P25:R25"/>
    <mergeCell ref="S25:U25"/>
    <mergeCell ref="M20:O20"/>
    <mergeCell ref="P20:R20"/>
    <mergeCell ref="S20:U20"/>
    <mergeCell ref="P10:R10"/>
    <mergeCell ref="P12:R12"/>
    <mergeCell ref="P13:R13"/>
    <mergeCell ref="P14:R14"/>
    <mergeCell ref="M13:O13"/>
    <mergeCell ref="M14:O14"/>
    <mergeCell ref="M15:O15"/>
    <mergeCell ref="M16:O16"/>
    <mergeCell ref="S23:U23"/>
    <mergeCell ref="S7:U7"/>
    <mergeCell ref="S8:U8"/>
    <mergeCell ref="S9:U9"/>
    <mergeCell ref="S10:U10"/>
    <mergeCell ref="S12:U12"/>
    <mergeCell ref="S13:U13"/>
    <mergeCell ref="S14:U14"/>
    <mergeCell ref="S15:U15"/>
    <mergeCell ref="P16:R16"/>
    <mergeCell ref="P7:R7"/>
    <mergeCell ref="P8:R8"/>
    <mergeCell ref="P9:R9"/>
    <mergeCell ref="P15:R15"/>
    <mergeCell ref="M111:O111"/>
    <mergeCell ref="M17:O17"/>
    <mergeCell ref="M18:O18"/>
    <mergeCell ref="M65:O65"/>
    <mergeCell ref="M87:O87"/>
    <mergeCell ref="M77:O77"/>
    <mergeCell ref="M68:O68"/>
    <mergeCell ref="M67:O67"/>
    <mergeCell ref="P111:R111"/>
    <mergeCell ref="P104:R104"/>
    <mergeCell ref="M23:O23"/>
    <mergeCell ref="P23:R23"/>
    <mergeCell ref="M25:O25"/>
    <mergeCell ref="P28:R28"/>
    <mergeCell ref="P29:R29"/>
    <mergeCell ref="P40:R40"/>
    <mergeCell ref="P41:R41"/>
    <mergeCell ref="P47:R47"/>
    <mergeCell ref="P92:R92"/>
    <mergeCell ref="M96:O96"/>
    <mergeCell ref="P96:R96"/>
    <mergeCell ref="M108:O108"/>
    <mergeCell ref="P108:R108"/>
    <mergeCell ref="M63:O63"/>
    <mergeCell ref="M140:O140"/>
    <mergeCell ref="M141:O141"/>
    <mergeCell ref="M66:O66"/>
    <mergeCell ref="B60:K60"/>
    <mergeCell ref="B66:K66"/>
    <mergeCell ref="B77:K77"/>
    <mergeCell ref="P150:R150"/>
    <mergeCell ref="P80:R80"/>
    <mergeCell ref="P64:R64"/>
    <mergeCell ref="P66:R66"/>
    <mergeCell ref="M99:O99"/>
    <mergeCell ref="P99:R99"/>
    <mergeCell ref="P79:R79"/>
    <mergeCell ref="P65:R65"/>
    <mergeCell ref="P126:R126"/>
    <mergeCell ref="P77:R77"/>
    <mergeCell ref="M69:O69"/>
    <mergeCell ref="P69:R69"/>
    <mergeCell ref="P87:R87"/>
    <mergeCell ref="M149:O149"/>
    <mergeCell ref="M143:O143"/>
    <mergeCell ref="P137:R137"/>
    <mergeCell ref="P138:R138"/>
    <mergeCell ref="M92:O92"/>
    <mergeCell ref="B174:E174"/>
    <mergeCell ref="B175:E175"/>
    <mergeCell ref="B176:E176"/>
    <mergeCell ref="B177:E177"/>
    <mergeCell ref="B178:E178"/>
    <mergeCell ref="P156:R156"/>
    <mergeCell ref="P174:R174"/>
    <mergeCell ref="M155:O155"/>
    <mergeCell ref="P155:R155"/>
    <mergeCell ref="B162:E162"/>
    <mergeCell ref="B168:E168"/>
    <mergeCell ref="B169:E169"/>
    <mergeCell ref="B170:E170"/>
    <mergeCell ref="B171:E171"/>
    <mergeCell ref="B155:E155"/>
    <mergeCell ref="B163:E163"/>
    <mergeCell ref="B164:E164"/>
    <mergeCell ref="B165:E165"/>
    <mergeCell ref="B166:E166"/>
    <mergeCell ref="P163:R163"/>
    <mergeCell ref="B156:E156"/>
    <mergeCell ref="B157:E157"/>
    <mergeCell ref="B158:E158"/>
    <mergeCell ref="B159:E159"/>
    <mergeCell ref="S173:U173"/>
    <mergeCell ref="V173:X173"/>
    <mergeCell ref="M54:O54"/>
    <mergeCell ref="P54:R54"/>
    <mergeCell ref="S54:U54"/>
    <mergeCell ref="V54:X54"/>
    <mergeCell ref="S82:U82"/>
    <mergeCell ref="V82:X82"/>
    <mergeCell ref="S83:U83"/>
    <mergeCell ref="V83:X83"/>
    <mergeCell ref="S84:U84"/>
    <mergeCell ref="V84:X84"/>
    <mergeCell ref="S85:U85"/>
    <mergeCell ref="V85:X85"/>
    <mergeCell ref="S60:U60"/>
    <mergeCell ref="V60:X60"/>
    <mergeCell ref="S61:U61"/>
    <mergeCell ref="V61:X61"/>
    <mergeCell ref="V123:X123"/>
    <mergeCell ref="S118:U118"/>
    <mergeCell ref="M144:O144"/>
    <mergeCell ref="M145:O145"/>
    <mergeCell ref="M150:O150"/>
    <mergeCell ref="M153:O153"/>
    <mergeCell ref="A65:A178"/>
    <mergeCell ref="P52:R52"/>
    <mergeCell ref="P58:R58"/>
    <mergeCell ref="M82:O82"/>
    <mergeCell ref="P82:R82"/>
    <mergeCell ref="M83:O83"/>
    <mergeCell ref="P83:R83"/>
    <mergeCell ref="P84:R84"/>
    <mergeCell ref="P85:R85"/>
    <mergeCell ref="M84:O84"/>
    <mergeCell ref="M85:O85"/>
    <mergeCell ref="M60:O60"/>
    <mergeCell ref="P60:R60"/>
    <mergeCell ref="P61:R61"/>
    <mergeCell ref="P62:R62"/>
    <mergeCell ref="M61:O61"/>
    <mergeCell ref="M62:O62"/>
    <mergeCell ref="M151:O151"/>
    <mergeCell ref="M104:O104"/>
    <mergeCell ref="P118:R118"/>
    <mergeCell ref="P119:R119"/>
    <mergeCell ref="P121:R121"/>
    <mergeCell ref="M173:O173"/>
    <mergeCell ref="P173:R173"/>
    <mergeCell ref="V151:X151"/>
    <mergeCell ref="S151:U151"/>
    <mergeCell ref="P151:R151"/>
    <mergeCell ref="M154:O154"/>
    <mergeCell ref="P154:R154"/>
    <mergeCell ref="S154:U154"/>
    <mergeCell ref="V154:X154"/>
    <mergeCell ref="S165:U165"/>
    <mergeCell ref="B172:E172"/>
    <mergeCell ref="P169:R169"/>
    <mergeCell ref="V161:X161"/>
    <mergeCell ref="V164:X164"/>
    <mergeCell ref="V158:X158"/>
    <mergeCell ref="S155:U155"/>
    <mergeCell ref="V155:X155"/>
    <mergeCell ref="B160:E160"/>
    <mergeCell ref="B161:E161"/>
    <mergeCell ref="S153:U153"/>
    <mergeCell ref="P153:R153"/>
    <mergeCell ref="V153:X153"/>
    <mergeCell ref="S156:U156"/>
    <mergeCell ref="B167:E167"/>
    <mergeCell ref="S161:U161"/>
    <mergeCell ref="D57:E57"/>
    <mergeCell ref="F57:K57"/>
    <mergeCell ref="M57:O57"/>
    <mergeCell ref="M49:O49"/>
    <mergeCell ref="B21:K21"/>
    <mergeCell ref="B50:K50"/>
    <mergeCell ref="B52:K52"/>
    <mergeCell ref="M76:O76"/>
    <mergeCell ref="P76:R76"/>
    <mergeCell ref="M71:O71"/>
    <mergeCell ref="P71:R71"/>
    <mergeCell ref="M72:O72"/>
    <mergeCell ref="P72:R72"/>
    <mergeCell ref="B67:K67"/>
    <mergeCell ref="B72:K72"/>
    <mergeCell ref="P49:R49"/>
    <mergeCell ref="M24:O24"/>
    <mergeCell ref="M26:O26"/>
    <mergeCell ref="P59:R59"/>
    <mergeCell ref="P26:R26"/>
    <mergeCell ref="P51:R51"/>
    <mergeCell ref="M50:O50"/>
    <mergeCell ref="P50:R50"/>
    <mergeCell ref="P33:R33"/>
    <mergeCell ref="D33:E33"/>
    <mergeCell ref="M33:O33"/>
    <mergeCell ref="M34:O34"/>
    <mergeCell ref="M37:O37"/>
    <mergeCell ref="F28:K28"/>
    <mergeCell ref="D55:E55"/>
    <mergeCell ref="F55:K55"/>
    <mergeCell ref="M55:O55"/>
    <mergeCell ref="M56:O56"/>
    <mergeCell ref="M35:O35"/>
    <mergeCell ref="D28:E28"/>
    <mergeCell ref="M28:O28"/>
    <mergeCell ref="M31:O31"/>
    <mergeCell ref="M41:O41"/>
    <mergeCell ref="M47:O47"/>
    <mergeCell ref="M30:O30"/>
    <mergeCell ref="M52:O52"/>
    <mergeCell ref="M51:O51"/>
    <mergeCell ref="M29:O29"/>
    <mergeCell ref="M40:O40"/>
    <mergeCell ref="D23:E23"/>
    <mergeCell ref="F33:K33"/>
    <mergeCell ref="F23:K23"/>
    <mergeCell ref="D53:E53"/>
    <mergeCell ref="F53:K53"/>
    <mergeCell ref="M53:O53"/>
    <mergeCell ref="P53:R53"/>
    <mergeCell ref="S53:U53"/>
    <mergeCell ref="V53:X53"/>
    <mergeCell ref="V42:X42"/>
    <mergeCell ref="M43:O43"/>
    <mergeCell ref="P43:R43"/>
    <mergeCell ref="S43:U43"/>
    <mergeCell ref="V43:X43"/>
    <mergeCell ref="M44:O44"/>
    <mergeCell ref="P44:R44"/>
    <mergeCell ref="S44:U44"/>
    <mergeCell ref="V44:X44"/>
    <mergeCell ref="M45:O45"/>
    <mergeCell ref="P45:R45"/>
    <mergeCell ref="S45:U45"/>
    <mergeCell ref="V45:X45"/>
    <mergeCell ref="M46:O46"/>
    <mergeCell ref="P46:R46"/>
    <mergeCell ref="S26:U26"/>
    <mergeCell ref="M27:O27"/>
    <mergeCell ref="P31:R31"/>
    <mergeCell ref="S31:U31"/>
    <mergeCell ref="V31:X31"/>
    <mergeCell ref="M32:O32"/>
    <mergeCell ref="P32:R32"/>
    <mergeCell ref="S32:U32"/>
    <mergeCell ref="V32:X32"/>
    <mergeCell ref="P35:R35"/>
    <mergeCell ref="S35:U35"/>
    <mergeCell ref="V35:X35"/>
    <mergeCell ref="M36:O36"/>
    <mergeCell ref="P36:R36"/>
    <mergeCell ref="S36:U36"/>
    <mergeCell ref="V36:X36"/>
    <mergeCell ref="P37:R37"/>
    <mergeCell ref="S37:U37"/>
    <mergeCell ref="V37:X37"/>
    <mergeCell ref="S41:U41"/>
    <mergeCell ref="V41:X41"/>
    <mergeCell ref="M42:O42"/>
    <mergeCell ref="P42:R42"/>
    <mergeCell ref="S42:U42"/>
    <mergeCell ref="D38:E38"/>
    <mergeCell ref="F38:K38"/>
    <mergeCell ref="M38:O38"/>
    <mergeCell ref="P38:R38"/>
    <mergeCell ref="S38:U38"/>
    <mergeCell ref="V38:X38"/>
    <mergeCell ref="M39:O39"/>
    <mergeCell ref="P39:R39"/>
    <mergeCell ref="S39:U39"/>
    <mergeCell ref="V39:X39"/>
    <mergeCell ref="S40:U40"/>
    <mergeCell ref="V40:X40"/>
    <mergeCell ref="S47:U47"/>
    <mergeCell ref="V47:X47"/>
    <mergeCell ref="M48:O48"/>
    <mergeCell ref="P48:R48"/>
    <mergeCell ref="S48:U48"/>
    <mergeCell ref="V48:X48"/>
    <mergeCell ref="P57:R57"/>
    <mergeCell ref="S57:U57"/>
    <mergeCell ref="V57:X57"/>
    <mergeCell ref="S50:U50"/>
    <mergeCell ref="P56:R56"/>
    <mergeCell ref="P55:R55"/>
    <mergeCell ref="B140:K140"/>
    <mergeCell ref="B143:K143"/>
    <mergeCell ref="B146:K146"/>
    <mergeCell ref="B149:K149"/>
    <mergeCell ref="S49:U49"/>
    <mergeCell ref="V49:X49"/>
    <mergeCell ref="M22:O22"/>
    <mergeCell ref="P22:R22"/>
    <mergeCell ref="S22:U22"/>
    <mergeCell ref="V22:X22"/>
    <mergeCell ref="M100:O100"/>
    <mergeCell ref="P100:R100"/>
    <mergeCell ref="S100:U100"/>
    <mergeCell ref="V100:X100"/>
    <mergeCell ref="M89:O89"/>
    <mergeCell ref="P89:R89"/>
    <mergeCell ref="S89:U89"/>
    <mergeCell ref="V89:X89"/>
    <mergeCell ref="M90:O90"/>
    <mergeCell ref="P90:R90"/>
    <mergeCell ref="S90:U90"/>
    <mergeCell ref="V90:X90"/>
    <mergeCell ref="M91:O91"/>
    <mergeCell ref="P91:R91"/>
    <mergeCell ref="B82:K82"/>
    <mergeCell ref="B78:K78"/>
    <mergeCell ref="B98:K98"/>
    <mergeCell ref="B103:K103"/>
    <mergeCell ref="B88:K88"/>
    <mergeCell ref="B86:K86"/>
    <mergeCell ref="B87:K87"/>
    <mergeCell ref="B111:K111"/>
    <mergeCell ref="B112:K112"/>
    <mergeCell ref="B108:K108"/>
    <mergeCell ref="S92:U92"/>
    <mergeCell ref="V92:X92"/>
    <mergeCell ref="B93:K93"/>
    <mergeCell ref="M94:O94"/>
    <mergeCell ref="P94:R94"/>
    <mergeCell ref="S94:U94"/>
    <mergeCell ref="V94:X94"/>
    <mergeCell ref="M95:O95"/>
    <mergeCell ref="P95:R95"/>
    <mergeCell ref="S95:U95"/>
    <mergeCell ref="V95:X95"/>
    <mergeCell ref="S96:U96"/>
    <mergeCell ref="V96:X96"/>
    <mergeCell ref="M97:O97"/>
    <mergeCell ref="P97:R97"/>
    <mergeCell ref="S97:U97"/>
    <mergeCell ref="V97:X97"/>
    <mergeCell ref="M98:O98"/>
    <mergeCell ref="M103:O103"/>
    <mergeCell ref="P103:R103"/>
    <mergeCell ref="S103:U103"/>
    <mergeCell ref="V103:X103"/>
    <mergeCell ref="V98:X98"/>
    <mergeCell ref="S98:U98"/>
    <mergeCell ref="P98:R98"/>
    <mergeCell ref="V108:X108"/>
    <mergeCell ref="M105:O105"/>
    <mergeCell ref="P105:R105"/>
    <mergeCell ref="S105:U105"/>
    <mergeCell ref="V105:X105"/>
    <mergeCell ref="M106:O106"/>
    <mergeCell ref="P106:R106"/>
    <mergeCell ref="S106:U106"/>
    <mergeCell ref="V106:X106"/>
    <mergeCell ref="M107:O107"/>
    <mergeCell ref="P107:R107"/>
    <mergeCell ref="S107:U107"/>
    <mergeCell ref="V107:X107"/>
    <mergeCell ref="V117:X117"/>
    <mergeCell ref="M110:O110"/>
    <mergeCell ref="P110:R110"/>
    <mergeCell ref="S110:U110"/>
    <mergeCell ref="V110:X110"/>
    <mergeCell ref="B135:K135"/>
    <mergeCell ref="M114:O114"/>
    <mergeCell ref="P114:R114"/>
    <mergeCell ref="S114:U114"/>
    <mergeCell ref="V114:X114"/>
    <mergeCell ref="M115:O115"/>
    <mergeCell ref="P115:R115"/>
    <mergeCell ref="S115:U115"/>
    <mergeCell ref="V115:X115"/>
    <mergeCell ref="M116:O116"/>
    <mergeCell ref="P116:R116"/>
    <mergeCell ref="S116:U116"/>
    <mergeCell ref="V116:X116"/>
    <mergeCell ref="M120:O120"/>
    <mergeCell ref="P120:R120"/>
    <mergeCell ref="S120:U120"/>
    <mergeCell ref="V120:X120"/>
    <mergeCell ref="M123:O123"/>
    <mergeCell ref="P123:R123"/>
    <mergeCell ref="P63:R63"/>
    <mergeCell ref="S63:U63"/>
    <mergeCell ref="V63:X63"/>
    <mergeCell ref="A20:A63"/>
    <mergeCell ref="M152:O152"/>
    <mergeCell ref="P152:R152"/>
    <mergeCell ref="S152:U152"/>
    <mergeCell ref="V152:X152"/>
    <mergeCell ref="D113:E113"/>
    <mergeCell ref="M136:O136"/>
    <mergeCell ref="V136:X136"/>
    <mergeCell ref="M113:O113"/>
    <mergeCell ref="P113:R113"/>
    <mergeCell ref="S113:U113"/>
    <mergeCell ref="V113:X113"/>
    <mergeCell ref="D117:E117"/>
    <mergeCell ref="D120:E120"/>
    <mergeCell ref="D123:E123"/>
    <mergeCell ref="F123:K123"/>
    <mergeCell ref="M117:O117"/>
    <mergeCell ref="P117:R117"/>
    <mergeCell ref="S117:U117"/>
    <mergeCell ref="M118:O118"/>
    <mergeCell ref="M119:O119"/>
    <mergeCell ref="M121:O121"/>
    <mergeCell ref="M122:O122"/>
    <mergeCell ref="M124:O124"/>
    <mergeCell ref="M125:O125"/>
    <mergeCell ref="S128:U128"/>
    <mergeCell ref="P129:R129"/>
    <mergeCell ref="S129:U129"/>
    <mergeCell ref="S123:U123"/>
    <mergeCell ref="S124:U124"/>
    <mergeCell ref="S125:U125"/>
    <mergeCell ref="V118:X118"/>
    <mergeCell ref="V119:X119"/>
    <mergeCell ref="V121:X121"/>
    <mergeCell ref="V122:X122"/>
    <mergeCell ref="V124:X124"/>
    <mergeCell ref="V125:X125"/>
    <mergeCell ref="V126:X126"/>
    <mergeCell ref="V127:X127"/>
    <mergeCell ref="V128:X128"/>
    <mergeCell ref="V129:X129"/>
    <mergeCell ref="V130:X130"/>
    <mergeCell ref="V131:X131"/>
    <mergeCell ref="V132:X132"/>
    <mergeCell ref="V133:X133"/>
    <mergeCell ref="V134:X134"/>
    <mergeCell ref="M126:O126"/>
    <mergeCell ref="M127:O127"/>
    <mergeCell ref="M128:O128"/>
    <mergeCell ref="M129:O129"/>
    <mergeCell ref="M130:O130"/>
    <mergeCell ref="M131:O131"/>
    <mergeCell ref="M132:O132"/>
    <mergeCell ref="M133:O133"/>
    <mergeCell ref="M134:O134"/>
    <mergeCell ref="P133:R133"/>
    <mergeCell ref="S133:U133"/>
    <mergeCell ref="P134:R134"/>
    <mergeCell ref="S134:U134"/>
    <mergeCell ref="P130:R130"/>
    <mergeCell ref="S130:U130"/>
    <mergeCell ref="P131:R131"/>
    <mergeCell ref="S131:U131"/>
    <mergeCell ref="P132:R132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ignoredErrors>
    <ignoredError sqref="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B17" sqref="B17:D17"/>
    </sheetView>
  </sheetViews>
  <sheetFormatPr baseColWidth="10" defaultRowHeight="13" x14ac:dyDescent="0.15"/>
  <cols>
    <col min="1" max="1" width="55.5" style="266" customWidth="1"/>
  </cols>
  <sheetData>
    <row r="1" spans="1:4" ht="14" x14ac:dyDescent="0.15">
      <c r="A1" s="266" t="s">
        <v>402</v>
      </c>
      <c r="B1" s="311" t="s">
        <v>54</v>
      </c>
      <c r="C1" s="311"/>
      <c r="D1" s="311"/>
    </row>
    <row r="2" spans="1:4" ht="14" x14ac:dyDescent="0.15">
      <c r="A2" s="266" t="s">
        <v>401</v>
      </c>
      <c r="B2" s="311" t="s">
        <v>54</v>
      </c>
      <c r="C2" s="311"/>
      <c r="D2" s="311"/>
    </row>
    <row r="3" spans="1:4" ht="14" x14ac:dyDescent="0.15">
      <c r="A3" s="266" t="s">
        <v>403</v>
      </c>
      <c r="B3" s="355" t="s">
        <v>170</v>
      </c>
      <c r="C3" s="355"/>
      <c r="D3" s="356"/>
    </row>
    <row r="4" spans="1:4" ht="14" x14ac:dyDescent="0.15">
      <c r="A4" s="266" t="s">
        <v>404</v>
      </c>
      <c r="B4" s="311" t="s">
        <v>54</v>
      </c>
      <c r="C4" s="311"/>
      <c r="D4" s="311"/>
    </row>
    <row r="5" spans="1:4" ht="14" x14ac:dyDescent="0.15">
      <c r="A5" s="266" t="s">
        <v>357</v>
      </c>
      <c r="B5" s="369"/>
      <c r="C5" s="340"/>
      <c r="D5" s="370"/>
    </row>
    <row r="6" spans="1:4" ht="14" x14ac:dyDescent="0.15">
      <c r="A6" s="266" t="s">
        <v>358</v>
      </c>
      <c r="B6" s="311" t="s">
        <v>54</v>
      </c>
      <c r="C6" s="311"/>
      <c r="D6" s="311"/>
    </row>
    <row r="7" spans="1:4" ht="14" x14ac:dyDescent="0.15">
      <c r="A7" s="266" t="s">
        <v>405</v>
      </c>
      <c r="B7" s="311" t="s">
        <v>54</v>
      </c>
      <c r="C7" s="311"/>
      <c r="D7" s="311"/>
    </row>
    <row r="8" spans="1:4" ht="14" x14ac:dyDescent="0.15">
      <c r="A8" s="266" t="s">
        <v>406</v>
      </c>
      <c r="B8" s="355" t="s">
        <v>171</v>
      </c>
      <c r="C8" s="355"/>
      <c r="D8" s="356"/>
    </row>
    <row r="9" spans="1:4" ht="14" x14ac:dyDescent="0.15">
      <c r="A9" s="266" t="s">
        <v>407</v>
      </c>
      <c r="B9" s="311" t="s">
        <v>54</v>
      </c>
      <c r="C9" s="311"/>
      <c r="D9" s="311"/>
    </row>
    <row r="10" spans="1:4" ht="14" x14ac:dyDescent="0.15">
      <c r="A10" s="266" t="s">
        <v>414</v>
      </c>
      <c r="B10" s="369"/>
      <c r="C10" s="340"/>
      <c r="D10" s="370"/>
    </row>
    <row r="11" spans="1:4" ht="14" x14ac:dyDescent="0.15">
      <c r="A11" s="266" t="s">
        <v>408</v>
      </c>
      <c r="B11" s="402" t="s">
        <v>92</v>
      </c>
      <c r="C11" s="402"/>
      <c r="D11" s="402"/>
    </row>
    <row r="12" spans="1:4" ht="14" x14ac:dyDescent="0.15">
      <c r="A12" s="266" t="s">
        <v>409</v>
      </c>
      <c r="B12" s="435">
        <v>250</v>
      </c>
      <c r="C12" s="419"/>
      <c r="D12" s="436"/>
    </row>
    <row r="13" spans="1:4" ht="14" x14ac:dyDescent="0.15">
      <c r="A13" s="266" t="s">
        <v>410</v>
      </c>
      <c r="B13" s="311" t="s">
        <v>54</v>
      </c>
      <c r="C13" s="311"/>
      <c r="D13" s="311"/>
    </row>
    <row r="14" spans="1:4" ht="14" x14ac:dyDescent="0.15">
      <c r="A14" s="266" t="s">
        <v>415</v>
      </c>
      <c r="B14" s="311" t="s">
        <v>54</v>
      </c>
      <c r="C14" s="311"/>
      <c r="D14" s="311"/>
    </row>
    <row r="15" spans="1:4" ht="14" x14ac:dyDescent="0.15">
      <c r="A15" s="266" t="s">
        <v>411</v>
      </c>
      <c r="B15" s="402" t="s">
        <v>109</v>
      </c>
      <c r="C15" s="402"/>
      <c r="D15" s="403"/>
    </row>
    <row r="16" spans="1:4" ht="14" x14ac:dyDescent="0.15">
      <c r="A16" s="266" t="s">
        <v>412</v>
      </c>
      <c r="B16" s="311" t="s">
        <v>54</v>
      </c>
      <c r="C16" s="311"/>
      <c r="D16" s="311"/>
    </row>
    <row r="17" spans="1:4" ht="14" x14ac:dyDescent="0.15">
      <c r="A17" s="266" t="s">
        <v>413</v>
      </c>
      <c r="B17" s="311" t="s">
        <v>54</v>
      </c>
      <c r="C17" s="311"/>
      <c r="D17" s="311"/>
    </row>
    <row r="18" spans="1:4" ht="14" x14ac:dyDescent="0.15">
      <c r="A18" s="266" t="s">
        <v>390</v>
      </c>
      <c r="B18" s="311" t="s">
        <v>54</v>
      </c>
      <c r="C18" s="311"/>
      <c r="D18" s="311"/>
    </row>
    <row r="19" spans="1:4" ht="14" x14ac:dyDescent="0.15">
      <c r="A19" s="266" t="s">
        <v>391</v>
      </c>
      <c r="B19" s="412"/>
      <c r="C19" s="412"/>
      <c r="D19" s="412"/>
    </row>
    <row r="20" spans="1:4" ht="14" x14ac:dyDescent="0.15">
      <c r="A20" s="266" t="s">
        <v>392</v>
      </c>
      <c r="B20" s="369"/>
      <c r="C20" s="340"/>
      <c r="D20" s="370"/>
    </row>
    <row r="21" spans="1:4" ht="14" x14ac:dyDescent="0.15">
      <c r="A21" s="266" t="s">
        <v>393</v>
      </c>
      <c r="B21" s="161"/>
      <c r="C21" s="161"/>
      <c r="D21" s="161"/>
    </row>
    <row r="22" spans="1:4" ht="14" x14ac:dyDescent="0.15">
      <c r="A22" s="266" t="s">
        <v>394</v>
      </c>
      <c r="B22" s="337">
        <v>0.7</v>
      </c>
      <c r="C22" s="332"/>
      <c r="D22" s="338"/>
    </row>
    <row r="23" spans="1:4" ht="14" x14ac:dyDescent="0.15">
      <c r="A23" s="266" t="s">
        <v>395</v>
      </c>
      <c r="B23" s="342">
        <v>0</v>
      </c>
      <c r="C23" s="343"/>
      <c r="D23" s="344"/>
    </row>
    <row r="24" spans="1:4" ht="14" x14ac:dyDescent="0.15">
      <c r="A24" s="266" t="s">
        <v>396</v>
      </c>
      <c r="B24" s="337">
        <v>1</v>
      </c>
      <c r="C24" s="332"/>
      <c r="D24" s="338"/>
    </row>
    <row r="25" spans="1:4" ht="14" x14ac:dyDescent="0.15">
      <c r="A25" s="266" t="s">
        <v>397</v>
      </c>
      <c r="B25" s="342">
        <v>0</v>
      </c>
      <c r="C25" s="343"/>
      <c r="D25" s="344"/>
    </row>
    <row r="26" spans="1:4" ht="14" x14ac:dyDescent="0.15">
      <c r="A26" s="266" t="s">
        <v>398</v>
      </c>
      <c r="B26" s="161"/>
      <c r="C26" s="161"/>
      <c r="D26" s="161"/>
    </row>
    <row r="27" spans="1:4" ht="14" x14ac:dyDescent="0.15">
      <c r="A27" s="266" t="s">
        <v>399</v>
      </c>
      <c r="B27" s="311" t="s">
        <v>54</v>
      </c>
      <c r="C27" s="311"/>
      <c r="D27" s="311"/>
    </row>
    <row r="28" spans="1:4" ht="14" x14ac:dyDescent="0.15">
      <c r="A28" s="266" t="s">
        <v>400</v>
      </c>
      <c r="B28" s="311" t="s">
        <v>54</v>
      </c>
      <c r="C28" s="311"/>
      <c r="D28" s="311"/>
    </row>
    <row r="29" spans="1:4" ht="14" x14ac:dyDescent="0.15">
      <c r="A29" s="266" t="s">
        <v>361</v>
      </c>
      <c r="B29" s="311" t="s">
        <v>54</v>
      </c>
      <c r="C29" s="311"/>
      <c r="D29" s="311"/>
    </row>
    <row r="30" spans="1:4" ht="14" x14ac:dyDescent="0.15">
      <c r="A30" s="266" t="s">
        <v>363</v>
      </c>
      <c r="B30" s="311" t="s">
        <v>54</v>
      </c>
      <c r="C30" s="311"/>
      <c r="D30" s="311"/>
    </row>
    <row r="31" spans="1:4" ht="14" x14ac:dyDescent="0.15">
      <c r="A31" s="266" t="s">
        <v>364</v>
      </c>
      <c r="B31" s="339"/>
      <c r="C31" s="340"/>
      <c r="D31" s="341"/>
    </row>
    <row r="32" spans="1:4" ht="14" x14ac:dyDescent="0.15">
      <c r="A32" s="266" t="s">
        <v>362</v>
      </c>
      <c r="B32" s="337">
        <v>0.7</v>
      </c>
      <c r="C32" s="332"/>
      <c r="D32" s="338"/>
    </row>
    <row r="33" spans="1:4" ht="14" x14ac:dyDescent="0.15">
      <c r="A33" s="266" t="s">
        <v>365</v>
      </c>
      <c r="B33" s="342">
        <v>0</v>
      </c>
      <c r="C33" s="343"/>
      <c r="D33" s="344"/>
    </row>
    <row r="34" spans="1:4" ht="14" x14ac:dyDescent="0.15">
      <c r="A34" s="266" t="s">
        <v>366</v>
      </c>
      <c r="B34" s="337">
        <v>1</v>
      </c>
      <c r="C34" s="332"/>
      <c r="D34" s="338"/>
    </row>
    <row r="35" spans="1:4" ht="14" x14ac:dyDescent="0.15">
      <c r="A35" s="266" t="s">
        <v>367</v>
      </c>
      <c r="B35" s="342">
        <v>0</v>
      </c>
      <c r="C35" s="343"/>
      <c r="D35" s="344"/>
    </row>
    <row r="36" spans="1:4" ht="14" x14ac:dyDescent="0.15">
      <c r="A36" s="266" t="s">
        <v>370</v>
      </c>
      <c r="B36" s="339"/>
      <c r="C36" s="340"/>
      <c r="D36" s="341"/>
    </row>
    <row r="37" spans="1:4" ht="14" x14ac:dyDescent="0.15">
      <c r="A37" s="266" t="s">
        <v>371</v>
      </c>
      <c r="B37" s="311" t="s">
        <v>54</v>
      </c>
      <c r="C37" s="311"/>
      <c r="D37" s="311"/>
    </row>
    <row r="38" spans="1:4" ht="14" x14ac:dyDescent="0.15">
      <c r="A38" s="266" t="s">
        <v>372</v>
      </c>
      <c r="B38" s="311" t="s">
        <v>54</v>
      </c>
      <c r="C38" s="311"/>
      <c r="D38" s="311"/>
    </row>
    <row r="39" spans="1:4" ht="14" x14ac:dyDescent="0.15">
      <c r="A39" s="266" t="s">
        <v>373</v>
      </c>
      <c r="B39" s="311" t="s">
        <v>54</v>
      </c>
      <c r="C39" s="311"/>
      <c r="D39" s="311"/>
    </row>
    <row r="40" spans="1:4" ht="14" x14ac:dyDescent="0.15">
      <c r="A40" s="266" t="s">
        <v>374</v>
      </c>
      <c r="B40" s="311" t="s">
        <v>54</v>
      </c>
      <c r="C40" s="311"/>
      <c r="D40" s="311"/>
    </row>
    <row r="41" spans="1:4" ht="14" x14ac:dyDescent="0.15">
      <c r="A41" s="266" t="s">
        <v>375</v>
      </c>
      <c r="B41" s="339"/>
      <c r="C41" s="340"/>
      <c r="D41" s="341"/>
    </row>
    <row r="42" spans="1:4" ht="14" x14ac:dyDescent="0.15">
      <c r="A42" s="266" t="s">
        <v>376</v>
      </c>
      <c r="B42" s="314" t="s">
        <v>77</v>
      </c>
      <c r="C42" s="314"/>
      <c r="D42" s="315"/>
    </row>
    <row r="43" spans="1:4" ht="14" x14ac:dyDescent="0.15">
      <c r="A43" s="266" t="s">
        <v>377</v>
      </c>
      <c r="B43" s="314" t="s">
        <v>77</v>
      </c>
      <c r="C43" s="314"/>
      <c r="D43" s="315"/>
    </row>
    <row r="44" spans="1:4" ht="14" x14ac:dyDescent="0.15">
      <c r="A44" s="266" t="s">
        <v>389</v>
      </c>
      <c r="B44" s="369"/>
      <c r="C44" s="340"/>
      <c r="D44" s="370"/>
    </row>
    <row r="45" spans="1:4" ht="14" x14ac:dyDescent="0.15">
      <c r="A45" s="266" t="s">
        <v>368</v>
      </c>
      <c r="B45" s="402" t="s">
        <v>117</v>
      </c>
      <c r="C45" s="402"/>
      <c r="D45" s="402"/>
    </row>
    <row r="46" spans="1:4" ht="14" x14ac:dyDescent="0.15">
      <c r="A46" s="266" t="s">
        <v>369</v>
      </c>
      <c r="B46" s="324"/>
      <c r="C46" s="317"/>
      <c r="D46" s="325"/>
    </row>
    <row r="47" spans="1:4" ht="14" x14ac:dyDescent="0.15">
      <c r="A47" s="266" t="s">
        <v>378</v>
      </c>
      <c r="B47" s="337">
        <v>0.35</v>
      </c>
      <c r="C47" s="332"/>
      <c r="D47" s="338"/>
    </row>
    <row r="48" spans="1:4" ht="14" x14ac:dyDescent="0.15">
      <c r="A48" s="266" t="s">
        <v>379</v>
      </c>
      <c r="B48" s="311" t="s">
        <v>54</v>
      </c>
      <c r="C48" s="311"/>
      <c r="D48" s="311"/>
    </row>
    <row r="49" spans="1:4" ht="14" x14ac:dyDescent="0.15">
      <c r="A49" s="266" t="s">
        <v>380</v>
      </c>
      <c r="B49" s="311" t="s">
        <v>54</v>
      </c>
      <c r="C49" s="311"/>
      <c r="D49" s="311"/>
    </row>
    <row r="50" spans="1:4" ht="14" x14ac:dyDescent="0.15">
      <c r="A50" s="266" t="s">
        <v>381</v>
      </c>
      <c r="B50" s="324"/>
      <c r="C50" s="317"/>
      <c r="D50" s="325"/>
    </row>
    <row r="51" spans="1:4" ht="14" x14ac:dyDescent="0.15">
      <c r="A51" s="266" t="s">
        <v>416</v>
      </c>
      <c r="B51" s="311" t="s">
        <v>54</v>
      </c>
      <c r="C51" s="311"/>
      <c r="D51" s="311"/>
    </row>
    <row r="52" spans="1:4" ht="14" x14ac:dyDescent="0.15">
      <c r="A52" s="266" t="s">
        <v>417</v>
      </c>
      <c r="B52" s="311" t="s">
        <v>54</v>
      </c>
      <c r="C52" s="311"/>
      <c r="D52" s="311"/>
    </row>
    <row r="53" spans="1:4" ht="14" x14ac:dyDescent="0.15">
      <c r="A53" s="266" t="s">
        <v>382</v>
      </c>
      <c r="B53" s="324"/>
      <c r="C53" s="317"/>
      <c r="D53" s="325"/>
    </row>
    <row r="54" spans="1:4" ht="14" x14ac:dyDescent="0.15">
      <c r="A54" s="266" t="s">
        <v>383</v>
      </c>
      <c r="B54" s="311" t="s">
        <v>54</v>
      </c>
      <c r="C54" s="311"/>
      <c r="D54" s="311"/>
    </row>
    <row r="55" spans="1:4" ht="14" x14ac:dyDescent="0.15">
      <c r="A55" s="266" t="s">
        <v>384</v>
      </c>
      <c r="B55" s="311" t="s">
        <v>54</v>
      </c>
      <c r="C55" s="311"/>
      <c r="D55" s="311"/>
    </row>
    <row r="56" spans="1:4" ht="14" x14ac:dyDescent="0.15">
      <c r="A56" s="266" t="s">
        <v>385</v>
      </c>
      <c r="B56" s="324"/>
      <c r="C56" s="317"/>
      <c r="D56" s="325"/>
    </row>
    <row r="57" spans="1:4" ht="14" x14ac:dyDescent="0.15">
      <c r="A57" s="266" t="s">
        <v>386</v>
      </c>
      <c r="B57" s="311" t="s">
        <v>54</v>
      </c>
      <c r="C57" s="311"/>
      <c r="D57" s="311"/>
    </row>
    <row r="58" spans="1:4" ht="14" x14ac:dyDescent="0.15">
      <c r="A58" s="266" t="s">
        <v>387</v>
      </c>
      <c r="B58" s="311" t="s">
        <v>54</v>
      </c>
      <c r="C58" s="311"/>
      <c r="D58" s="311"/>
    </row>
    <row r="59" spans="1:4" ht="14" x14ac:dyDescent="0.15">
      <c r="A59" s="266" t="s">
        <v>388</v>
      </c>
      <c r="B59" s="310" t="s">
        <v>54</v>
      </c>
      <c r="C59" s="311"/>
      <c r="D59" s="312"/>
    </row>
    <row r="68" ht="14" customHeight="1" x14ac:dyDescent="0.15"/>
  </sheetData>
  <mergeCells count="5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25:D25"/>
    <mergeCell ref="B13:D13"/>
    <mergeCell ref="B14:D14"/>
    <mergeCell ref="B15:D15"/>
    <mergeCell ref="B16:D16"/>
    <mergeCell ref="B17:D17"/>
    <mergeCell ref="B18:D18"/>
    <mergeCell ref="B19:D19"/>
    <mergeCell ref="B20:D20"/>
    <mergeCell ref="B22:D22"/>
    <mergeCell ref="B23:D23"/>
    <mergeCell ref="B24:D24"/>
    <mergeCell ref="B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7:D57"/>
    <mergeCell ref="B58:D58"/>
    <mergeCell ref="B59:D59"/>
    <mergeCell ref="B51:D51"/>
    <mergeCell ref="B52:D52"/>
    <mergeCell ref="B53:D53"/>
    <mergeCell ref="B54:D54"/>
    <mergeCell ref="B55:D55"/>
    <mergeCell ref="B56:D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1" sqref="B1:B1048576"/>
    </sheetView>
  </sheetViews>
  <sheetFormatPr baseColWidth="10" defaultRowHeight="13" x14ac:dyDescent="0.15"/>
  <cols>
    <col min="2" max="2" width="10.83203125" style="266"/>
  </cols>
  <sheetData>
    <row r="1" spans="1:2" x14ac:dyDescent="0.15">
      <c r="A1" t="s">
        <v>418</v>
      </c>
      <c r="B1" s="266" t="s">
        <v>402</v>
      </c>
    </row>
    <row r="2" spans="1:2" x14ac:dyDescent="0.15">
      <c r="A2" t="s">
        <v>418</v>
      </c>
      <c r="B2" s="266" t="s">
        <v>401</v>
      </c>
    </row>
    <row r="3" spans="1:2" x14ac:dyDescent="0.15">
      <c r="A3" t="s">
        <v>418</v>
      </c>
      <c r="B3" s="266" t="s">
        <v>403</v>
      </c>
    </row>
    <row r="4" spans="1:2" x14ac:dyDescent="0.15">
      <c r="A4" t="s">
        <v>418</v>
      </c>
      <c r="B4" s="266" t="s">
        <v>404</v>
      </c>
    </row>
    <row r="5" spans="1:2" x14ac:dyDescent="0.15">
      <c r="A5" t="s">
        <v>418</v>
      </c>
      <c r="B5" s="266" t="s">
        <v>357</v>
      </c>
    </row>
    <row r="6" spans="1:2" x14ac:dyDescent="0.15">
      <c r="A6" t="s">
        <v>418</v>
      </c>
      <c r="B6" s="266" t="s">
        <v>358</v>
      </c>
    </row>
    <row r="7" spans="1:2" x14ac:dyDescent="0.15">
      <c r="A7" t="s">
        <v>418</v>
      </c>
      <c r="B7" s="266" t="s">
        <v>405</v>
      </c>
    </row>
    <row r="8" spans="1:2" x14ac:dyDescent="0.15">
      <c r="A8" t="s">
        <v>418</v>
      </c>
      <c r="B8" s="266" t="s">
        <v>406</v>
      </c>
    </row>
    <row r="9" spans="1:2" x14ac:dyDescent="0.15">
      <c r="A9" t="s">
        <v>418</v>
      </c>
      <c r="B9" s="266" t="s">
        <v>407</v>
      </c>
    </row>
    <row r="10" spans="1:2" x14ac:dyDescent="0.15">
      <c r="A10" t="s">
        <v>418</v>
      </c>
      <c r="B10" s="266" t="s">
        <v>414</v>
      </c>
    </row>
    <row r="11" spans="1:2" x14ac:dyDescent="0.15">
      <c r="A11" t="s">
        <v>418</v>
      </c>
      <c r="B11" s="266" t="s">
        <v>408</v>
      </c>
    </row>
    <row r="12" spans="1:2" x14ac:dyDescent="0.15">
      <c r="A12" t="s">
        <v>418</v>
      </c>
      <c r="B12" s="266" t="s">
        <v>409</v>
      </c>
    </row>
    <row r="13" spans="1:2" x14ac:dyDescent="0.15">
      <c r="A13" t="s">
        <v>418</v>
      </c>
      <c r="B13" s="266" t="s">
        <v>410</v>
      </c>
    </row>
    <row r="14" spans="1:2" x14ac:dyDescent="0.15">
      <c r="A14" t="s">
        <v>418</v>
      </c>
      <c r="B14" s="266" t="s">
        <v>415</v>
      </c>
    </row>
    <row r="15" spans="1:2" x14ac:dyDescent="0.15">
      <c r="A15" t="s">
        <v>418</v>
      </c>
      <c r="B15" s="266" t="s">
        <v>411</v>
      </c>
    </row>
    <row r="16" spans="1:2" x14ac:dyDescent="0.15">
      <c r="A16" t="s">
        <v>418</v>
      </c>
      <c r="B16" s="266" t="s">
        <v>412</v>
      </c>
    </row>
    <row r="17" spans="1:2" x14ac:dyDescent="0.15">
      <c r="A17" t="s">
        <v>418</v>
      </c>
      <c r="B17" s="266" t="s">
        <v>413</v>
      </c>
    </row>
    <row r="18" spans="1:2" x14ac:dyDescent="0.15">
      <c r="A18" t="s">
        <v>418</v>
      </c>
      <c r="B18" s="266" t="s">
        <v>390</v>
      </c>
    </row>
    <row r="19" spans="1:2" x14ac:dyDescent="0.15">
      <c r="A19" t="s">
        <v>418</v>
      </c>
      <c r="B19" s="266" t="s">
        <v>391</v>
      </c>
    </row>
    <row r="20" spans="1:2" x14ac:dyDescent="0.15">
      <c r="A20" t="s">
        <v>418</v>
      </c>
      <c r="B20" s="266" t="s">
        <v>392</v>
      </c>
    </row>
    <row r="21" spans="1:2" x14ac:dyDescent="0.15">
      <c r="A21" t="s">
        <v>418</v>
      </c>
      <c r="B21" s="266" t="s">
        <v>393</v>
      </c>
    </row>
    <row r="22" spans="1:2" x14ac:dyDescent="0.15">
      <c r="A22" t="s">
        <v>418</v>
      </c>
      <c r="B22" s="266" t="s">
        <v>394</v>
      </c>
    </row>
    <row r="23" spans="1:2" x14ac:dyDescent="0.15">
      <c r="A23" t="s">
        <v>418</v>
      </c>
      <c r="B23" s="266" t="s">
        <v>395</v>
      </c>
    </row>
    <row r="24" spans="1:2" x14ac:dyDescent="0.15">
      <c r="A24" t="s">
        <v>418</v>
      </c>
      <c r="B24" s="266" t="s">
        <v>396</v>
      </c>
    </row>
    <row r="25" spans="1:2" x14ac:dyDescent="0.15">
      <c r="A25" t="s">
        <v>418</v>
      </c>
      <c r="B25" s="266" t="s">
        <v>397</v>
      </c>
    </row>
    <row r="26" spans="1:2" x14ac:dyDescent="0.15">
      <c r="A26" t="s">
        <v>418</v>
      </c>
      <c r="B26" s="266" t="s">
        <v>398</v>
      </c>
    </row>
    <row r="27" spans="1:2" x14ac:dyDescent="0.15">
      <c r="A27" t="s">
        <v>418</v>
      </c>
      <c r="B27" s="266" t="s">
        <v>399</v>
      </c>
    </row>
    <row r="28" spans="1:2" x14ac:dyDescent="0.15">
      <c r="A28" t="s">
        <v>418</v>
      </c>
      <c r="B28" s="266" t="s">
        <v>400</v>
      </c>
    </row>
    <row r="29" spans="1:2" x14ac:dyDescent="0.15">
      <c r="A29" t="s">
        <v>418</v>
      </c>
      <c r="B29" s="266" t="s">
        <v>361</v>
      </c>
    </row>
    <row r="30" spans="1:2" x14ac:dyDescent="0.15">
      <c r="A30" t="s">
        <v>418</v>
      </c>
      <c r="B30" s="266" t="s">
        <v>363</v>
      </c>
    </row>
    <row r="31" spans="1:2" x14ac:dyDescent="0.15">
      <c r="A31" t="s">
        <v>418</v>
      </c>
      <c r="B31" s="266" t="s">
        <v>364</v>
      </c>
    </row>
    <row r="32" spans="1:2" x14ac:dyDescent="0.15">
      <c r="A32" t="s">
        <v>418</v>
      </c>
      <c r="B32" s="266" t="s">
        <v>362</v>
      </c>
    </row>
    <row r="33" spans="1:2" x14ac:dyDescent="0.15">
      <c r="A33" t="s">
        <v>418</v>
      </c>
      <c r="B33" s="266" t="s">
        <v>365</v>
      </c>
    </row>
    <row r="34" spans="1:2" x14ac:dyDescent="0.15">
      <c r="A34" t="s">
        <v>418</v>
      </c>
      <c r="B34" s="266" t="s">
        <v>366</v>
      </c>
    </row>
    <row r="35" spans="1:2" x14ac:dyDescent="0.15">
      <c r="A35" t="s">
        <v>418</v>
      </c>
      <c r="B35" s="266" t="s">
        <v>367</v>
      </c>
    </row>
    <row r="36" spans="1:2" x14ac:dyDescent="0.15">
      <c r="A36" t="s">
        <v>418</v>
      </c>
      <c r="B36" s="266" t="s">
        <v>370</v>
      </c>
    </row>
    <row r="37" spans="1:2" x14ac:dyDescent="0.15">
      <c r="A37" t="s">
        <v>418</v>
      </c>
      <c r="B37" s="266" t="s">
        <v>371</v>
      </c>
    </row>
    <row r="38" spans="1:2" x14ac:dyDescent="0.15">
      <c r="A38" t="s">
        <v>418</v>
      </c>
      <c r="B38" s="266" t="s">
        <v>372</v>
      </c>
    </row>
    <row r="39" spans="1:2" x14ac:dyDescent="0.15">
      <c r="A39" t="s">
        <v>418</v>
      </c>
      <c r="B39" s="266" t="s">
        <v>373</v>
      </c>
    </row>
    <row r="40" spans="1:2" x14ac:dyDescent="0.15">
      <c r="A40" t="s">
        <v>418</v>
      </c>
      <c r="B40" s="266" t="s">
        <v>374</v>
      </c>
    </row>
    <row r="41" spans="1:2" x14ac:dyDescent="0.15">
      <c r="A41" t="s">
        <v>418</v>
      </c>
      <c r="B41" s="266" t="s">
        <v>375</v>
      </c>
    </row>
    <row r="42" spans="1:2" x14ac:dyDescent="0.15">
      <c r="A42" t="s">
        <v>418</v>
      </c>
      <c r="B42" s="266" t="s">
        <v>376</v>
      </c>
    </row>
    <row r="43" spans="1:2" x14ac:dyDescent="0.15">
      <c r="A43" t="s">
        <v>418</v>
      </c>
      <c r="B43" s="266" t="s">
        <v>377</v>
      </c>
    </row>
    <row r="44" spans="1:2" x14ac:dyDescent="0.15">
      <c r="A44" t="s">
        <v>418</v>
      </c>
      <c r="B44" s="266" t="s">
        <v>389</v>
      </c>
    </row>
    <row r="45" spans="1:2" x14ac:dyDescent="0.15">
      <c r="A45" t="s">
        <v>418</v>
      </c>
      <c r="B45" s="266" t="s">
        <v>368</v>
      </c>
    </row>
    <row r="46" spans="1:2" x14ac:dyDescent="0.15">
      <c r="A46" t="s">
        <v>418</v>
      </c>
      <c r="B46" s="266" t="s">
        <v>369</v>
      </c>
    </row>
    <row r="47" spans="1:2" x14ac:dyDescent="0.15">
      <c r="A47" t="s">
        <v>418</v>
      </c>
      <c r="B47" s="266" t="s">
        <v>378</v>
      </c>
    </row>
    <row r="48" spans="1:2" x14ac:dyDescent="0.15">
      <c r="A48" t="s">
        <v>418</v>
      </c>
      <c r="B48" s="266" t="s">
        <v>379</v>
      </c>
    </row>
    <row r="49" spans="1:2" x14ac:dyDescent="0.15">
      <c r="A49" t="s">
        <v>418</v>
      </c>
      <c r="B49" s="266" t="s">
        <v>380</v>
      </c>
    </row>
    <row r="50" spans="1:2" x14ac:dyDescent="0.15">
      <c r="A50" t="s">
        <v>418</v>
      </c>
      <c r="B50" s="266" t="s">
        <v>381</v>
      </c>
    </row>
    <row r="51" spans="1:2" x14ac:dyDescent="0.15">
      <c r="A51" t="s">
        <v>418</v>
      </c>
      <c r="B51" s="266" t="s">
        <v>416</v>
      </c>
    </row>
    <row r="52" spans="1:2" x14ac:dyDescent="0.15">
      <c r="A52" t="s">
        <v>418</v>
      </c>
      <c r="B52" s="266" t="s">
        <v>417</v>
      </c>
    </row>
    <row r="53" spans="1:2" x14ac:dyDescent="0.15">
      <c r="A53" t="s">
        <v>418</v>
      </c>
      <c r="B53" s="266" t="s">
        <v>382</v>
      </c>
    </row>
    <row r="54" spans="1:2" x14ac:dyDescent="0.15">
      <c r="A54" t="s">
        <v>418</v>
      </c>
      <c r="B54" s="266" t="s">
        <v>383</v>
      </c>
    </row>
    <row r="55" spans="1:2" x14ac:dyDescent="0.15">
      <c r="A55" t="s">
        <v>418</v>
      </c>
      <c r="B55" s="266" t="s">
        <v>384</v>
      </c>
    </row>
    <row r="56" spans="1:2" x14ac:dyDescent="0.15">
      <c r="A56" t="s">
        <v>418</v>
      </c>
      <c r="B56" s="266" t="s">
        <v>385</v>
      </c>
    </row>
    <row r="57" spans="1:2" x14ac:dyDescent="0.15">
      <c r="A57" t="s">
        <v>418</v>
      </c>
      <c r="B57" s="266" t="s">
        <v>386</v>
      </c>
    </row>
    <row r="58" spans="1:2" x14ac:dyDescent="0.15">
      <c r="A58" t="s">
        <v>418</v>
      </c>
      <c r="B58" s="266" t="s">
        <v>387</v>
      </c>
    </row>
    <row r="59" spans="1:2" x14ac:dyDescent="0.15">
      <c r="A59" t="s">
        <v>418</v>
      </c>
      <c r="B59" s="266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GridLines="0" workbookViewId="0">
      <pane xSplit="10" ySplit="9" topLeftCell="K153" activePane="bottomRight" state="frozen"/>
      <selection pane="topRight" activeCell="K1" sqref="K1"/>
      <selection pane="bottomLeft" activeCell="A10" sqref="A10"/>
      <selection pane="bottomRight" activeCell="F161" sqref="F161"/>
    </sheetView>
  </sheetViews>
  <sheetFormatPr baseColWidth="10" defaultRowHeight="14" outlineLevelRow="1" x14ac:dyDescent="0.15"/>
  <cols>
    <col min="1" max="1" width="2.83203125" style="1" customWidth="1"/>
    <col min="2" max="2" width="1.83203125" style="1" customWidth="1"/>
    <col min="3" max="3" width="22.83203125" style="1" customWidth="1"/>
    <col min="4" max="4" width="12.5" style="157" customWidth="1"/>
    <col min="5" max="5" width="2.6640625" style="60" customWidth="1"/>
    <col min="6" max="9" width="2.6640625" style="76" customWidth="1"/>
    <col min="10" max="10" width="2.6640625" style="111" customWidth="1"/>
    <col min="11" max="11" width="18.33203125" style="4" customWidth="1"/>
    <col min="12" max="12" width="4.33203125" style="8" customWidth="1"/>
    <col min="13" max="13" width="9.83203125" style="4" customWidth="1"/>
    <col min="14" max="14" width="18.33203125" style="4" customWidth="1"/>
    <col min="15" max="15" width="4.33203125" style="7" customWidth="1"/>
    <col min="16" max="16" width="9.83203125" style="4" customWidth="1"/>
    <col min="17" max="17" width="18.33203125" style="4" customWidth="1"/>
    <col min="18" max="18" width="4.33203125" style="7" customWidth="1"/>
    <col min="19" max="19" width="9.83203125" style="4" customWidth="1"/>
    <col min="20" max="20" width="18.33203125" style="4" customWidth="1"/>
    <col min="21" max="21" width="4.33203125" style="7" customWidth="1"/>
    <col min="22" max="22" width="9.83203125" style="4" customWidth="1"/>
    <col min="23" max="23" width="2.83203125" style="3" customWidth="1"/>
    <col min="24" max="16384" width="10.83203125" style="3"/>
  </cols>
  <sheetData>
    <row r="1" spans="1:24" s="14" customFormat="1" ht="16" x14ac:dyDescent="0.15">
      <c r="A1" s="453" t="s">
        <v>88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</row>
    <row r="2" spans="1:24" s="1" customFormat="1" x14ac:dyDescent="0.15">
      <c r="A2" s="15" t="s">
        <v>22</v>
      </c>
      <c r="B2" s="16"/>
      <c r="C2" s="17" t="s">
        <v>89</v>
      </c>
      <c r="D2" s="149"/>
      <c r="E2" s="58"/>
      <c r="F2" s="74"/>
      <c r="G2" s="74"/>
      <c r="H2" s="74"/>
      <c r="I2" s="74"/>
      <c r="J2" s="10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X2" s="3"/>
    </row>
    <row r="3" spans="1:24" s="1" customFormat="1" x14ac:dyDescent="0.15">
      <c r="A3" s="19" t="s">
        <v>91</v>
      </c>
      <c r="B3" s="20"/>
      <c r="C3" s="19" t="s">
        <v>90</v>
      </c>
      <c r="D3" s="150"/>
      <c r="E3" s="59"/>
      <c r="F3" s="75"/>
      <c r="G3" s="75"/>
      <c r="H3" s="75"/>
      <c r="I3" s="75"/>
      <c r="J3" s="11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X3" s="3"/>
    </row>
    <row r="4" spans="1:24" x14ac:dyDescent="0.15">
      <c r="B4" s="3"/>
      <c r="C4" s="3"/>
      <c r="D4" s="151"/>
      <c r="E4" s="114" t="s">
        <v>213</v>
      </c>
      <c r="F4" s="115" t="s">
        <v>269</v>
      </c>
      <c r="G4" s="116" t="s">
        <v>270</v>
      </c>
      <c r="H4" s="116" t="s">
        <v>271</v>
      </c>
      <c r="I4" s="117" t="s">
        <v>272</v>
      </c>
      <c r="J4" s="118" t="s">
        <v>346</v>
      </c>
      <c r="K4" s="440" t="s">
        <v>70</v>
      </c>
      <c r="L4" s="440"/>
      <c r="M4" s="440"/>
      <c r="N4" s="441" t="s">
        <v>71</v>
      </c>
      <c r="O4" s="440"/>
      <c r="P4" s="442"/>
      <c r="Q4" s="441" t="s">
        <v>72</v>
      </c>
      <c r="R4" s="440"/>
      <c r="S4" s="442"/>
      <c r="T4" s="441" t="s">
        <v>73</v>
      </c>
      <c r="U4" s="440"/>
      <c r="V4" s="442"/>
    </row>
    <row r="5" spans="1:24" x14ac:dyDescent="0.15">
      <c r="A5" s="466" t="s">
        <v>31</v>
      </c>
      <c r="B5" s="467"/>
      <c r="C5" s="468"/>
      <c r="D5" s="468"/>
      <c r="E5" s="139"/>
      <c r="F5" s="142"/>
      <c r="G5" s="142"/>
      <c r="H5" s="142"/>
      <c r="I5" s="142"/>
      <c r="J5" s="145"/>
      <c r="K5" s="469"/>
      <c r="L5" s="468"/>
      <c r="M5" s="468"/>
      <c r="N5" s="469"/>
      <c r="O5" s="468"/>
      <c r="P5" s="470"/>
      <c r="Q5" s="469"/>
      <c r="R5" s="468"/>
      <c r="S5" s="470"/>
      <c r="T5" s="469"/>
      <c r="U5" s="468"/>
      <c r="V5" s="470"/>
    </row>
    <row r="6" spans="1:24" ht="14" customHeight="1" x14ac:dyDescent="0.15">
      <c r="A6" s="466"/>
      <c r="B6" s="443" t="s">
        <v>32</v>
      </c>
      <c r="C6" s="443"/>
      <c r="D6" s="444"/>
      <c r="E6" s="122">
        <v>0</v>
      </c>
      <c r="F6" s="123"/>
      <c r="G6" s="119"/>
      <c r="H6" s="119"/>
      <c r="I6" s="124"/>
      <c r="J6" s="125"/>
      <c r="K6" s="451" t="s">
        <v>95</v>
      </c>
      <c r="L6" s="438"/>
      <c r="M6" s="452"/>
      <c r="N6" s="437" t="s">
        <v>95</v>
      </c>
      <c r="O6" s="438"/>
      <c r="P6" s="439"/>
      <c r="Q6" s="437" t="s">
        <v>95</v>
      </c>
      <c r="R6" s="438"/>
      <c r="S6" s="439"/>
      <c r="T6" s="437" t="s">
        <v>95</v>
      </c>
      <c r="U6" s="438"/>
      <c r="V6" s="439"/>
    </row>
    <row r="7" spans="1:24" ht="14" customHeight="1" x14ac:dyDescent="0.15">
      <c r="A7" s="466"/>
      <c r="B7" s="443" t="s">
        <v>33</v>
      </c>
      <c r="C7" s="443"/>
      <c r="D7" s="444"/>
      <c r="E7" s="122">
        <v>0</v>
      </c>
      <c r="F7" s="123"/>
      <c r="G7" s="119"/>
      <c r="H7" s="119"/>
      <c r="I7" s="124"/>
      <c r="J7" s="125"/>
      <c r="K7" s="337" t="s">
        <v>99</v>
      </c>
      <c r="L7" s="332"/>
      <c r="M7" s="338"/>
      <c r="N7" s="331" t="s">
        <v>98</v>
      </c>
      <c r="O7" s="332"/>
      <c r="P7" s="333"/>
      <c r="Q7" s="331" t="s">
        <v>98</v>
      </c>
      <c r="R7" s="332"/>
      <c r="S7" s="333"/>
      <c r="T7" s="331" t="s">
        <v>94</v>
      </c>
      <c r="U7" s="332"/>
      <c r="V7" s="333"/>
    </row>
    <row r="8" spans="1:24" x14ac:dyDescent="0.15">
      <c r="A8" s="466"/>
      <c r="B8" s="443" t="s">
        <v>34</v>
      </c>
      <c r="C8" s="443"/>
      <c r="D8" s="444"/>
      <c r="E8" s="122">
        <v>0</v>
      </c>
      <c r="F8" s="123"/>
      <c r="G8" s="119"/>
      <c r="H8" s="119"/>
      <c r="I8" s="124"/>
      <c r="J8" s="125"/>
      <c r="K8" s="449" t="s">
        <v>100</v>
      </c>
      <c r="L8" s="426"/>
      <c r="M8" s="450"/>
      <c r="N8" s="425" t="s">
        <v>101</v>
      </c>
      <c r="O8" s="426"/>
      <c r="P8" s="427"/>
      <c r="Q8" s="425" t="s">
        <v>97</v>
      </c>
      <c r="R8" s="426"/>
      <c r="S8" s="427"/>
      <c r="T8" s="425" t="s">
        <v>96</v>
      </c>
      <c r="U8" s="426"/>
      <c r="V8" s="427"/>
    </row>
    <row r="9" spans="1:24" ht="14" customHeight="1" x14ac:dyDescent="0.15">
      <c r="A9" s="466"/>
      <c r="B9" s="443" t="s">
        <v>35</v>
      </c>
      <c r="C9" s="443"/>
      <c r="D9" s="444"/>
      <c r="E9" s="122">
        <v>0</v>
      </c>
      <c r="F9" s="123"/>
      <c r="G9" s="119"/>
      <c r="H9" s="119"/>
      <c r="I9" s="124"/>
      <c r="J9" s="125"/>
      <c r="K9" s="337" t="s">
        <v>36</v>
      </c>
      <c r="L9" s="332"/>
      <c r="M9" s="338"/>
      <c r="N9" s="331" t="s">
        <v>36</v>
      </c>
      <c r="O9" s="332"/>
      <c r="P9" s="333"/>
      <c r="Q9" s="331" t="s">
        <v>36</v>
      </c>
      <c r="R9" s="332"/>
      <c r="S9" s="333"/>
      <c r="T9" s="331" t="s">
        <v>36</v>
      </c>
      <c r="U9" s="332"/>
      <c r="V9" s="333"/>
      <c r="W9" s="4"/>
    </row>
    <row r="10" spans="1:24" x14ac:dyDescent="0.15">
      <c r="A10" s="31"/>
      <c r="B10" s="31"/>
      <c r="C10" s="31"/>
      <c r="D10" s="152"/>
      <c r="E10" s="140"/>
      <c r="F10" s="143"/>
      <c r="G10" s="143"/>
      <c r="H10" s="143"/>
      <c r="I10" s="143"/>
      <c r="J10" s="146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</row>
    <row r="11" spans="1:24" x14ac:dyDescent="0.15">
      <c r="A11" s="457" t="s">
        <v>84</v>
      </c>
      <c r="B11" s="461"/>
      <c r="C11" s="462"/>
      <c r="D11" s="462"/>
      <c r="E11" s="61"/>
      <c r="F11" s="77"/>
      <c r="G11" s="77"/>
      <c r="H11" s="77"/>
      <c r="I11" s="77"/>
      <c r="J11" s="112"/>
      <c r="K11" s="458"/>
      <c r="L11" s="459"/>
      <c r="M11" s="459"/>
      <c r="N11" s="458"/>
      <c r="O11" s="459"/>
      <c r="P11" s="460"/>
      <c r="Q11" s="458"/>
      <c r="R11" s="459"/>
      <c r="S11" s="460"/>
      <c r="T11" s="458"/>
      <c r="U11" s="459"/>
      <c r="V11" s="460"/>
    </row>
    <row r="12" spans="1:24" ht="14" customHeight="1" x14ac:dyDescent="0.15">
      <c r="A12" s="457"/>
      <c r="B12" s="445" t="s">
        <v>273</v>
      </c>
      <c r="C12" s="445"/>
      <c r="D12" s="446"/>
      <c r="E12" s="126">
        <v>0</v>
      </c>
      <c r="F12" s="127"/>
      <c r="G12" s="120"/>
      <c r="H12" s="120"/>
      <c r="I12" s="128"/>
      <c r="J12" s="129"/>
      <c r="K12" s="337" t="s">
        <v>47</v>
      </c>
      <c r="L12" s="332"/>
      <c r="M12" s="338"/>
      <c r="N12" s="331" t="s">
        <v>48</v>
      </c>
      <c r="O12" s="332"/>
      <c r="P12" s="333"/>
      <c r="Q12" s="331" t="s">
        <v>49</v>
      </c>
      <c r="R12" s="332"/>
      <c r="S12" s="333"/>
      <c r="T12" s="331" t="s">
        <v>50</v>
      </c>
      <c r="U12" s="332"/>
      <c r="V12" s="333"/>
      <c r="W12" s="4"/>
    </row>
    <row r="13" spans="1:24" x14ac:dyDescent="0.15">
      <c r="A13" s="457"/>
      <c r="B13" s="446" t="s">
        <v>1</v>
      </c>
      <c r="C13" s="447"/>
      <c r="D13" s="447"/>
      <c r="E13" s="447"/>
      <c r="F13" s="447"/>
      <c r="G13" s="447"/>
      <c r="H13" s="447"/>
      <c r="I13" s="447"/>
      <c r="J13" s="448"/>
      <c r="K13" s="369"/>
      <c r="L13" s="340"/>
      <c r="M13" s="370"/>
      <c r="N13" s="339"/>
      <c r="O13" s="340"/>
      <c r="P13" s="341"/>
      <c r="Q13" s="339"/>
      <c r="R13" s="340"/>
      <c r="S13" s="341"/>
      <c r="T13" s="339"/>
      <c r="U13" s="340"/>
      <c r="V13" s="341"/>
    </row>
    <row r="14" spans="1:24" s="4" customFormat="1" ht="14" customHeight="1" x14ac:dyDescent="0.15">
      <c r="A14" s="457"/>
      <c r="B14" s="54"/>
      <c r="C14" s="445" t="s">
        <v>0</v>
      </c>
      <c r="D14" s="446"/>
      <c r="E14" s="126">
        <v>0</v>
      </c>
      <c r="F14" s="127"/>
      <c r="G14" s="120"/>
      <c r="H14" s="120"/>
      <c r="I14" s="128"/>
      <c r="J14" s="148">
        <v>3</v>
      </c>
      <c r="K14" s="337" t="s">
        <v>24</v>
      </c>
      <c r="L14" s="332"/>
      <c r="M14" s="338"/>
      <c r="N14" s="331" t="s">
        <v>37</v>
      </c>
      <c r="O14" s="332"/>
      <c r="P14" s="333"/>
      <c r="Q14" s="331" t="s">
        <v>41</v>
      </c>
      <c r="R14" s="332"/>
      <c r="S14" s="333"/>
      <c r="T14" s="331" t="s">
        <v>45</v>
      </c>
      <c r="U14" s="332"/>
      <c r="V14" s="333"/>
    </row>
    <row r="15" spans="1:24" s="4" customFormat="1" ht="28" customHeight="1" x14ac:dyDescent="0.15">
      <c r="A15" s="457"/>
      <c r="B15" s="54"/>
      <c r="C15" s="445" t="s">
        <v>2</v>
      </c>
      <c r="D15" s="446"/>
      <c r="E15" s="126">
        <v>0</v>
      </c>
      <c r="F15" s="127"/>
      <c r="G15" s="120"/>
      <c r="H15" s="120"/>
      <c r="I15" s="128"/>
      <c r="J15" s="148">
        <v>3</v>
      </c>
      <c r="K15" s="337" t="s">
        <v>25</v>
      </c>
      <c r="L15" s="332"/>
      <c r="M15" s="338"/>
      <c r="N15" s="331" t="s">
        <v>38</v>
      </c>
      <c r="O15" s="332"/>
      <c r="P15" s="333"/>
      <c r="Q15" s="331" t="s">
        <v>42</v>
      </c>
      <c r="R15" s="332"/>
      <c r="S15" s="333"/>
      <c r="T15" s="331" t="s">
        <v>68</v>
      </c>
      <c r="U15" s="332"/>
      <c r="V15" s="333"/>
    </row>
    <row r="16" spans="1:24" s="4" customFormat="1" x14ac:dyDescent="0.15">
      <c r="A16" s="457"/>
      <c r="B16" s="54"/>
      <c r="C16" s="445" t="s">
        <v>3</v>
      </c>
      <c r="D16" s="446"/>
      <c r="E16" s="126">
        <v>1</v>
      </c>
      <c r="F16" s="127" t="s">
        <v>236</v>
      </c>
      <c r="G16" s="120"/>
      <c r="H16" s="120"/>
      <c r="I16" s="128"/>
      <c r="J16" s="148">
        <v>3</v>
      </c>
      <c r="K16" s="337" t="s">
        <v>4</v>
      </c>
      <c r="L16" s="332"/>
      <c r="M16" s="338"/>
      <c r="N16" s="331" t="s">
        <v>39</v>
      </c>
      <c r="O16" s="332"/>
      <c r="P16" s="333"/>
      <c r="Q16" s="331" t="s">
        <v>4</v>
      </c>
      <c r="R16" s="332"/>
      <c r="S16" s="333"/>
      <c r="T16" s="331" t="s">
        <v>4</v>
      </c>
      <c r="U16" s="332"/>
      <c r="V16" s="333"/>
    </row>
    <row r="17" spans="1:24" s="4" customFormat="1" ht="14" customHeight="1" x14ac:dyDescent="0.15">
      <c r="A17" s="457"/>
      <c r="B17" s="54"/>
      <c r="C17" s="445" t="s">
        <v>5</v>
      </c>
      <c r="D17" s="446"/>
      <c r="E17" s="126">
        <v>1</v>
      </c>
      <c r="F17" s="127" t="s">
        <v>236</v>
      </c>
      <c r="G17" s="120"/>
      <c r="H17" s="120"/>
      <c r="I17" s="128"/>
      <c r="J17" s="148">
        <v>3</v>
      </c>
      <c r="K17" s="337" t="s">
        <v>4</v>
      </c>
      <c r="L17" s="332"/>
      <c r="M17" s="338"/>
      <c r="N17" s="331" t="s">
        <v>40</v>
      </c>
      <c r="O17" s="332"/>
      <c r="P17" s="333"/>
      <c r="Q17" s="331" t="s">
        <v>4</v>
      </c>
      <c r="R17" s="332"/>
      <c r="S17" s="333"/>
      <c r="T17" s="331" t="s">
        <v>4</v>
      </c>
      <c r="U17" s="332"/>
      <c r="V17" s="333"/>
    </row>
    <row r="18" spans="1:24" s="4" customFormat="1" ht="70" customHeight="1" x14ac:dyDescent="0.15">
      <c r="A18" s="457"/>
      <c r="B18" s="445" t="s">
        <v>6</v>
      </c>
      <c r="C18" s="445"/>
      <c r="D18" s="446"/>
      <c r="E18" s="126">
        <v>1</v>
      </c>
      <c r="F18" s="127" t="s">
        <v>236</v>
      </c>
      <c r="G18" s="120"/>
      <c r="H18" s="120"/>
      <c r="I18" s="128"/>
      <c r="J18" s="148">
        <v>3</v>
      </c>
      <c r="K18" s="337" t="s">
        <v>26</v>
      </c>
      <c r="L18" s="332"/>
      <c r="M18" s="338"/>
      <c r="N18" s="331" t="s">
        <v>43</v>
      </c>
      <c r="O18" s="332"/>
      <c r="P18" s="333"/>
      <c r="Q18" s="331" t="s">
        <v>44</v>
      </c>
      <c r="R18" s="332"/>
      <c r="S18" s="333"/>
      <c r="T18" s="331" t="s">
        <v>69</v>
      </c>
      <c r="U18" s="332"/>
      <c r="V18" s="333"/>
    </row>
    <row r="19" spans="1:24" x14ac:dyDescent="0.15">
      <c r="A19" s="31"/>
      <c r="B19" s="31"/>
      <c r="C19" s="31"/>
      <c r="D19" s="152"/>
      <c r="E19" s="140"/>
      <c r="F19" s="143"/>
      <c r="G19" s="143"/>
      <c r="H19" s="143"/>
      <c r="I19" s="143"/>
      <c r="J19" s="146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</row>
    <row r="20" spans="1:24" ht="14" customHeight="1" x14ac:dyDescent="0.15">
      <c r="A20" s="319" t="s">
        <v>16</v>
      </c>
      <c r="B20" s="463"/>
      <c r="C20" s="465"/>
      <c r="D20" s="153" t="s">
        <v>51</v>
      </c>
      <c r="E20" s="141"/>
      <c r="F20" s="144"/>
      <c r="G20" s="144"/>
      <c r="H20" s="144"/>
      <c r="I20" s="144"/>
      <c r="J20" s="147"/>
      <c r="K20" s="428"/>
      <c r="L20" s="429"/>
      <c r="M20" s="430"/>
      <c r="N20" s="428"/>
      <c r="O20" s="429"/>
      <c r="P20" s="431"/>
      <c r="Q20" s="428"/>
      <c r="R20" s="429"/>
      <c r="S20" s="431"/>
      <c r="T20" s="428"/>
      <c r="U20" s="429"/>
      <c r="V20" s="431"/>
    </row>
    <row r="21" spans="1:24" ht="14" customHeight="1" x14ac:dyDescent="0.15">
      <c r="A21" s="320"/>
      <c r="B21" s="373" t="s">
        <v>7</v>
      </c>
      <c r="C21" s="374"/>
      <c r="D21" s="374"/>
      <c r="E21" s="374"/>
      <c r="F21" s="374"/>
      <c r="G21" s="374"/>
      <c r="H21" s="374"/>
      <c r="I21" s="374"/>
      <c r="J21" s="375"/>
      <c r="K21" s="369"/>
      <c r="L21" s="340"/>
      <c r="M21" s="370"/>
      <c r="N21" s="339"/>
      <c r="O21" s="340"/>
      <c r="P21" s="341"/>
      <c r="Q21" s="339"/>
      <c r="R21" s="340"/>
      <c r="S21" s="341"/>
      <c r="T21" s="339"/>
      <c r="U21" s="340"/>
      <c r="V21" s="341"/>
    </row>
    <row r="22" spans="1:24" s="1" customFormat="1" x14ac:dyDescent="0.15">
      <c r="A22" s="320"/>
      <c r="B22" s="55"/>
      <c r="C22" s="55" t="s">
        <v>274</v>
      </c>
      <c r="D22" s="154" t="s">
        <v>281</v>
      </c>
      <c r="E22" s="130">
        <v>2</v>
      </c>
      <c r="F22" s="131" t="s">
        <v>236</v>
      </c>
      <c r="G22" s="121"/>
      <c r="H22" s="121"/>
      <c r="I22" s="132"/>
      <c r="J22" s="133">
        <v>1</v>
      </c>
      <c r="K22" s="354">
        <v>1</v>
      </c>
      <c r="L22" s="355"/>
      <c r="M22" s="356"/>
      <c r="N22" s="354">
        <v>1</v>
      </c>
      <c r="O22" s="355"/>
      <c r="P22" s="356"/>
      <c r="Q22" s="354">
        <v>1</v>
      </c>
      <c r="R22" s="355"/>
      <c r="S22" s="356"/>
      <c r="T22" s="354">
        <v>1</v>
      </c>
      <c r="U22" s="355"/>
      <c r="V22" s="356"/>
      <c r="X22" s="3"/>
    </row>
    <row r="23" spans="1:24" x14ac:dyDescent="0.15">
      <c r="A23" s="320"/>
      <c r="B23" s="55"/>
      <c r="C23" s="357" t="s">
        <v>264</v>
      </c>
      <c r="D23" s="358"/>
      <c r="E23" s="359"/>
      <c r="F23" s="360"/>
      <c r="G23" s="360"/>
      <c r="H23" s="360"/>
      <c r="I23" s="360"/>
      <c r="J23" s="361"/>
      <c r="K23" s="324"/>
      <c r="L23" s="317"/>
      <c r="M23" s="325"/>
      <c r="N23" s="316"/>
      <c r="O23" s="317"/>
      <c r="P23" s="318"/>
      <c r="Q23" s="316"/>
      <c r="R23" s="317"/>
      <c r="S23" s="318"/>
      <c r="T23" s="316"/>
      <c r="U23" s="317"/>
      <c r="V23" s="318"/>
    </row>
    <row r="24" spans="1:24" s="1" customFormat="1" x14ac:dyDescent="0.15">
      <c r="A24" s="320"/>
      <c r="B24" s="55"/>
      <c r="C24" s="55" t="s">
        <v>247</v>
      </c>
      <c r="D24" s="154" t="s">
        <v>93</v>
      </c>
      <c r="E24" s="130">
        <v>1</v>
      </c>
      <c r="F24" s="131" t="s">
        <v>236</v>
      </c>
      <c r="G24" s="121"/>
      <c r="H24" s="121"/>
      <c r="I24" s="132"/>
      <c r="J24" s="148">
        <v>3</v>
      </c>
      <c r="K24" s="365">
        <v>300</v>
      </c>
      <c r="L24" s="363"/>
      <c r="M24" s="366"/>
      <c r="N24" s="362">
        <v>1000</v>
      </c>
      <c r="O24" s="363"/>
      <c r="P24" s="364"/>
      <c r="Q24" s="362">
        <v>900</v>
      </c>
      <c r="R24" s="363"/>
      <c r="S24" s="364"/>
      <c r="T24" s="362">
        <v>150</v>
      </c>
      <c r="U24" s="363"/>
      <c r="V24" s="364"/>
      <c r="X24" s="3"/>
    </row>
    <row r="25" spans="1:24" s="1" customFormat="1" x14ac:dyDescent="0.15">
      <c r="A25" s="320"/>
      <c r="B25" s="55"/>
      <c r="C25" s="55" t="s">
        <v>246</v>
      </c>
      <c r="D25" s="154" t="s">
        <v>8</v>
      </c>
      <c r="E25" s="130">
        <v>1</v>
      </c>
      <c r="F25" s="131" t="s">
        <v>236</v>
      </c>
      <c r="G25" s="121"/>
      <c r="H25" s="121"/>
      <c r="I25" s="132"/>
      <c r="J25" s="148">
        <v>3</v>
      </c>
      <c r="K25" s="365">
        <v>1230</v>
      </c>
      <c r="L25" s="363"/>
      <c r="M25" s="366"/>
      <c r="N25" s="362">
        <v>800</v>
      </c>
      <c r="O25" s="363"/>
      <c r="P25" s="364"/>
      <c r="Q25" s="362">
        <v>1500</v>
      </c>
      <c r="R25" s="363"/>
      <c r="S25" s="364"/>
      <c r="T25" s="362">
        <v>650</v>
      </c>
      <c r="U25" s="363"/>
      <c r="V25" s="364"/>
      <c r="X25" s="3"/>
    </row>
    <row r="26" spans="1:24" x14ac:dyDescent="0.15">
      <c r="A26" s="320"/>
      <c r="B26" s="55"/>
      <c r="C26" s="55" t="s">
        <v>248</v>
      </c>
      <c r="D26" s="154" t="s">
        <v>93</v>
      </c>
      <c r="E26" s="130">
        <v>1</v>
      </c>
      <c r="F26" s="131" t="s">
        <v>236</v>
      </c>
      <c r="G26" s="121"/>
      <c r="H26" s="121"/>
      <c r="I26" s="132"/>
      <c r="J26" s="148">
        <v>3</v>
      </c>
      <c r="K26" s="365">
        <v>300</v>
      </c>
      <c r="L26" s="363"/>
      <c r="M26" s="366"/>
      <c r="N26" s="362">
        <v>1000</v>
      </c>
      <c r="O26" s="363"/>
      <c r="P26" s="364"/>
      <c r="Q26" s="362">
        <v>900</v>
      </c>
      <c r="R26" s="363"/>
      <c r="S26" s="364"/>
      <c r="T26" s="362">
        <v>150</v>
      </c>
      <c r="U26" s="363"/>
      <c r="V26" s="364"/>
    </row>
    <row r="27" spans="1:24" x14ac:dyDescent="0.15">
      <c r="A27" s="320"/>
      <c r="B27" s="55"/>
      <c r="C27" s="55" t="s">
        <v>249</v>
      </c>
      <c r="D27" s="154" t="s">
        <v>8</v>
      </c>
      <c r="E27" s="130">
        <v>1</v>
      </c>
      <c r="F27" s="131" t="s">
        <v>236</v>
      </c>
      <c r="G27" s="121"/>
      <c r="H27" s="121"/>
      <c r="I27" s="132"/>
      <c r="J27" s="148">
        <v>3</v>
      </c>
      <c r="K27" s="365">
        <v>1230</v>
      </c>
      <c r="L27" s="363"/>
      <c r="M27" s="366"/>
      <c r="N27" s="362">
        <v>800</v>
      </c>
      <c r="O27" s="363"/>
      <c r="P27" s="364"/>
      <c r="Q27" s="362">
        <v>1500</v>
      </c>
      <c r="R27" s="363"/>
      <c r="S27" s="364"/>
      <c r="T27" s="362">
        <v>650</v>
      </c>
      <c r="U27" s="363"/>
      <c r="V27" s="364"/>
    </row>
    <row r="28" spans="1:24" ht="14" customHeight="1" x14ac:dyDescent="0.15">
      <c r="A28" s="320"/>
      <c r="B28" s="55"/>
      <c r="C28" s="357" t="s">
        <v>265</v>
      </c>
      <c r="D28" s="358"/>
      <c r="E28" s="359"/>
      <c r="F28" s="360"/>
      <c r="G28" s="360"/>
      <c r="H28" s="360"/>
      <c r="I28" s="360"/>
      <c r="J28" s="361"/>
      <c r="K28" s="324"/>
      <c r="L28" s="317"/>
      <c r="M28" s="325"/>
      <c r="N28" s="316"/>
      <c r="O28" s="317"/>
      <c r="P28" s="318"/>
      <c r="Q28" s="316"/>
      <c r="R28" s="317"/>
      <c r="S28" s="318"/>
      <c r="T28" s="316"/>
      <c r="U28" s="317"/>
      <c r="V28" s="318"/>
    </row>
    <row r="29" spans="1:24" x14ac:dyDescent="0.15">
      <c r="A29" s="320"/>
      <c r="B29" s="55"/>
      <c r="C29" s="55" t="s">
        <v>242</v>
      </c>
      <c r="D29" s="154" t="s">
        <v>241</v>
      </c>
      <c r="E29" s="130">
        <v>1</v>
      </c>
      <c r="F29" s="131"/>
      <c r="G29" s="121"/>
      <c r="H29" s="121" t="s">
        <v>236</v>
      </c>
      <c r="I29" s="132"/>
      <c r="J29" s="133">
        <v>2</v>
      </c>
      <c r="K29" s="311" t="s">
        <v>54</v>
      </c>
      <c r="L29" s="311"/>
      <c r="M29" s="311"/>
      <c r="N29" s="310" t="s">
        <v>54</v>
      </c>
      <c r="O29" s="311"/>
      <c r="P29" s="312"/>
      <c r="Q29" s="310" t="s">
        <v>54</v>
      </c>
      <c r="R29" s="311"/>
      <c r="S29" s="312"/>
      <c r="T29" s="310" t="s">
        <v>54</v>
      </c>
      <c r="U29" s="311"/>
      <c r="V29" s="312"/>
    </row>
    <row r="30" spans="1:24" x14ac:dyDescent="0.15">
      <c r="A30" s="320"/>
      <c r="B30" s="55"/>
      <c r="C30" s="55" t="s">
        <v>243</v>
      </c>
      <c r="D30" s="154" t="s">
        <v>8</v>
      </c>
      <c r="E30" s="130">
        <v>1</v>
      </c>
      <c r="F30" s="131"/>
      <c r="G30" s="121"/>
      <c r="H30" s="121" t="s">
        <v>236</v>
      </c>
      <c r="I30" s="132"/>
      <c r="J30" s="133">
        <v>2</v>
      </c>
      <c r="K30" s="311" t="s">
        <v>54</v>
      </c>
      <c r="L30" s="311"/>
      <c r="M30" s="311"/>
      <c r="N30" s="310" t="s">
        <v>54</v>
      </c>
      <c r="O30" s="311"/>
      <c r="P30" s="312"/>
      <c r="Q30" s="310" t="s">
        <v>54</v>
      </c>
      <c r="R30" s="311"/>
      <c r="S30" s="312"/>
      <c r="T30" s="310" t="s">
        <v>54</v>
      </c>
      <c r="U30" s="311"/>
      <c r="V30" s="312"/>
    </row>
    <row r="31" spans="1:24" x14ac:dyDescent="0.15">
      <c r="A31" s="320"/>
      <c r="B31" s="55"/>
      <c r="C31" s="55" t="s">
        <v>244</v>
      </c>
      <c r="D31" s="154" t="s">
        <v>241</v>
      </c>
      <c r="E31" s="130">
        <v>1</v>
      </c>
      <c r="F31" s="131"/>
      <c r="G31" s="121"/>
      <c r="H31" s="121" t="s">
        <v>236</v>
      </c>
      <c r="I31" s="132"/>
      <c r="J31" s="133">
        <v>2</v>
      </c>
      <c r="K31" s="311" t="s">
        <v>54</v>
      </c>
      <c r="L31" s="311"/>
      <c r="M31" s="311"/>
      <c r="N31" s="310" t="s">
        <v>54</v>
      </c>
      <c r="O31" s="311"/>
      <c r="P31" s="312"/>
      <c r="Q31" s="310" t="s">
        <v>54</v>
      </c>
      <c r="R31" s="311"/>
      <c r="S31" s="312"/>
      <c r="T31" s="310" t="s">
        <v>54</v>
      </c>
      <c r="U31" s="311"/>
      <c r="V31" s="312"/>
    </row>
    <row r="32" spans="1:24" x14ac:dyDescent="0.15">
      <c r="A32" s="320"/>
      <c r="B32" s="55"/>
      <c r="C32" s="55" t="s">
        <v>245</v>
      </c>
      <c r="D32" s="154" t="s">
        <v>8</v>
      </c>
      <c r="E32" s="130">
        <v>1</v>
      </c>
      <c r="F32" s="131"/>
      <c r="G32" s="121"/>
      <c r="H32" s="121" t="s">
        <v>236</v>
      </c>
      <c r="I32" s="132"/>
      <c r="J32" s="133">
        <v>2</v>
      </c>
      <c r="K32" s="311" t="s">
        <v>54</v>
      </c>
      <c r="L32" s="311"/>
      <c r="M32" s="311"/>
      <c r="N32" s="310" t="s">
        <v>54</v>
      </c>
      <c r="O32" s="311"/>
      <c r="P32" s="312"/>
      <c r="Q32" s="310" t="s">
        <v>54</v>
      </c>
      <c r="R32" s="311"/>
      <c r="S32" s="312"/>
      <c r="T32" s="310" t="s">
        <v>54</v>
      </c>
      <c r="U32" s="311"/>
      <c r="V32" s="312"/>
    </row>
    <row r="33" spans="1:24" x14ac:dyDescent="0.15">
      <c r="A33" s="320"/>
      <c r="B33" s="55"/>
      <c r="C33" s="357" t="s">
        <v>266</v>
      </c>
      <c r="D33" s="358"/>
      <c r="E33" s="359"/>
      <c r="F33" s="360"/>
      <c r="G33" s="360"/>
      <c r="H33" s="360"/>
      <c r="I33" s="360"/>
      <c r="J33" s="361"/>
      <c r="K33" s="324"/>
      <c r="L33" s="317"/>
      <c r="M33" s="325"/>
      <c r="N33" s="316"/>
      <c r="O33" s="317"/>
      <c r="P33" s="318"/>
      <c r="Q33" s="316"/>
      <c r="R33" s="317"/>
      <c r="S33" s="318"/>
      <c r="T33" s="316"/>
      <c r="U33" s="317"/>
      <c r="V33" s="318"/>
    </row>
    <row r="34" spans="1:24" s="1" customFormat="1" x14ac:dyDescent="0.15">
      <c r="A34" s="320"/>
      <c r="B34" s="55"/>
      <c r="C34" s="55" t="s">
        <v>242</v>
      </c>
      <c r="D34" s="154" t="s">
        <v>241</v>
      </c>
      <c r="E34" s="130">
        <v>1</v>
      </c>
      <c r="F34" s="131"/>
      <c r="G34" s="121"/>
      <c r="H34" s="121"/>
      <c r="I34" s="132" t="s">
        <v>236</v>
      </c>
      <c r="J34" s="133">
        <v>2</v>
      </c>
      <c r="K34" s="311" t="s">
        <v>54</v>
      </c>
      <c r="L34" s="311"/>
      <c r="M34" s="311"/>
      <c r="N34" s="310" t="s">
        <v>54</v>
      </c>
      <c r="O34" s="311"/>
      <c r="P34" s="312"/>
      <c r="Q34" s="310" t="s">
        <v>54</v>
      </c>
      <c r="R34" s="311"/>
      <c r="S34" s="312"/>
      <c r="T34" s="310" t="s">
        <v>54</v>
      </c>
      <c r="U34" s="311"/>
      <c r="V34" s="312"/>
      <c r="X34" s="3"/>
    </row>
    <row r="35" spans="1:24" s="1" customFormat="1" x14ac:dyDescent="0.15">
      <c r="A35" s="320"/>
      <c r="B35" s="55"/>
      <c r="C35" s="55" t="s">
        <v>243</v>
      </c>
      <c r="D35" s="154" t="s">
        <v>8</v>
      </c>
      <c r="E35" s="130">
        <v>1</v>
      </c>
      <c r="F35" s="131"/>
      <c r="G35" s="121"/>
      <c r="H35" s="121"/>
      <c r="I35" s="132" t="s">
        <v>236</v>
      </c>
      <c r="J35" s="133">
        <v>2</v>
      </c>
      <c r="K35" s="311" t="s">
        <v>54</v>
      </c>
      <c r="L35" s="311"/>
      <c r="M35" s="311"/>
      <c r="N35" s="310" t="s">
        <v>54</v>
      </c>
      <c r="O35" s="311"/>
      <c r="P35" s="312"/>
      <c r="Q35" s="310" t="s">
        <v>54</v>
      </c>
      <c r="R35" s="311"/>
      <c r="S35" s="312"/>
      <c r="T35" s="310" t="s">
        <v>54</v>
      </c>
      <c r="U35" s="311"/>
      <c r="V35" s="312"/>
      <c r="X35" s="3"/>
    </row>
    <row r="36" spans="1:24" x14ac:dyDescent="0.15">
      <c r="A36" s="320"/>
      <c r="B36" s="55"/>
      <c r="C36" s="55" t="s">
        <v>244</v>
      </c>
      <c r="D36" s="154" t="s">
        <v>241</v>
      </c>
      <c r="E36" s="130">
        <v>1</v>
      </c>
      <c r="F36" s="131"/>
      <c r="G36" s="121"/>
      <c r="H36" s="121"/>
      <c r="I36" s="132" t="s">
        <v>236</v>
      </c>
      <c r="J36" s="133">
        <v>2</v>
      </c>
      <c r="K36" s="311" t="s">
        <v>54</v>
      </c>
      <c r="L36" s="311"/>
      <c r="M36" s="311"/>
      <c r="N36" s="310" t="s">
        <v>54</v>
      </c>
      <c r="O36" s="311"/>
      <c r="P36" s="312"/>
      <c r="Q36" s="310" t="s">
        <v>54</v>
      </c>
      <c r="R36" s="311"/>
      <c r="S36" s="312"/>
      <c r="T36" s="310" t="s">
        <v>54</v>
      </c>
      <c r="U36" s="311"/>
      <c r="V36" s="312"/>
    </row>
    <row r="37" spans="1:24" x14ac:dyDescent="0.15">
      <c r="A37" s="320"/>
      <c r="B37" s="55"/>
      <c r="C37" s="55" t="s">
        <v>245</v>
      </c>
      <c r="D37" s="154" t="s">
        <v>8</v>
      </c>
      <c r="E37" s="130">
        <v>1</v>
      </c>
      <c r="F37" s="131"/>
      <c r="G37" s="121"/>
      <c r="H37" s="121"/>
      <c r="I37" s="132" t="s">
        <v>236</v>
      </c>
      <c r="J37" s="133">
        <v>2</v>
      </c>
      <c r="K37" s="311" t="s">
        <v>54</v>
      </c>
      <c r="L37" s="311"/>
      <c r="M37" s="311"/>
      <c r="N37" s="310" t="s">
        <v>54</v>
      </c>
      <c r="O37" s="311"/>
      <c r="P37" s="312"/>
      <c r="Q37" s="310" t="s">
        <v>54</v>
      </c>
      <c r="R37" s="311"/>
      <c r="S37" s="312"/>
      <c r="T37" s="310" t="s">
        <v>54</v>
      </c>
      <c r="U37" s="311"/>
      <c r="V37" s="312"/>
    </row>
    <row r="38" spans="1:24" ht="14" customHeight="1" outlineLevel="1" x14ac:dyDescent="0.15">
      <c r="A38" s="320"/>
      <c r="B38" s="55"/>
      <c r="C38" s="357" t="s">
        <v>267</v>
      </c>
      <c r="D38" s="358"/>
      <c r="E38" s="359"/>
      <c r="F38" s="360"/>
      <c r="G38" s="360"/>
      <c r="H38" s="360"/>
      <c r="I38" s="360"/>
      <c r="J38" s="361"/>
      <c r="K38" s="324"/>
      <c r="L38" s="317"/>
      <c r="M38" s="325"/>
      <c r="N38" s="316"/>
      <c r="O38" s="317"/>
      <c r="P38" s="318"/>
      <c r="Q38" s="316"/>
      <c r="R38" s="317"/>
      <c r="S38" s="318"/>
      <c r="T38" s="316"/>
      <c r="U38" s="317"/>
      <c r="V38" s="318"/>
    </row>
    <row r="39" spans="1:24" s="1" customFormat="1" ht="14" customHeight="1" outlineLevel="1" x14ac:dyDescent="0.15">
      <c r="A39" s="320"/>
      <c r="B39" s="55"/>
      <c r="C39" s="55" t="s">
        <v>253</v>
      </c>
      <c r="D39" s="154" t="s">
        <v>54</v>
      </c>
      <c r="E39" s="130">
        <v>3</v>
      </c>
      <c r="F39" s="131" t="s">
        <v>236</v>
      </c>
      <c r="G39" s="121"/>
      <c r="H39" s="121"/>
      <c r="I39" s="132"/>
      <c r="J39" s="133">
        <v>1</v>
      </c>
      <c r="K39" s="311" t="s">
        <v>54</v>
      </c>
      <c r="L39" s="311"/>
      <c r="M39" s="311"/>
      <c r="N39" s="310" t="s">
        <v>54</v>
      </c>
      <c r="O39" s="311"/>
      <c r="P39" s="312"/>
      <c r="Q39" s="310" t="s">
        <v>54</v>
      </c>
      <c r="R39" s="311"/>
      <c r="S39" s="312"/>
      <c r="T39" s="310" t="s">
        <v>54</v>
      </c>
      <c r="U39" s="311"/>
      <c r="V39" s="312"/>
      <c r="X39" s="3"/>
    </row>
    <row r="40" spans="1:24" s="1" customFormat="1" ht="14" customHeight="1" outlineLevel="1" x14ac:dyDescent="0.15">
      <c r="A40" s="320"/>
      <c r="B40" s="55"/>
      <c r="C40" s="55" t="s">
        <v>254</v>
      </c>
      <c r="D40" s="154" t="s">
        <v>54</v>
      </c>
      <c r="E40" s="130">
        <v>3</v>
      </c>
      <c r="F40" s="131" t="s">
        <v>236</v>
      </c>
      <c r="G40" s="121"/>
      <c r="H40" s="121"/>
      <c r="I40" s="132"/>
      <c r="J40" s="133">
        <v>1</v>
      </c>
      <c r="K40" s="311" t="s">
        <v>54</v>
      </c>
      <c r="L40" s="311"/>
      <c r="M40" s="311"/>
      <c r="N40" s="310" t="s">
        <v>54</v>
      </c>
      <c r="O40" s="311"/>
      <c r="P40" s="312"/>
      <c r="Q40" s="310" t="s">
        <v>54</v>
      </c>
      <c r="R40" s="311"/>
      <c r="S40" s="312"/>
      <c r="T40" s="310" t="s">
        <v>54</v>
      </c>
      <c r="U40" s="311"/>
      <c r="V40" s="312"/>
      <c r="X40" s="3"/>
    </row>
    <row r="41" spans="1:24" ht="14" customHeight="1" outlineLevel="1" x14ac:dyDescent="0.15">
      <c r="A41" s="320"/>
      <c r="B41" s="55"/>
      <c r="C41" s="55" t="s">
        <v>255</v>
      </c>
      <c r="D41" s="154" t="s">
        <v>54</v>
      </c>
      <c r="E41" s="130">
        <v>3</v>
      </c>
      <c r="F41" s="131" t="s">
        <v>236</v>
      </c>
      <c r="G41" s="121"/>
      <c r="H41" s="121"/>
      <c r="I41" s="132"/>
      <c r="J41" s="133">
        <v>1</v>
      </c>
      <c r="K41" s="311" t="s">
        <v>54</v>
      </c>
      <c r="L41" s="311"/>
      <c r="M41" s="311"/>
      <c r="N41" s="310" t="s">
        <v>54</v>
      </c>
      <c r="O41" s="311"/>
      <c r="P41" s="312"/>
      <c r="Q41" s="310" t="s">
        <v>54</v>
      </c>
      <c r="R41" s="311"/>
      <c r="S41" s="312"/>
      <c r="T41" s="310" t="s">
        <v>54</v>
      </c>
      <c r="U41" s="311"/>
      <c r="V41" s="312"/>
    </row>
    <row r="42" spans="1:24" ht="14" customHeight="1" outlineLevel="1" x14ac:dyDescent="0.15">
      <c r="A42" s="320"/>
      <c r="B42" s="55"/>
      <c r="C42" s="55" t="s">
        <v>256</v>
      </c>
      <c r="D42" s="154" t="s">
        <v>54</v>
      </c>
      <c r="E42" s="130">
        <v>3</v>
      </c>
      <c r="F42" s="131" t="s">
        <v>236</v>
      </c>
      <c r="G42" s="121"/>
      <c r="H42" s="121"/>
      <c r="I42" s="132"/>
      <c r="J42" s="133">
        <v>1</v>
      </c>
      <c r="K42" s="311" t="s">
        <v>54</v>
      </c>
      <c r="L42" s="311"/>
      <c r="M42" s="311"/>
      <c r="N42" s="310" t="s">
        <v>54</v>
      </c>
      <c r="O42" s="311"/>
      <c r="P42" s="312"/>
      <c r="Q42" s="310" t="s">
        <v>54</v>
      </c>
      <c r="R42" s="311"/>
      <c r="S42" s="312"/>
      <c r="T42" s="310" t="s">
        <v>54</v>
      </c>
      <c r="U42" s="311"/>
      <c r="V42" s="312"/>
    </row>
    <row r="43" spans="1:24" ht="14" customHeight="1" outlineLevel="1" x14ac:dyDescent="0.15">
      <c r="A43" s="320"/>
      <c r="B43" s="55"/>
      <c r="C43" s="55" t="s">
        <v>257</v>
      </c>
      <c r="D43" s="154" t="s">
        <v>54</v>
      </c>
      <c r="E43" s="130">
        <v>3</v>
      </c>
      <c r="F43" s="131" t="s">
        <v>236</v>
      </c>
      <c r="G43" s="121"/>
      <c r="H43" s="121"/>
      <c r="I43" s="132"/>
      <c r="J43" s="133">
        <v>1</v>
      </c>
      <c r="K43" s="311" t="s">
        <v>54</v>
      </c>
      <c r="L43" s="311"/>
      <c r="M43" s="311"/>
      <c r="N43" s="310" t="s">
        <v>54</v>
      </c>
      <c r="O43" s="311"/>
      <c r="P43" s="312"/>
      <c r="Q43" s="310" t="s">
        <v>54</v>
      </c>
      <c r="R43" s="311"/>
      <c r="S43" s="312"/>
      <c r="T43" s="310" t="s">
        <v>54</v>
      </c>
      <c r="U43" s="311"/>
      <c r="V43" s="312"/>
    </row>
    <row r="44" spans="1:24" ht="14" customHeight="1" outlineLevel="1" x14ac:dyDescent="0.15">
      <c r="A44" s="320"/>
      <c r="B44" s="55"/>
      <c r="C44" s="55" t="s">
        <v>261</v>
      </c>
      <c r="D44" s="154" t="s">
        <v>54</v>
      </c>
      <c r="E44" s="130">
        <v>3</v>
      </c>
      <c r="F44" s="131" t="s">
        <v>236</v>
      </c>
      <c r="G44" s="121"/>
      <c r="H44" s="121"/>
      <c r="I44" s="132"/>
      <c r="J44" s="133">
        <v>1</v>
      </c>
      <c r="K44" s="311" t="s">
        <v>54</v>
      </c>
      <c r="L44" s="311"/>
      <c r="M44" s="311"/>
      <c r="N44" s="310" t="s">
        <v>54</v>
      </c>
      <c r="O44" s="311"/>
      <c r="P44" s="312"/>
      <c r="Q44" s="310" t="s">
        <v>54</v>
      </c>
      <c r="R44" s="311"/>
      <c r="S44" s="312"/>
      <c r="T44" s="310" t="s">
        <v>54</v>
      </c>
      <c r="U44" s="311"/>
      <c r="V44" s="312"/>
    </row>
    <row r="45" spans="1:24" ht="14" customHeight="1" outlineLevel="1" x14ac:dyDescent="0.15">
      <c r="A45" s="320"/>
      <c r="B45" s="55"/>
      <c r="C45" s="55" t="s">
        <v>258</v>
      </c>
      <c r="D45" s="154" t="s">
        <v>54</v>
      </c>
      <c r="E45" s="130">
        <v>3</v>
      </c>
      <c r="F45" s="131" t="s">
        <v>236</v>
      </c>
      <c r="G45" s="121"/>
      <c r="H45" s="121"/>
      <c r="I45" s="132"/>
      <c r="J45" s="133">
        <v>1</v>
      </c>
      <c r="K45" s="311" t="s">
        <v>54</v>
      </c>
      <c r="L45" s="311"/>
      <c r="M45" s="311"/>
      <c r="N45" s="310" t="s">
        <v>54</v>
      </c>
      <c r="O45" s="311"/>
      <c r="P45" s="312"/>
      <c r="Q45" s="310" t="s">
        <v>54</v>
      </c>
      <c r="R45" s="311"/>
      <c r="S45" s="312"/>
      <c r="T45" s="310" t="s">
        <v>54</v>
      </c>
      <c r="U45" s="311"/>
      <c r="V45" s="312"/>
    </row>
    <row r="46" spans="1:24" ht="14" customHeight="1" outlineLevel="1" x14ac:dyDescent="0.15">
      <c r="A46" s="320"/>
      <c r="B46" s="55"/>
      <c r="C46" s="55" t="s">
        <v>259</v>
      </c>
      <c r="D46" s="154" t="s">
        <v>54</v>
      </c>
      <c r="E46" s="130">
        <v>3</v>
      </c>
      <c r="F46" s="131" t="s">
        <v>236</v>
      </c>
      <c r="G46" s="121"/>
      <c r="H46" s="121"/>
      <c r="I46" s="132"/>
      <c r="J46" s="133">
        <v>1</v>
      </c>
      <c r="K46" s="311" t="s">
        <v>54</v>
      </c>
      <c r="L46" s="311"/>
      <c r="M46" s="311"/>
      <c r="N46" s="310" t="s">
        <v>54</v>
      </c>
      <c r="O46" s="311"/>
      <c r="P46" s="312"/>
      <c r="Q46" s="310" t="s">
        <v>54</v>
      </c>
      <c r="R46" s="311"/>
      <c r="S46" s="312"/>
      <c r="T46" s="310" t="s">
        <v>54</v>
      </c>
      <c r="U46" s="311"/>
      <c r="V46" s="312"/>
    </row>
    <row r="47" spans="1:24" ht="14" customHeight="1" outlineLevel="1" x14ac:dyDescent="0.15">
      <c r="A47" s="320"/>
      <c r="B47" s="55"/>
      <c r="C47" s="55" t="s">
        <v>260</v>
      </c>
      <c r="D47" s="154" t="s">
        <v>54</v>
      </c>
      <c r="E47" s="130">
        <v>3</v>
      </c>
      <c r="F47" s="131" t="s">
        <v>236</v>
      </c>
      <c r="G47" s="121"/>
      <c r="H47" s="121"/>
      <c r="I47" s="132"/>
      <c r="J47" s="133">
        <v>1</v>
      </c>
      <c r="K47" s="311" t="s">
        <v>54</v>
      </c>
      <c r="L47" s="311"/>
      <c r="M47" s="311"/>
      <c r="N47" s="310" t="s">
        <v>54</v>
      </c>
      <c r="O47" s="311"/>
      <c r="P47" s="312"/>
      <c r="Q47" s="310" t="s">
        <v>54</v>
      </c>
      <c r="R47" s="311"/>
      <c r="S47" s="312"/>
      <c r="T47" s="310" t="s">
        <v>54</v>
      </c>
      <c r="U47" s="311"/>
      <c r="V47" s="312"/>
    </row>
    <row r="48" spans="1:24" ht="14" customHeight="1" outlineLevel="1" x14ac:dyDescent="0.15">
      <c r="A48" s="320"/>
      <c r="B48" s="55"/>
      <c r="C48" s="55" t="s">
        <v>262</v>
      </c>
      <c r="D48" s="154" t="s">
        <v>54</v>
      </c>
      <c r="E48" s="130">
        <v>3</v>
      </c>
      <c r="F48" s="131" t="s">
        <v>236</v>
      </c>
      <c r="G48" s="121"/>
      <c r="H48" s="121"/>
      <c r="I48" s="132"/>
      <c r="J48" s="133">
        <v>1</v>
      </c>
      <c r="K48" s="311" t="s">
        <v>54</v>
      </c>
      <c r="L48" s="311"/>
      <c r="M48" s="311"/>
      <c r="N48" s="310" t="s">
        <v>54</v>
      </c>
      <c r="O48" s="311"/>
      <c r="P48" s="312"/>
      <c r="Q48" s="310" t="s">
        <v>54</v>
      </c>
      <c r="R48" s="311"/>
      <c r="S48" s="312"/>
      <c r="T48" s="310" t="s">
        <v>54</v>
      </c>
      <c r="U48" s="311"/>
      <c r="V48" s="312"/>
    </row>
    <row r="49" spans="1:24" ht="14" customHeight="1" outlineLevel="1" x14ac:dyDescent="0.15">
      <c r="A49" s="320"/>
      <c r="B49" s="55"/>
      <c r="C49" s="55" t="s">
        <v>263</v>
      </c>
      <c r="D49" s="154" t="s">
        <v>54</v>
      </c>
      <c r="E49" s="130">
        <v>3</v>
      </c>
      <c r="F49" s="131" t="s">
        <v>236</v>
      </c>
      <c r="G49" s="121"/>
      <c r="H49" s="121"/>
      <c r="I49" s="132"/>
      <c r="J49" s="133">
        <v>1</v>
      </c>
      <c r="K49" s="311" t="s">
        <v>54</v>
      </c>
      <c r="L49" s="311"/>
      <c r="M49" s="311"/>
      <c r="N49" s="310" t="s">
        <v>54</v>
      </c>
      <c r="O49" s="311"/>
      <c r="P49" s="312"/>
      <c r="Q49" s="310" t="s">
        <v>54</v>
      </c>
      <c r="R49" s="311"/>
      <c r="S49" s="312"/>
      <c r="T49" s="310" t="s">
        <v>54</v>
      </c>
      <c r="U49" s="311"/>
      <c r="V49" s="312"/>
    </row>
    <row r="50" spans="1:24" x14ac:dyDescent="0.15">
      <c r="A50" s="320"/>
      <c r="B50" s="373" t="s">
        <v>141</v>
      </c>
      <c r="C50" s="374"/>
      <c r="D50" s="374"/>
      <c r="E50" s="374"/>
      <c r="F50" s="374"/>
      <c r="G50" s="374"/>
      <c r="H50" s="374"/>
      <c r="I50" s="374"/>
      <c r="J50" s="375"/>
      <c r="K50" s="369"/>
      <c r="L50" s="340"/>
      <c r="M50" s="370"/>
      <c r="N50" s="339"/>
      <c r="O50" s="340"/>
      <c r="P50" s="341"/>
      <c r="Q50" s="339"/>
      <c r="R50" s="340"/>
      <c r="S50" s="341"/>
      <c r="T50" s="404" t="s">
        <v>142</v>
      </c>
      <c r="U50" s="402"/>
      <c r="V50" s="403"/>
    </row>
    <row r="51" spans="1:24" s="1" customFormat="1" x14ac:dyDescent="0.15">
      <c r="A51" s="320"/>
      <c r="B51" s="56"/>
      <c r="C51" s="56" t="s">
        <v>10</v>
      </c>
      <c r="D51" s="154" t="s">
        <v>11</v>
      </c>
      <c r="E51" s="130">
        <v>1</v>
      </c>
      <c r="F51" s="131" t="s">
        <v>236</v>
      </c>
      <c r="G51" s="121"/>
      <c r="H51" s="121"/>
      <c r="I51" s="132"/>
      <c r="J51" s="148">
        <v>3</v>
      </c>
      <c r="K51" s="337">
        <v>20</v>
      </c>
      <c r="L51" s="332"/>
      <c r="M51" s="338"/>
      <c r="N51" s="331">
        <v>20</v>
      </c>
      <c r="O51" s="332"/>
      <c r="P51" s="333"/>
      <c r="Q51" s="331">
        <v>20</v>
      </c>
      <c r="R51" s="332"/>
      <c r="S51" s="333"/>
      <c r="T51" s="331">
        <v>10</v>
      </c>
      <c r="U51" s="332"/>
      <c r="V51" s="333"/>
      <c r="X51" s="3"/>
    </row>
    <row r="52" spans="1:24" x14ac:dyDescent="0.15">
      <c r="A52" s="320"/>
      <c r="B52" s="373" t="s">
        <v>12</v>
      </c>
      <c r="C52" s="374"/>
      <c r="D52" s="374"/>
      <c r="E52" s="374"/>
      <c r="F52" s="374"/>
      <c r="G52" s="374"/>
      <c r="H52" s="374"/>
      <c r="I52" s="374"/>
      <c r="J52" s="375"/>
      <c r="K52" s="369"/>
      <c r="L52" s="340"/>
      <c r="M52" s="370"/>
      <c r="N52" s="339"/>
      <c r="O52" s="340"/>
      <c r="P52" s="341"/>
      <c r="Q52" s="339"/>
      <c r="R52" s="340"/>
      <c r="S52" s="341"/>
      <c r="T52" s="339"/>
      <c r="U52" s="340"/>
      <c r="V52" s="341"/>
    </row>
    <row r="53" spans="1:24" x14ac:dyDescent="0.15">
      <c r="A53" s="320"/>
      <c r="B53" s="55"/>
      <c r="C53" s="367" t="s">
        <v>264</v>
      </c>
      <c r="D53" s="368"/>
      <c r="E53" s="359"/>
      <c r="F53" s="360"/>
      <c r="G53" s="360"/>
      <c r="H53" s="360"/>
      <c r="I53" s="360"/>
      <c r="J53" s="361"/>
      <c r="K53" s="324"/>
      <c r="L53" s="317"/>
      <c r="M53" s="325"/>
      <c r="N53" s="316"/>
      <c r="O53" s="317"/>
      <c r="P53" s="318"/>
      <c r="Q53" s="316"/>
      <c r="R53" s="317"/>
      <c r="S53" s="318"/>
      <c r="T53" s="316"/>
      <c r="U53" s="317"/>
      <c r="V53" s="318"/>
    </row>
    <row r="54" spans="1:24" x14ac:dyDescent="0.15">
      <c r="A54" s="320"/>
      <c r="B54" s="55"/>
      <c r="C54" s="55" t="s">
        <v>75</v>
      </c>
      <c r="D54" s="154" t="s">
        <v>76</v>
      </c>
      <c r="E54" s="130">
        <v>1</v>
      </c>
      <c r="F54" s="131" t="s">
        <v>236</v>
      </c>
      <c r="G54" s="121"/>
      <c r="H54" s="121"/>
      <c r="I54" s="132"/>
      <c r="J54" s="148">
        <v>3</v>
      </c>
      <c r="K54" s="405">
        <v>0.02</v>
      </c>
      <c r="L54" s="406"/>
      <c r="M54" s="407"/>
      <c r="N54" s="408">
        <v>0.08</v>
      </c>
      <c r="O54" s="406"/>
      <c r="P54" s="409"/>
      <c r="Q54" s="408">
        <v>0.02</v>
      </c>
      <c r="R54" s="406"/>
      <c r="S54" s="409"/>
      <c r="T54" s="408">
        <v>0.02</v>
      </c>
      <c r="U54" s="406"/>
      <c r="V54" s="409"/>
    </row>
    <row r="55" spans="1:24" x14ac:dyDescent="0.15">
      <c r="A55" s="320"/>
      <c r="B55" s="55"/>
      <c r="C55" s="367" t="s">
        <v>268</v>
      </c>
      <c r="D55" s="368"/>
      <c r="E55" s="359"/>
      <c r="F55" s="360"/>
      <c r="G55" s="360"/>
      <c r="H55" s="360"/>
      <c r="I55" s="360"/>
      <c r="J55" s="361"/>
      <c r="K55" s="324"/>
      <c r="L55" s="317"/>
      <c r="M55" s="325"/>
      <c r="N55" s="316"/>
      <c r="O55" s="317"/>
      <c r="P55" s="318"/>
      <c r="Q55" s="316"/>
      <c r="R55" s="317"/>
      <c r="S55" s="318"/>
      <c r="T55" s="316"/>
      <c r="U55" s="317"/>
      <c r="V55" s="318"/>
    </row>
    <row r="56" spans="1:24" s="1" customFormat="1" x14ac:dyDescent="0.15">
      <c r="A56" s="320"/>
      <c r="B56" s="55"/>
      <c r="C56" s="55" t="s">
        <v>14</v>
      </c>
      <c r="D56" s="154" t="s">
        <v>19</v>
      </c>
      <c r="E56" s="130">
        <v>1</v>
      </c>
      <c r="F56" s="131" t="s">
        <v>236</v>
      </c>
      <c r="G56" s="121"/>
      <c r="H56" s="121"/>
      <c r="I56" s="132"/>
      <c r="J56" s="133">
        <v>2</v>
      </c>
      <c r="K56" s="311" t="s">
        <v>54</v>
      </c>
      <c r="L56" s="311"/>
      <c r="M56" s="311"/>
      <c r="N56" s="310" t="s">
        <v>54</v>
      </c>
      <c r="O56" s="311"/>
      <c r="P56" s="312"/>
      <c r="Q56" s="310" t="s">
        <v>54</v>
      </c>
      <c r="R56" s="311"/>
      <c r="S56" s="312"/>
      <c r="T56" s="310" t="s">
        <v>54</v>
      </c>
      <c r="U56" s="311"/>
      <c r="V56" s="312"/>
      <c r="X56" s="3"/>
    </row>
    <row r="57" spans="1:24" x14ac:dyDescent="0.15">
      <c r="A57" s="320"/>
      <c r="B57" s="55"/>
      <c r="C57" s="371" t="s">
        <v>275</v>
      </c>
      <c r="D57" s="372"/>
      <c r="E57" s="359"/>
      <c r="F57" s="360"/>
      <c r="G57" s="360"/>
      <c r="H57" s="360"/>
      <c r="I57" s="360"/>
      <c r="J57" s="361"/>
      <c r="K57" s="324"/>
      <c r="L57" s="317"/>
      <c r="M57" s="325"/>
      <c r="N57" s="316"/>
      <c r="O57" s="317"/>
      <c r="P57" s="318"/>
      <c r="Q57" s="316"/>
      <c r="R57" s="317"/>
      <c r="S57" s="318"/>
      <c r="T57" s="316"/>
      <c r="U57" s="317"/>
      <c r="V57" s="318"/>
    </row>
    <row r="58" spans="1:24" x14ac:dyDescent="0.15">
      <c r="A58" s="320"/>
      <c r="B58" s="55"/>
      <c r="C58" s="55" t="s">
        <v>250</v>
      </c>
      <c r="D58" s="154" t="s">
        <v>183</v>
      </c>
      <c r="E58" s="130">
        <v>1</v>
      </c>
      <c r="F58" s="131" t="s">
        <v>236</v>
      </c>
      <c r="G58" s="121"/>
      <c r="H58" s="121"/>
      <c r="I58" s="132"/>
      <c r="J58" s="133">
        <v>2</v>
      </c>
      <c r="K58" s="311" t="s">
        <v>54</v>
      </c>
      <c r="L58" s="311"/>
      <c r="M58" s="311"/>
      <c r="N58" s="310" t="s">
        <v>54</v>
      </c>
      <c r="O58" s="311"/>
      <c r="P58" s="312"/>
      <c r="Q58" s="310" t="s">
        <v>54</v>
      </c>
      <c r="R58" s="311"/>
      <c r="S58" s="312"/>
      <c r="T58" s="310" t="s">
        <v>54</v>
      </c>
      <c r="U58" s="311"/>
      <c r="V58" s="312"/>
    </row>
    <row r="59" spans="1:24" x14ac:dyDescent="0.15">
      <c r="A59" s="320"/>
      <c r="B59" s="55"/>
      <c r="C59" s="55" t="s">
        <v>251</v>
      </c>
      <c r="D59" s="154" t="s">
        <v>13</v>
      </c>
      <c r="E59" s="130">
        <v>1</v>
      </c>
      <c r="F59" s="131" t="s">
        <v>236</v>
      </c>
      <c r="G59" s="121"/>
      <c r="H59" s="121"/>
      <c r="I59" s="132"/>
      <c r="J59" s="133">
        <v>2</v>
      </c>
      <c r="K59" s="311" t="s">
        <v>54</v>
      </c>
      <c r="L59" s="311"/>
      <c r="M59" s="311"/>
      <c r="N59" s="310" t="s">
        <v>54</v>
      </c>
      <c r="O59" s="311"/>
      <c r="P59" s="312"/>
      <c r="Q59" s="310" t="s">
        <v>54</v>
      </c>
      <c r="R59" s="311"/>
      <c r="S59" s="312"/>
      <c r="T59" s="310" t="s">
        <v>54</v>
      </c>
      <c r="U59" s="311"/>
      <c r="V59" s="312"/>
    </row>
    <row r="60" spans="1:24" s="1" customFormat="1" x14ac:dyDescent="0.15">
      <c r="A60" s="320"/>
      <c r="B60" s="374" t="s">
        <v>112</v>
      </c>
      <c r="C60" s="374"/>
      <c r="D60" s="374"/>
      <c r="E60" s="374"/>
      <c r="F60" s="374"/>
      <c r="G60" s="374"/>
      <c r="H60" s="374"/>
      <c r="I60" s="374"/>
      <c r="J60" s="375"/>
      <c r="K60" s="369"/>
      <c r="L60" s="340"/>
      <c r="M60" s="341"/>
      <c r="N60" s="339"/>
      <c r="O60" s="340"/>
      <c r="P60" s="341"/>
      <c r="Q60" s="339"/>
      <c r="R60" s="340"/>
      <c r="S60" s="341"/>
      <c r="T60" s="339"/>
      <c r="U60" s="340"/>
      <c r="V60" s="341"/>
      <c r="X60" s="3"/>
    </row>
    <row r="61" spans="1:24" s="1" customFormat="1" x14ac:dyDescent="0.15">
      <c r="A61" s="320"/>
      <c r="B61" s="55"/>
      <c r="C61" s="55" t="s">
        <v>110</v>
      </c>
      <c r="D61" s="154" t="s">
        <v>111</v>
      </c>
      <c r="E61" s="130">
        <v>2</v>
      </c>
      <c r="F61" s="131" t="s">
        <v>236</v>
      </c>
      <c r="G61" s="121"/>
      <c r="H61" s="121"/>
      <c r="I61" s="132"/>
      <c r="J61" s="133">
        <v>1</v>
      </c>
      <c r="K61" s="311" t="s">
        <v>54</v>
      </c>
      <c r="L61" s="311"/>
      <c r="M61" s="311"/>
      <c r="N61" s="313" t="s">
        <v>77</v>
      </c>
      <c r="O61" s="314"/>
      <c r="P61" s="315"/>
      <c r="Q61" s="313" t="s">
        <v>77</v>
      </c>
      <c r="R61" s="314"/>
      <c r="S61" s="315"/>
      <c r="T61" s="313" t="s">
        <v>77</v>
      </c>
      <c r="U61" s="314"/>
      <c r="V61" s="315"/>
      <c r="X61" s="3"/>
    </row>
    <row r="62" spans="1:24" s="1" customFormat="1" x14ac:dyDescent="0.15">
      <c r="A62" s="320"/>
      <c r="B62" s="55"/>
      <c r="C62" s="55" t="s">
        <v>302</v>
      </c>
      <c r="D62" s="154" t="s">
        <v>9</v>
      </c>
      <c r="E62" s="130">
        <v>2</v>
      </c>
      <c r="F62" s="131" t="s">
        <v>236</v>
      </c>
      <c r="G62" s="121"/>
      <c r="H62" s="121"/>
      <c r="I62" s="132"/>
      <c r="J62" s="133">
        <v>1</v>
      </c>
      <c r="K62" s="311" t="s">
        <v>54</v>
      </c>
      <c r="L62" s="311"/>
      <c r="M62" s="311"/>
      <c r="N62" s="313" t="s">
        <v>77</v>
      </c>
      <c r="O62" s="314"/>
      <c r="P62" s="315"/>
      <c r="Q62" s="313" t="s">
        <v>77</v>
      </c>
      <c r="R62" s="314"/>
      <c r="S62" s="315"/>
      <c r="T62" s="313" t="s">
        <v>77</v>
      </c>
      <c r="U62" s="314"/>
      <c r="V62" s="315"/>
      <c r="X62" s="3"/>
    </row>
    <row r="63" spans="1:24" s="1" customFormat="1" x14ac:dyDescent="0.15">
      <c r="A63" s="321"/>
      <c r="B63" s="55"/>
      <c r="C63" s="55" t="s">
        <v>303</v>
      </c>
      <c r="D63" s="154" t="s">
        <v>8</v>
      </c>
      <c r="E63" s="130">
        <v>2</v>
      </c>
      <c r="F63" s="131" t="s">
        <v>236</v>
      </c>
      <c r="G63" s="121"/>
      <c r="H63" s="121"/>
      <c r="I63" s="132"/>
      <c r="J63" s="133">
        <v>1</v>
      </c>
      <c r="K63" s="311" t="s">
        <v>54</v>
      </c>
      <c r="L63" s="311"/>
      <c r="M63" s="311"/>
      <c r="N63" s="313" t="s">
        <v>77</v>
      </c>
      <c r="O63" s="314"/>
      <c r="P63" s="315"/>
      <c r="Q63" s="313" t="s">
        <v>77</v>
      </c>
      <c r="R63" s="314"/>
      <c r="S63" s="315"/>
      <c r="T63" s="313" t="s">
        <v>77</v>
      </c>
      <c r="U63" s="314"/>
      <c r="V63" s="315"/>
      <c r="X63" s="3"/>
    </row>
    <row r="64" spans="1:24" x14ac:dyDescent="0.15">
      <c r="A64" s="31"/>
      <c r="B64" s="31"/>
      <c r="C64" s="31"/>
      <c r="D64" s="152"/>
      <c r="E64" s="140"/>
      <c r="F64" s="143"/>
      <c r="G64" s="143"/>
      <c r="H64" s="143"/>
      <c r="I64" s="143"/>
      <c r="J64" s="146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</row>
    <row r="65" spans="1:22" s="2" customFormat="1" ht="14" customHeight="1" x14ac:dyDescent="0.15">
      <c r="A65" s="399" t="s">
        <v>17</v>
      </c>
      <c r="B65" s="5" t="s">
        <v>20</v>
      </c>
      <c r="C65" s="5"/>
      <c r="D65" s="155" t="s">
        <v>51</v>
      </c>
      <c r="E65" s="63"/>
      <c r="F65" s="78"/>
      <c r="G65" s="78"/>
      <c r="H65" s="78"/>
      <c r="I65" s="78"/>
      <c r="J65" s="113"/>
      <c r="K65" s="421"/>
      <c r="L65" s="422"/>
      <c r="M65" s="424"/>
      <c r="N65" s="421"/>
      <c r="O65" s="422"/>
      <c r="P65" s="423"/>
      <c r="Q65" s="421"/>
      <c r="R65" s="422"/>
      <c r="S65" s="423"/>
      <c r="T65" s="421"/>
      <c r="U65" s="422"/>
      <c r="V65" s="423"/>
    </row>
    <row r="66" spans="1:22" s="2" customFormat="1" ht="14" customHeight="1" x14ac:dyDescent="0.15">
      <c r="A66" s="400"/>
      <c r="B66" s="471" t="s">
        <v>113</v>
      </c>
      <c r="C66" s="472"/>
      <c r="D66" s="472"/>
      <c r="E66" s="472"/>
      <c r="F66" s="472"/>
      <c r="G66" s="472"/>
      <c r="H66" s="472"/>
      <c r="I66" s="472"/>
      <c r="J66" s="473"/>
      <c r="K66" s="412"/>
      <c r="L66" s="412"/>
      <c r="M66" s="413"/>
      <c r="N66" s="417"/>
      <c r="O66" s="412"/>
      <c r="P66" s="413"/>
      <c r="Q66" s="417"/>
      <c r="R66" s="412"/>
      <c r="S66" s="413"/>
      <c r="T66" s="417"/>
      <c r="U66" s="412"/>
      <c r="V66" s="413"/>
    </row>
    <row r="67" spans="1:22" ht="14" customHeight="1" x14ac:dyDescent="0.15">
      <c r="A67" s="400"/>
      <c r="B67" s="334" t="s">
        <v>164</v>
      </c>
      <c r="C67" s="335"/>
      <c r="D67" s="335"/>
      <c r="E67" s="335"/>
      <c r="F67" s="335"/>
      <c r="G67" s="335"/>
      <c r="H67" s="335"/>
      <c r="I67" s="335"/>
      <c r="J67" s="336"/>
      <c r="K67" s="369"/>
      <c r="L67" s="340"/>
      <c r="M67" s="370"/>
      <c r="N67" s="339"/>
      <c r="O67" s="340"/>
      <c r="P67" s="341"/>
      <c r="Q67" s="339"/>
      <c r="R67" s="340"/>
      <c r="S67" s="341"/>
      <c r="T67" s="339"/>
      <c r="U67" s="340"/>
      <c r="V67" s="341"/>
    </row>
    <row r="68" spans="1:22" ht="14" customHeight="1" x14ac:dyDescent="0.15">
      <c r="A68" s="400"/>
      <c r="B68" s="48"/>
      <c r="C68" s="48" t="s">
        <v>160</v>
      </c>
      <c r="D68" s="156"/>
      <c r="E68" s="135">
        <v>0</v>
      </c>
      <c r="F68" s="137"/>
      <c r="G68" s="134"/>
      <c r="H68" s="134"/>
      <c r="I68" s="138"/>
      <c r="J68" s="136"/>
      <c r="K68" s="311" t="s">
        <v>54</v>
      </c>
      <c r="L68" s="311"/>
      <c r="M68" s="311"/>
      <c r="N68" s="310" t="s">
        <v>54</v>
      </c>
      <c r="O68" s="311"/>
      <c r="P68" s="311"/>
      <c r="Q68" s="310" t="s">
        <v>54</v>
      </c>
      <c r="R68" s="311"/>
      <c r="S68" s="311"/>
      <c r="T68" s="354" t="s">
        <v>170</v>
      </c>
      <c r="U68" s="355"/>
      <c r="V68" s="356"/>
    </row>
    <row r="69" spans="1:22" ht="14" customHeight="1" x14ac:dyDescent="0.15">
      <c r="A69" s="400"/>
      <c r="B69" s="48"/>
      <c r="C69" s="48" t="s">
        <v>161</v>
      </c>
      <c r="D69" s="156"/>
      <c r="E69" s="135">
        <v>0</v>
      </c>
      <c r="F69" s="137"/>
      <c r="G69" s="134"/>
      <c r="H69" s="134"/>
      <c r="I69" s="138"/>
      <c r="J69" s="136"/>
      <c r="K69" s="311" t="s">
        <v>54</v>
      </c>
      <c r="L69" s="311"/>
      <c r="M69" s="311"/>
      <c r="N69" s="310" t="s">
        <v>54</v>
      </c>
      <c r="O69" s="311"/>
      <c r="P69" s="311"/>
      <c r="Q69" s="310" t="s">
        <v>54</v>
      </c>
      <c r="R69" s="311"/>
      <c r="S69" s="311"/>
      <c r="T69" s="310" t="s">
        <v>54</v>
      </c>
      <c r="U69" s="311"/>
      <c r="V69" s="312"/>
    </row>
    <row r="70" spans="1:22" ht="14" customHeight="1" x14ac:dyDescent="0.15">
      <c r="A70" s="400"/>
      <c r="B70" s="48"/>
      <c r="C70" s="48" t="s">
        <v>163</v>
      </c>
      <c r="D70" s="156"/>
      <c r="E70" s="135">
        <v>0</v>
      </c>
      <c r="F70" s="137"/>
      <c r="G70" s="134"/>
      <c r="H70" s="134"/>
      <c r="I70" s="138"/>
      <c r="J70" s="136"/>
      <c r="K70" s="355" t="s">
        <v>170</v>
      </c>
      <c r="L70" s="355"/>
      <c r="M70" s="356"/>
      <c r="N70" s="354" t="s">
        <v>170</v>
      </c>
      <c r="O70" s="355"/>
      <c r="P70" s="356"/>
      <c r="Q70" s="354" t="s">
        <v>170</v>
      </c>
      <c r="R70" s="355"/>
      <c r="S70" s="356"/>
      <c r="T70" s="354" t="s">
        <v>170</v>
      </c>
      <c r="U70" s="355"/>
      <c r="V70" s="356"/>
    </row>
    <row r="71" spans="1:22" ht="14" customHeight="1" x14ac:dyDescent="0.15">
      <c r="A71" s="400"/>
      <c r="B71" s="48"/>
      <c r="C71" s="48" t="s">
        <v>162</v>
      </c>
      <c r="D71" s="156"/>
      <c r="E71" s="135">
        <v>0</v>
      </c>
      <c r="F71" s="137"/>
      <c r="G71" s="134"/>
      <c r="H71" s="134"/>
      <c r="I71" s="138"/>
      <c r="J71" s="136"/>
      <c r="K71" s="311" t="s">
        <v>54</v>
      </c>
      <c r="L71" s="311"/>
      <c r="M71" s="311"/>
      <c r="N71" s="310" t="s">
        <v>54</v>
      </c>
      <c r="O71" s="311"/>
      <c r="P71" s="311"/>
      <c r="Q71" s="310" t="s">
        <v>54</v>
      </c>
      <c r="R71" s="311"/>
      <c r="S71" s="311"/>
      <c r="T71" s="310" t="s">
        <v>54</v>
      </c>
      <c r="U71" s="311"/>
      <c r="V71" s="312"/>
    </row>
    <row r="72" spans="1:22" ht="14" customHeight="1" x14ac:dyDescent="0.15">
      <c r="A72" s="400"/>
      <c r="B72" s="334" t="s">
        <v>165</v>
      </c>
      <c r="C72" s="335"/>
      <c r="D72" s="335"/>
      <c r="E72" s="335"/>
      <c r="F72" s="335"/>
      <c r="G72" s="335"/>
      <c r="H72" s="335"/>
      <c r="I72" s="335"/>
      <c r="J72" s="336"/>
      <c r="K72" s="369"/>
      <c r="L72" s="340"/>
      <c r="M72" s="370"/>
      <c r="N72" s="339"/>
      <c r="O72" s="340"/>
      <c r="P72" s="341"/>
      <c r="Q72" s="339"/>
      <c r="R72" s="340"/>
      <c r="S72" s="341"/>
      <c r="T72" s="339"/>
      <c r="U72" s="340"/>
      <c r="V72" s="341"/>
    </row>
    <row r="73" spans="1:22" ht="14" customHeight="1" x14ac:dyDescent="0.15">
      <c r="A73" s="400"/>
      <c r="B73" s="48"/>
      <c r="C73" s="48" t="s">
        <v>166</v>
      </c>
      <c r="D73" s="156"/>
      <c r="E73" s="135">
        <v>0</v>
      </c>
      <c r="F73" s="137"/>
      <c r="G73" s="134"/>
      <c r="H73" s="134"/>
      <c r="I73" s="138"/>
      <c r="J73" s="136"/>
      <c r="K73" s="311" t="s">
        <v>54</v>
      </c>
      <c r="L73" s="311"/>
      <c r="M73" s="311"/>
      <c r="N73" s="354" t="s">
        <v>172</v>
      </c>
      <c r="O73" s="355"/>
      <c r="P73" s="356"/>
      <c r="Q73" s="354" t="s">
        <v>174</v>
      </c>
      <c r="R73" s="355"/>
      <c r="S73" s="356"/>
      <c r="T73" s="310" t="s">
        <v>54</v>
      </c>
      <c r="U73" s="311"/>
      <c r="V73" s="312"/>
    </row>
    <row r="74" spans="1:22" ht="14" customHeight="1" x14ac:dyDescent="0.15">
      <c r="A74" s="400"/>
      <c r="B74" s="48"/>
      <c r="C74" s="48" t="s">
        <v>167</v>
      </c>
      <c r="D74" s="156"/>
      <c r="E74" s="135">
        <v>0</v>
      </c>
      <c r="F74" s="137"/>
      <c r="G74" s="134"/>
      <c r="H74" s="134"/>
      <c r="I74" s="138"/>
      <c r="J74" s="136"/>
      <c r="K74" s="311" t="s">
        <v>54</v>
      </c>
      <c r="L74" s="311"/>
      <c r="M74" s="311"/>
      <c r="N74" s="354" t="s">
        <v>173</v>
      </c>
      <c r="O74" s="355"/>
      <c r="P74" s="356"/>
      <c r="Q74" s="310" t="s">
        <v>54</v>
      </c>
      <c r="R74" s="311"/>
      <c r="S74" s="311"/>
      <c r="T74" s="310" t="s">
        <v>54</v>
      </c>
      <c r="U74" s="311"/>
      <c r="V74" s="312"/>
    </row>
    <row r="75" spans="1:22" ht="14" customHeight="1" x14ac:dyDescent="0.15">
      <c r="A75" s="400"/>
      <c r="B75" s="48"/>
      <c r="C75" s="48" t="s">
        <v>168</v>
      </c>
      <c r="D75" s="156"/>
      <c r="E75" s="135">
        <v>0</v>
      </c>
      <c r="F75" s="137"/>
      <c r="G75" s="134"/>
      <c r="H75" s="134"/>
      <c r="I75" s="138"/>
      <c r="J75" s="136"/>
      <c r="K75" s="355" t="s">
        <v>171</v>
      </c>
      <c r="L75" s="355"/>
      <c r="M75" s="356"/>
      <c r="N75" s="310" t="s">
        <v>54</v>
      </c>
      <c r="O75" s="311"/>
      <c r="P75" s="311"/>
      <c r="Q75" s="310" t="s">
        <v>54</v>
      </c>
      <c r="R75" s="311"/>
      <c r="S75" s="311"/>
      <c r="T75" s="310" t="s">
        <v>54</v>
      </c>
      <c r="U75" s="311"/>
      <c r="V75" s="312"/>
    </row>
    <row r="76" spans="1:22" ht="14" customHeight="1" x14ac:dyDescent="0.15">
      <c r="A76" s="400"/>
      <c r="B76" s="48"/>
      <c r="C76" s="48" t="s">
        <v>169</v>
      </c>
      <c r="D76" s="156"/>
      <c r="E76" s="135">
        <v>0</v>
      </c>
      <c r="F76" s="137"/>
      <c r="G76" s="134"/>
      <c r="H76" s="134"/>
      <c r="I76" s="138"/>
      <c r="J76" s="136"/>
      <c r="K76" s="311" t="s">
        <v>54</v>
      </c>
      <c r="L76" s="311"/>
      <c r="M76" s="311"/>
      <c r="N76" s="310" t="s">
        <v>54</v>
      </c>
      <c r="O76" s="311"/>
      <c r="P76" s="311"/>
      <c r="Q76" s="310" t="s">
        <v>54</v>
      </c>
      <c r="R76" s="311"/>
      <c r="S76" s="311"/>
      <c r="T76" s="310" t="s">
        <v>54</v>
      </c>
      <c r="U76" s="311"/>
      <c r="V76" s="312"/>
    </row>
    <row r="77" spans="1:22" x14ac:dyDescent="0.15">
      <c r="A77" s="400"/>
      <c r="B77" s="334" t="s">
        <v>279</v>
      </c>
      <c r="C77" s="335"/>
      <c r="D77" s="335"/>
      <c r="E77" s="335"/>
      <c r="F77" s="335"/>
      <c r="G77" s="335"/>
      <c r="H77" s="335"/>
      <c r="I77" s="335"/>
      <c r="J77" s="336"/>
      <c r="K77" s="369"/>
      <c r="L77" s="340"/>
      <c r="M77" s="370"/>
      <c r="N77" s="339"/>
      <c r="O77" s="340"/>
      <c r="P77" s="341"/>
      <c r="Q77" s="339"/>
      <c r="R77" s="340"/>
      <c r="S77" s="341"/>
      <c r="T77" s="339"/>
      <c r="U77" s="340"/>
      <c r="V77" s="341"/>
    </row>
    <row r="78" spans="1:22" ht="14" customHeight="1" x14ac:dyDescent="0.15">
      <c r="A78" s="400"/>
      <c r="B78" s="334" t="s">
        <v>283</v>
      </c>
      <c r="C78" s="335"/>
      <c r="D78" s="335"/>
      <c r="E78" s="335"/>
      <c r="F78" s="335"/>
      <c r="G78" s="335"/>
      <c r="H78" s="335"/>
      <c r="I78" s="335"/>
      <c r="J78" s="336"/>
      <c r="K78" s="402" t="s">
        <v>92</v>
      </c>
      <c r="L78" s="402"/>
      <c r="M78" s="402"/>
      <c r="N78" s="404" t="s">
        <v>92</v>
      </c>
      <c r="O78" s="402"/>
      <c r="P78" s="403"/>
      <c r="Q78" s="404" t="s">
        <v>92</v>
      </c>
      <c r="R78" s="402"/>
      <c r="S78" s="403"/>
      <c r="T78" s="454" t="s">
        <v>106</v>
      </c>
      <c r="U78" s="455"/>
      <c r="V78" s="456"/>
    </row>
    <row r="79" spans="1:22" x14ac:dyDescent="0.15">
      <c r="A79" s="400"/>
      <c r="B79" s="48"/>
      <c r="C79" s="48" t="s">
        <v>74</v>
      </c>
      <c r="D79" s="156"/>
      <c r="E79" s="135">
        <v>1</v>
      </c>
      <c r="F79" s="137" t="s">
        <v>236</v>
      </c>
      <c r="G79" s="134"/>
      <c r="H79" s="134"/>
      <c r="I79" s="138"/>
      <c r="J79" s="148">
        <v>3</v>
      </c>
      <c r="K79" s="418">
        <v>1</v>
      </c>
      <c r="L79" s="419"/>
      <c r="M79" s="436"/>
      <c r="N79" s="418">
        <v>1</v>
      </c>
      <c r="O79" s="419"/>
      <c r="P79" s="420"/>
      <c r="Q79" s="418">
        <v>1</v>
      </c>
      <c r="R79" s="419"/>
      <c r="S79" s="420"/>
      <c r="T79" s="418">
        <v>1</v>
      </c>
      <c r="U79" s="419"/>
      <c r="V79" s="420"/>
    </row>
    <row r="80" spans="1:22" x14ac:dyDescent="0.15">
      <c r="A80" s="400"/>
      <c r="B80" s="48"/>
      <c r="C80" s="48" t="s">
        <v>15</v>
      </c>
      <c r="D80" s="156"/>
      <c r="E80" s="135">
        <v>3</v>
      </c>
      <c r="F80" s="137" t="s">
        <v>236</v>
      </c>
      <c r="G80" s="134"/>
      <c r="H80" s="134"/>
      <c r="I80" s="138"/>
      <c r="J80" s="136">
        <v>1</v>
      </c>
      <c r="K80" s="310" t="s">
        <v>54</v>
      </c>
      <c r="L80" s="311"/>
      <c r="M80" s="311"/>
      <c r="N80" s="310" t="s">
        <v>54</v>
      </c>
      <c r="O80" s="311"/>
      <c r="P80" s="312"/>
      <c r="Q80" s="310" t="s">
        <v>54</v>
      </c>
      <c r="R80" s="311"/>
      <c r="S80" s="312"/>
      <c r="T80" s="310" t="s">
        <v>54</v>
      </c>
      <c r="U80" s="311"/>
      <c r="V80" s="312"/>
    </row>
    <row r="81" spans="1:22" x14ac:dyDescent="0.15">
      <c r="A81" s="400"/>
      <c r="B81" s="48"/>
      <c r="C81" s="48" t="s">
        <v>27</v>
      </c>
      <c r="D81" s="156"/>
      <c r="E81" s="135">
        <v>1</v>
      </c>
      <c r="F81" s="137" t="s">
        <v>236</v>
      </c>
      <c r="G81" s="134"/>
      <c r="H81" s="134"/>
      <c r="I81" s="138"/>
      <c r="J81" s="158">
        <v>3</v>
      </c>
      <c r="K81" s="418">
        <v>1000</v>
      </c>
      <c r="L81" s="419"/>
      <c r="M81" s="436"/>
      <c r="N81" s="418">
        <v>1000</v>
      </c>
      <c r="O81" s="419"/>
      <c r="P81" s="420"/>
      <c r="Q81" s="418">
        <v>500</v>
      </c>
      <c r="R81" s="419"/>
      <c r="S81" s="420"/>
      <c r="T81" s="418">
        <v>2000</v>
      </c>
      <c r="U81" s="419"/>
      <c r="V81" s="420"/>
    </row>
    <row r="82" spans="1:22" x14ac:dyDescent="0.15">
      <c r="A82" s="400"/>
      <c r="B82" s="474" t="s">
        <v>280</v>
      </c>
      <c r="C82" s="475"/>
      <c r="D82" s="475"/>
      <c r="E82" s="475"/>
      <c r="F82" s="475"/>
      <c r="G82" s="475"/>
      <c r="H82" s="475"/>
      <c r="I82" s="475"/>
      <c r="J82" s="476"/>
      <c r="K82" s="402" t="s">
        <v>109</v>
      </c>
      <c r="L82" s="402"/>
      <c r="M82" s="403"/>
      <c r="N82" s="404" t="s">
        <v>107</v>
      </c>
      <c r="O82" s="402"/>
      <c r="P82" s="403"/>
      <c r="Q82" s="404" t="s">
        <v>108</v>
      </c>
      <c r="R82" s="402"/>
      <c r="S82" s="403"/>
      <c r="T82" s="404" t="s">
        <v>119</v>
      </c>
      <c r="U82" s="402"/>
      <c r="V82" s="403"/>
    </row>
    <row r="83" spans="1:22" x14ac:dyDescent="0.15">
      <c r="A83" s="400"/>
      <c r="B83" s="48"/>
      <c r="C83" s="48" t="s">
        <v>74</v>
      </c>
      <c r="D83" s="156"/>
      <c r="E83" s="135">
        <v>1</v>
      </c>
      <c r="F83" s="137" t="s">
        <v>236</v>
      </c>
      <c r="G83" s="134"/>
      <c r="H83" s="134"/>
      <c r="I83" s="138"/>
      <c r="J83" s="148">
        <v>3</v>
      </c>
      <c r="K83" s="311" t="s">
        <v>54</v>
      </c>
      <c r="L83" s="311"/>
      <c r="M83" s="311"/>
      <c r="N83" s="310" t="s">
        <v>54</v>
      </c>
      <c r="O83" s="311"/>
      <c r="P83" s="312"/>
      <c r="Q83" s="310" t="s">
        <v>54</v>
      </c>
      <c r="R83" s="311"/>
      <c r="S83" s="312"/>
      <c r="T83" s="310" t="s">
        <v>54</v>
      </c>
      <c r="U83" s="311"/>
      <c r="V83" s="312"/>
    </row>
    <row r="84" spans="1:22" x14ac:dyDescent="0.15">
      <c r="A84" s="400"/>
      <c r="B84" s="48"/>
      <c r="C84" s="48" t="s">
        <v>15</v>
      </c>
      <c r="D84" s="156"/>
      <c r="E84" s="135">
        <v>3</v>
      </c>
      <c r="F84" s="137" t="s">
        <v>236</v>
      </c>
      <c r="G84" s="134"/>
      <c r="H84" s="134"/>
      <c r="I84" s="138"/>
      <c r="J84" s="136">
        <v>1</v>
      </c>
      <c r="K84" s="311" t="s">
        <v>54</v>
      </c>
      <c r="L84" s="311"/>
      <c r="M84" s="311"/>
      <c r="N84" s="310" t="s">
        <v>54</v>
      </c>
      <c r="O84" s="311"/>
      <c r="P84" s="312"/>
      <c r="Q84" s="310" t="s">
        <v>54</v>
      </c>
      <c r="R84" s="311"/>
      <c r="S84" s="312"/>
      <c r="T84" s="310" t="s">
        <v>54</v>
      </c>
      <c r="U84" s="311"/>
      <c r="V84" s="312"/>
    </row>
    <row r="85" spans="1:22" x14ac:dyDescent="0.15">
      <c r="A85" s="400"/>
      <c r="B85" s="48"/>
      <c r="C85" s="48" t="s">
        <v>27</v>
      </c>
      <c r="D85" s="156"/>
      <c r="E85" s="135">
        <v>1</v>
      </c>
      <c r="F85" s="137" t="s">
        <v>236</v>
      </c>
      <c r="G85" s="134"/>
      <c r="H85" s="134"/>
      <c r="I85" s="138"/>
      <c r="J85" s="158">
        <v>3</v>
      </c>
      <c r="K85" s="311" t="s">
        <v>54</v>
      </c>
      <c r="L85" s="311"/>
      <c r="M85" s="311"/>
      <c r="N85" s="310" t="s">
        <v>54</v>
      </c>
      <c r="O85" s="311"/>
      <c r="P85" s="312"/>
      <c r="Q85" s="310" t="s">
        <v>54</v>
      </c>
      <c r="R85" s="311"/>
      <c r="S85" s="312"/>
      <c r="T85" s="310" t="s">
        <v>54</v>
      </c>
      <c r="U85" s="311"/>
      <c r="V85" s="312"/>
    </row>
    <row r="86" spans="1:22" x14ac:dyDescent="0.15">
      <c r="A86" s="400"/>
      <c r="B86" s="351" t="s">
        <v>102</v>
      </c>
      <c r="C86" s="352"/>
      <c r="D86" s="352"/>
      <c r="E86" s="352"/>
      <c r="F86" s="352"/>
      <c r="G86" s="352"/>
      <c r="H86" s="352"/>
      <c r="I86" s="352"/>
      <c r="J86" s="353"/>
      <c r="K86" s="412"/>
      <c r="L86" s="412"/>
      <c r="M86" s="412"/>
      <c r="N86" s="432" t="s">
        <v>103</v>
      </c>
      <c r="O86" s="433"/>
      <c r="P86" s="434"/>
      <c r="Q86" s="432" t="s">
        <v>103</v>
      </c>
      <c r="R86" s="433"/>
      <c r="S86" s="434"/>
      <c r="T86" s="417"/>
      <c r="U86" s="412"/>
      <c r="V86" s="413"/>
    </row>
    <row r="87" spans="1:22" s="1" customFormat="1" x14ac:dyDescent="0.15">
      <c r="A87" s="400"/>
      <c r="B87" s="334" t="s">
        <v>82</v>
      </c>
      <c r="C87" s="335"/>
      <c r="D87" s="335"/>
      <c r="E87" s="335"/>
      <c r="F87" s="335"/>
      <c r="G87" s="335"/>
      <c r="H87" s="335"/>
      <c r="I87" s="335"/>
      <c r="J87" s="336"/>
      <c r="K87" s="369"/>
      <c r="L87" s="340"/>
      <c r="M87" s="370"/>
      <c r="N87" s="339"/>
      <c r="O87" s="340"/>
      <c r="P87" s="341"/>
      <c r="Q87" s="339"/>
      <c r="R87" s="340"/>
      <c r="S87" s="341"/>
      <c r="T87" s="339"/>
      <c r="U87" s="340"/>
      <c r="V87" s="341"/>
    </row>
    <row r="88" spans="1:22" s="1" customFormat="1" hidden="1" outlineLevel="1" x14ac:dyDescent="0.15">
      <c r="A88" s="400"/>
      <c r="B88" s="334" t="s">
        <v>287</v>
      </c>
      <c r="C88" s="335"/>
      <c r="D88" s="335"/>
      <c r="E88" s="335"/>
      <c r="F88" s="335"/>
      <c r="G88" s="335"/>
      <c r="H88" s="335"/>
      <c r="I88" s="335"/>
      <c r="J88" s="336"/>
      <c r="K88" s="161"/>
      <c r="L88" s="161"/>
      <c r="M88" s="161"/>
      <c r="N88" s="162"/>
      <c r="O88" s="161"/>
      <c r="P88" s="163"/>
      <c r="Q88" s="162"/>
      <c r="R88" s="161"/>
      <c r="S88" s="163"/>
      <c r="T88" s="162"/>
      <c r="U88" s="161"/>
      <c r="V88" s="163"/>
    </row>
    <row r="89" spans="1:22" s="1" customFormat="1" hidden="1" outlineLevel="1" x14ac:dyDescent="0.15">
      <c r="A89" s="400"/>
      <c r="B89" s="48"/>
      <c r="C89" s="48" t="s">
        <v>284</v>
      </c>
      <c r="D89" s="156" t="s">
        <v>29</v>
      </c>
      <c r="E89" s="135">
        <v>1</v>
      </c>
      <c r="F89" s="137" t="s">
        <v>236</v>
      </c>
      <c r="G89" s="134"/>
      <c r="H89" s="134"/>
      <c r="I89" s="138"/>
      <c r="J89" s="136">
        <v>1</v>
      </c>
      <c r="K89" s="311" t="s">
        <v>54</v>
      </c>
      <c r="L89" s="311"/>
      <c r="M89" s="311"/>
      <c r="N89" s="313" t="s">
        <v>77</v>
      </c>
      <c r="O89" s="314"/>
      <c r="P89" s="315"/>
      <c r="Q89" s="313" t="s">
        <v>77</v>
      </c>
      <c r="R89" s="314"/>
      <c r="S89" s="315"/>
      <c r="T89" s="311" t="s">
        <v>54</v>
      </c>
      <c r="U89" s="311"/>
      <c r="V89" s="311"/>
    </row>
    <row r="90" spans="1:22" s="1" customFormat="1" hidden="1" outlineLevel="1" x14ac:dyDescent="0.15">
      <c r="A90" s="400"/>
      <c r="B90" s="48"/>
      <c r="C90" s="48" t="s">
        <v>282</v>
      </c>
      <c r="D90" s="156" t="s">
        <v>28</v>
      </c>
      <c r="E90" s="135">
        <v>1</v>
      </c>
      <c r="F90" s="137" t="s">
        <v>236</v>
      </c>
      <c r="G90" s="134"/>
      <c r="H90" s="134"/>
      <c r="I90" s="138"/>
      <c r="J90" s="136">
        <v>1</v>
      </c>
      <c r="K90" s="311" t="s">
        <v>54</v>
      </c>
      <c r="L90" s="311"/>
      <c r="M90" s="311"/>
      <c r="N90" s="313" t="s">
        <v>77</v>
      </c>
      <c r="O90" s="314"/>
      <c r="P90" s="315"/>
      <c r="Q90" s="313" t="s">
        <v>77</v>
      </c>
      <c r="R90" s="314"/>
      <c r="S90" s="315"/>
      <c r="T90" s="311" t="s">
        <v>54</v>
      </c>
      <c r="U90" s="311"/>
      <c r="V90" s="311"/>
    </row>
    <row r="91" spans="1:22" s="1" customFormat="1" hidden="1" outlineLevel="1" x14ac:dyDescent="0.15">
      <c r="A91" s="400"/>
      <c r="B91" s="48"/>
      <c r="C91" s="48" t="s">
        <v>285</v>
      </c>
      <c r="D91" s="156" t="s">
        <v>29</v>
      </c>
      <c r="E91" s="135">
        <v>1</v>
      </c>
      <c r="F91" s="137" t="s">
        <v>236</v>
      </c>
      <c r="G91" s="134"/>
      <c r="H91" s="134"/>
      <c r="I91" s="138"/>
      <c r="J91" s="136">
        <v>1</v>
      </c>
      <c r="K91" s="311" t="s">
        <v>54</v>
      </c>
      <c r="L91" s="311"/>
      <c r="M91" s="311"/>
      <c r="N91" s="313" t="s">
        <v>77</v>
      </c>
      <c r="O91" s="314"/>
      <c r="P91" s="315"/>
      <c r="Q91" s="313" t="s">
        <v>77</v>
      </c>
      <c r="R91" s="314"/>
      <c r="S91" s="315"/>
      <c r="T91" s="311" t="s">
        <v>54</v>
      </c>
      <c r="U91" s="311"/>
      <c r="V91" s="311"/>
    </row>
    <row r="92" spans="1:22" s="1" customFormat="1" hidden="1" outlineLevel="1" x14ac:dyDescent="0.15">
      <c r="A92" s="400"/>
      <c r="B92" s="48"/>
      <c r="C92" s="48" t="s">
        <v>286</v>
      </c>
      <c r="D92" s="156" t="s">
        <v>28</v>
      </c>
      <c r="E92" s="135">
        <v>1</v>
      </c>
      <c r="F92" s="137" t="s">
        <v>236</v>
      </c>
      <c r="G92" s="134"/>
      <c r="H92" s="134"/>
      <c r="I92" s="138"/>
      <c r="J92" s="136">
        <v>1</v>
      </c>
      <c r="K92" s="311" t="s">
        <v>54</v>
      </c>
      <c r="L92" s="311"/>
      <c r="M92" s="311"/>
      <c r="N92" s="313" t="s">
        <v>77</v>
      </c>
      <c r="O92" s="314"/>
      <c r="P92" s="315"/>
      <c r="Q92" s="313" t="s">
        <v>77</v>
      </c>
      <c r="R92" s="314"/>
      <c r="S92" s="315"/>
      <c r="T92" s="311" t="s">
        <v>54</v>
      </c>
      <c r="U92" s="311"/>
      <c r="V92" s="311"/>
    </row>
    <row r="93" spans="1:22" s="1" customFormat="1" hidden="1" outlineLevel="1" x14ac:dyDescent="0.15">
      <c r="A93" s="400"/>
      <c r="B93" s="334" t="s">
        <v>288</v>
      </c>
      <c r="C93" s="335"/>
      <c r="D93" s="335"/>
      <c r="E93" s="335"/>
      <c r="F93" s="335"/>
      <c r="G93" s="335"/>
      <c r="H93" s="335"/>
      <c r="I93" s="335"/>
      <c r="J93" s="336"/>
      <c r="K93" s="161"/>
      <c r="L93" s="161"/>
      <c r="M93" s="161"/>
      <c r="N93" s="162"/>
      <c r="O93" s="161"/>
      <c r="P93" s="163"/>
      <c r="Q93" s="162"/>
      <c r="R93" s="161"/>
      <c r="S93" s="163"/>
      <c r="T93" s="162"/>
      <c r="U93" s="161"/>
      <c r="V93" s="163"/>
    </row>
    <row r="94" spans="1:22" s="1" customFormat="1" ht="14" hidden="1" customHeight="1" outlineLevel="1" x14ac:dyDescent="0.15">
      <c r="A94" s="400"/>
      <c r="B94" s="48"/>
      <c r="C94" s="48" t="s">
        <v>284</v>
      </c>
      <c r="D94" s="156" t="s">
        <v>29</v>
      </c>
      <c r="E94" s="135">
        <v>1</v>
      </c>
      <c r="F94" s="137" t="s">
        <v>236</v>
      </c>
      <c r="G94" s="134"/>
      <c r="H94" s="134"/>
      <c r="I94" s="138"/>
      <c r="J94" s="136">
        <v>1</v>
      </c>
      <c r="K94" s="311" t="s">
        <v>54</v>
      </c>
      <c r="L94" s="311"/>
      <c r="M94" s="311"/>
      <c r="N94" s="313" t="s">
        <v>77</v>
      </c>
      <c r="O94" s="314"/>
      <c r="P94" s="315"/>
      <c r="Q94" s="313" t="s">
        <v>77</v>
      </c>
      <c r="R94" s="314"/>
      <c r="S94" s="315"/>
      <c r="T94" s="310" t="s">
        <v>54</v>
      </c>
      <c r="U94" s="311"/>
      <c r="V94" s="312"/>
    </row>
    <row r="95" spans="1:22" s="1" customFormat="1" hidden="1" outlineLevel="1" x14ac:dyDescent="0.15">
      <c r="A95" s="400"/>
      <c r="B95" s="48"/>
      <c r="C95" s="48" t="s">
        <v>282</v>
      </c>
      <c r="D95" s="156" t="s">
        <v>28</v>
      </c>
      <c r="E95" s="135">
        <v>1</v>
      </c>
      <c r="F95" s="137" t="s">
        <v>236</v>
      </c>
      <c r="G95" s="134"/>
      <c r="H95" s="134"/>
      <c r="I95" s="138"/>
      <c r="J95" s="136">
        <v>1</v>
      </c>
      <c r="K95" s="311" t="s">
        <v>54</v>
      </c>
      <c r="L95" s="311"/>
      <c r="M95" s="311"/>
      <c r="N95" s="313" t="s">
        <v>77</v>
      </c>
      <c r="O95" s="314"/>
      <c r="P95" s="315"/>
      <c r="Q95" s="313" t="s">
        <v>77</v>
      </c>
      <c r="R95" s="314"/>
      <c r="S95" s="315"/>
      <c r="T95" s="310" t="s">
        <v>54</v>
      </c>
      <c r="U95" s="311"/>
      <c r="V95" s="312"/>
    </row>
    <row r="96" spans="1:22" s="1" customFormat="1" hidden="1" outlineLevel="1" x14ac:dyDescent="0.15">
      <c r="A96" s="400"/>
      <c r="B96" s="48"/>
      <c r="C96" s="48" t="s">
        <v>285</v>
      </c>
      <c r="D96" s="156" t="s">
        <v>29</v>
      </c>
      <c r="E96" s="135">
        <v>1</v>
      </c>
      <c r="F96" s="137" t="s">
        <v>236</v>
      </c>
      <c r="G96" s="134"/>
      <c r="H96" s="134"/>
      <c r="I96" s="138"/>
      <c r="J96" s="136">
        <v>1</v>
      </c>
      <c r="K96" s="311" t="s">
        <v>54</v>
      </c>
      <c r="L96" s="311"/>
      <c r="M96" s="311"/>
      <c r="N96" s="313" t="s">
        <v>77</v>
      </c>
      <c r="O96" s="314"/>
      <c r="P96" s="315"/>
      <c r="Q96" s="313" t="s">
        <v>77</v>
      </c>
      <c r="R96" s="314"/>
      <c r="S96" s="315"/>
      <c r="T96" s="310" t="s">
        <v>54</v>
      </c>
      <c r="U96" s="311"/>
      <c r="V96" s="312"/>
    </row>
    <row r="97" spans="1:24" s="1" customFormat="1" hidden="1" outlineLevel="1" x14ac:dyDescent="0.15">
      <c r="A97" s="400"/>
      <c r="B97" s="48"/>
      <c r="C97" s="48" t="s">
        <v>286</v>
      </c>
      <c r="D97" s="156" t="s">
        <v>28</v>
      </c>
      <c r="E97" s="135">
        <v>1</v>
      </c>
      <c r="F97" s="137" t="s">
        <v>236</v>
      </c>
      <c r="G97" s="134"/>
      <c r="H97" s="134"/>
      <c r="I97" s="138"/>
      <c r="J97" s="136">
        <v>1</v>
      </c>
      <c r="K97" s="311" t="s">
        <v>54</v>
      </c>
      <c r="L97" s="311"/>
      <c r="M97" s="311"/>
      <c r="N97" s="313" t="s">
        <v>77</v>
      </c>
      <c r="O97" s="314"/>
      <c r="P97" s="315"/>
      <c r="Q97" s="313" t="s">
        <v>77</v>
      </c>
      <c r="R97" s="314"/>
      <c r="S97" s="315"/>
      <c r="T97" s="310" t="s">
        <v>54</v>
      </c>
      <c r="U97" s="311"/>
      <c r="V97" s="312"/>
    </row>
    <row r="98" spans="1:24" s="1" customFormat="1" collapsed="1" x14ac:dyDescent="0.15">
      <c r="A98" s="400"/>
      <c r="B98" s="334" t="s">
        <v>292</v>
      </c>
      <c r="C98" s="335"/>
      <c r="D98" s="335"/>
      <c r="E98" s="335"/>
      <c r="F98" s="335"/>
      <c r="G98" s="335"/>
      <c r="H98" s="335"/>
      <c r="I98" s="335"/>
      <c r="J98" s="336"/>
      <c r="K98" s="339"/>
      <c r="L98" s="340"/>
      <c r="M98" s="341"/>
      <c r="N98" s="339"/>
      <c r="O98" s="340"/>
      <c r="P98" s="341"/>
      <c r="Q98" s="339"/>
      <c r="R98" s="340"/>
      <c r="S98" s="341"/>
      <c r="T98" s="339"/>
      <c r="U98" s="340"/>
      <c r="V98" s="341"/>
    </row>
    <row r="99" spans="1:24" s="1" customFormat="1" x14ac:dyDescent="0.15">
      <c r="A99" s="400"/>
      <c r="B99" s="48"/>
      <c r="C99" s="48" t="s">
        <v>284</v>
      </c>
      <c r="D99" s="156" t="s">
        <v>29</v>
      </c>
      <c r="E99" s="135">
        <v>1</v>
      </c>
      <c r="F99" s="137" t="s">
        <v>236</v>
      </c>
      <c r="G99" s="134"/>
      <c r="H99" s="134"/>
      <c r="I99" s="138"/>
      <c r="J99" s="148">
        <v>3</v>
      </c>
      <c r="K99" s="337">
        <v>0.7</v>
      </c>
      <c r="L99" s="332"/>
      <c r="M99" s="338"/>
      <c r="N99" s="313" t="s">
        <v>77</v>
      </c>
      <c r="O99" s="314"/>
      <c r="P99" s="315"/>
      <c r="Q99" s="313" t="s">
        <v>77</v>
      </c>
      <c r="R99" s="314"/>
      <c r="S99" s="315"/>
      <c r="T99" s="331">
        <v>0</v>
      </c>
      <c r="U99" s="332"/>
      <c r="V99" s="333"/>
    </row>
    <row r="100" spans="1:24" s="1" customFormat="1" x14ac:dyDescent="0.15">
      <c r="A100" s="400"/>
      <c r="B100" s="48"/>
      <c r="C100" s="48" t="s">
        <v>282</v>
      </c>
      <c r="D100" s="156" t="s">
        <v>28</v>
      </c>
      <c r="E100" s="135">
        <v>1</v>
      </c>
      <c r="F100" s="137" t="s">
        <v>236</v>
      </c>
      <c r="G100" s="134"/>
      <c r="H100" s="134"/>
      <c r="I100" s="138"/>
      <c r="J100" s="148">
        <v>3</v>
      </c>
      <c r="K100" s="342">
        <v>0</v>
      </c>
      <c r="L100" s="343"/>
      <c r="M100" s="344"/>
      <c r="N100" s="313" t="s">
        <v>77</v>
      </c>
      <c r="O100" s="314"/>
      <c r="P100" s="315"/>
      <c r="Q100" s="313" t="s">
        <v>77</v>
      </c>
      <c r="R100" s="314"/>
      <c r="S100" s="315"/>
      <c r="T100" s="342">
        <v>0</v>
      </c>
      <c r="U100" s="343"/>
      <c r="V100" s="344"/>
    </row>
    <row r="101" spans="1:24" s="1" customFormat="1" x14ac:dyDescent="0.15">
      <c r="A101" s="400"/>
      <c r="B101" s="48"/>
      <c r="C101" s="48" t="s">
        <v>285</v>
      </c>
      <c r="D101" s="156" t="s">
        <v>29</v>
      </c>
      <c r="E101" s="135">
        <v>1</v>
      </c>
      <c r="F101" s="137" t="s">
        <v>236</v>
      </c>
      <c r="G101" s="134"/>
      <c r="H101" s="134"/>
      <c r="I101" s="138"/>
      <c r="J101" s="148">
        <v>3</v>
      </c>
      <c r="K101" s="337">
        <v>1</v>
      </c>
      <c r="L101" s="332"/>
      <c r="M101" s="338"/>
      <c r="N101" s="313" t="s">
        <v>77</v>
      </c>
      <c r="O101" s="314"/>
      <c r="P101" s="315"/>
      <c r="Q101" s="313" t="s">
        <v>77</v>
      </c>
      <c r="R101" s="314"/>
      <c r="S101" s="315"/>
      <c r="T101" s="331">
        <v>1</v>
      </c>
      <c r="U101" s="332"/>
      <c r="V101" s="333"/>
    </row>
    <row r="102" spans="1:24" s="1" customFormat="1" x14ac:dyDescent="0.15">
      <c r="A102" s="400"/>
      <c r="B102" s="48"/>
      <c r="C102" s="48" t="s">
        <v>286</v>
      </c>
      <c r="D102" s="156" t="s">
        <v>28</v>
      </c>
      <c r="E102" s="135">
        <v>1</v>
      </c>
      <c r="F102" s="137" t="s">
        <v>236</v>
      </c>
      <c r="G102" s="134"/>
      <c r="H102" s="134"/>
      <c r="I102" s="138"/>
      <c r="J102" s="148">
        <v>3</v>
      </c>
      <c r="K102" s="342">
        <v>0</v>
      </c>
      <c r="L102" s="343"/>
      <c r="M102" s="344"/>
      <c r="N102" s="313" t="s">
        <v>77</v>
      </c>
      <c r="O102" s="314"/>
      <c r="P102" s="315"/>
      <c r="Q102" s="313" t="s">
        <v>77</v>
      </c>
      <c r="R102" s="314"/>
      <c r="S102" s="315"/>
      <c r="T102" s="342">
        <v>0</v>
      </c>
      <c r="U102" s="343"/>
      <c r="V102" s="344"/>
    </row>
    <row r="103" spans="1:24" s="1" customFormat="1" x14ac:dyDescent="0.15">
      <c r="A103" s="400"/>
      <c r="B103" s="334" t="s">
        <v>298</v>
      </c>
      <c r="C103" s="335"/>
      <c r="D103" s="335"/>
      <c r="E103" s="335"/>
      <c r="F103" s="335"/>
      <c r="G103" s="335"/>
      <c r="H103" s="335"/>
      <c r="I103" s="335"/>
      <c r="J103" s="336"/>
      <c r="K103" s="339"/>
      <c r="L103" s="340"/>
      <c r="M103" s="341"/>
      <c r="N103" s="339"/>
      <c r="O103" s="340"/>
      <c r="P103" s="341"/>
      <c r="Q103" s="339"/>
      <c r="R103" s="340"/>
      <c r="S103" s="341"/>
      <c r="T103" s="339"/>
      <c r="U103" s="340"/>
      <c r="V103" s="341"/>
    </row>
    <row r="104" spans="1:24" s="1" customFormat="1" ht="14" customHeight="1" x14ac:dyDescent="0.15">
      <c r="A104" s="400"/>
      <c r="B104" s="48"/>
      <c r="C104" s="48" t="s">
        <v>284</v>
      </c>
      <c r="D104" s="156" t="s">
        <v>29</v>
      </c>
      <c r="E104" s="135">
        <v>1</v>
      </c>
      <c r="F104" s="137" t="s">
        <v>236</v>
      </c>
      <c r="G104" s="134"/>
      <c r="H104" s="134"/>
      <c r="I104" s="138"/>
      <c r="J104" s="136">
        <v>1</v>
      </c>
      <c r="K104" s="311" t="s">
        <v>54</v>
      </c>
      <c r="L104" s="311"/>
      <c r="M104" s="311"/>
      <c r="N104" s="313" t="s">
        <v>77</v>
      </c>
      <c r="O104" s="314"/>
      <c r="P104" s="315"/>
      <c r="Q104" s="313" t="s">
        <v>77</v>
      </c>
      <c r="R104" s="314"/>
      <c r="S104" s="315"/>
      <c r="T104" s="310" t="s">
        <v>54</v>
      </c>
      <c r="U104" s="311"/>
      <c r="V104" s="312"/>
    </row>
    <row r="105" spans="1:24" s="1" customFormat="1" x14ac:dyDescent="0.15">
      <c r="A105" s="400"/>
      <c r="B105" s="48"/>
      <c r="C105" s="48" t="s">
        <v>282</v>
      </c>
      <c r="D105" s="156" t="s">
        <v>28</v>
      </c>
      <c r="E105" s="135">
        <v>1</v>
      </c>
      <c r="F105" s="137" t="s">
        <v>236</v>
      </c>
      <c r="G105" s="134"/>
      <c r="H105" s="134"/>
      <c r="I105" s="138"/>
      <c r="J105" s="136">
        <v>1</v>
      </c>
      <c r="K105" s="311" t="s">
        <v>54</v>
      </c>
      <c r="L105" s="311"/>
      <c r="M105" s="311"/>
      <c r="N105" s="313" t="s">
        <v>77</v>
      </c>
      <c r="O105" s="314"/>
      <c r="P105" s="315"/>
      <c r="Q105" s="313" t="s">
        <v>77</v>
      </c>
      <c r="R105" s="314"/>
      <c r="S105" s="315"/>
      <c r="T105" s="310" t="s">
        <v>54</v>
      </c>
      <c r="U105" s="311"/>
      <c r="V105" s="312"/>
    </row>
    <row r="106" spans="1:24" s="1" customFormat="1" x14ac:dyDescent="0.15">
      <c r="A106" s="400"/>
      <c r="B106" s="48"/>
      <c r="C106" s="48" t="s">
        <v>285</v>
      </c>
      <c r="D106" s="156" t="s">
        <v>29</v>
      </c>
      <c r="E106" s="135">
        <v>1</v>
      </c>
      <c r="F106" s="137" t="s">
        <v>236</v>
      </c>
      <c r="G106" s="134"/>
      <c r="H106" s="134"/>
      <c r="I106" s="138"/>
      <c r="J106" s="136">
        <v>1</v>
      </c>
      <c r="K106" s="311" t="s">
        <v>54</v>
      </c>
      <c r="L106" s="311"/>
      <c r="M106" s="311"/>
      <c r="N106" s="313" t="s">
        <v>77</v>
      </c>
      <c r="O106" s="314"/>
      <c r="P106" s="315"/>
      <c r="Q106" s="313" t="s">
        <v>77</v>
      </c>
      <c r="R106" s="314"/>
      <c r="S106" s="315"/>
      <c r="T106" s="310" t="s">
        <v>54</v>
      </c>
      <c r="U106" s="311"/>
      <c r="V106" s="312"/>
    </row>
    <row r="107" spans="1:24" s="1" customFormat="1" x14ac:dyDescent="0.15">
      <c r="A107" s="400"/>
      <c r="B107" s="48"/>
      <c r="C107" s="48" t="s">
        <v>286</v>
      </c>
      <c r="D107" s="156" t="s">
        <v>28</v>
      </c>
      <c r="E107" s="135">
        <v>1</v>
      </c>
      <c r="F107" s="137" t="s">
        <v>236</v>
      </c>
      <c r="G107" s="134"/>
      <c r="H107" s="134"/>
      <c r="I107" s="138"/>
      <c r="J107" s="136">
        <v>1</v>
      </c>
      <c r="K107" s="311" t="s">
        <v>54</v>
      </c>
      <c r="L107" s="311"/>
      <c r="M107" s="311"/>
      <c r="N107" s="313" t="s">
        <v>77</v>
      </c>
      <c r="O107" s="314"/>
      <c r="P107" s="315"/>
      <c r="Q107" s="313" t="s">
        <v>77</v>
      </c>
      <c r="R107" s="314"/>
      <c r="S107" s="315"/>
      <c r="T107" s="310" t="s">
        <v>54</v>
      </c>
      <c r="U107" s="311"/>
      <c r="V107" s="312"/>
    </row>
    <row r="108" spans="1:24" s="1" customFormat="1" x14ac:dyDescent="0.15">
      <c r="A108" s="400"/>
      <c r="B108" s="334" t="s">
        <v>289</v>
      </c>
      <c r="C108" s="335"/>
      <c r="D108" s="335"/>
      <c r="E108" s="335"/>
      <c r="F108" s="335"/>
      <c r="G108" s="335"/>
      <c r="H108" s="335"/>
      <c r="I108" s="335"/>
      <c r="J108" s="336"/>
      <c r="K108" s="339"/>
      <c r="L108" s="340"/>
      <c r="M108" s="341"/>
      <c r="N108" s="339"/>
      <c r="O108" s="340"/>
      <c r="P108" s="341"/>
      <c r="Q108" s="339"/>
      <c r="R108" s="340"/>
      <c r="S108" s="341"/>
      <c r="T108" s="339"/>
      <c r="U108" s="340"/>
      <c r="V108" s="341"/>
    </row>
    <row r="109" spans="1:24" s="1" customFormat="1" x14ac:dyDescent="0.15">
      <c r="A109" s="400"/>
      <c r="B109" s="48"/>
      <c r="C109" s="48" t="s">
        <v>284</v>
      </c>
      <c r="D109" s="156" t="s">
        <v>290</v>
      </c>
      <c r="E109" s="135">
        <v>1</v>
      </c>
      <c r="F109" s="137" t="s">
        <v>236</v>
      </c>
      <c r="G109" s="134"/>
      <c r="H109" s="134"/>
      <c r="I109" s="138"/>
      <c r="J109" s="136">
        <v>1</v>
      </c>
      <c r="K109" s="314" t="s">
        <v>77</v>
      </c>
      <c r="L109" s="314"/>
      <c r="M109" s="315"/>
      <c r="N109" s="313" t="s">
        <v>77</v>
      </c>
      <c r="O109" s="314"/>
      <c r="P109" s="315"/>
      <c r="Q109" s="313" t="s">
        <v>77</v>
      </c>
      <c r="R109" s="314"/>
      <c r="S109" s="315"/>
      <c r="T109" s="331">
        <v>0.5</v>
      </c>
      <c r="U109" s="332"/>
      <c r="V109" s="333"/>
    </row>
    <row r="110" spans="1:24" s="1" customFormat="1" x14ac:dyDescent="0.15">
      <c r="A110" s="400"/>
      <c r="B110" s="48"/>
      <c r="C110" s="48" t="s">
        <v>282</v>
      </c>
      <c r="D110" s="156" t="s">
        <v>291</v>
      </c>
      <c r="E110" s="135">
        <v>1</v>
      </c>
      <c r="F110" s="137" t="s">
        <v>236</v>
      </c>
      <c r="G110" s="134"/>
      <c r="H110" s="134"/>
      <c r="I110" s="138"/>
      <c r="J110" s="136">
        <v>1</v>
      </c>
      <c r="K110" s="314" t="s">
        <v>77</v>
      </c>
      <c r="L110" s="314"/>
      <c r="M110" s="315"/>
      <c r="N110" s="314" t="s">
        <v>77</v>
      </c>
      <c r="O110" s="314"/>
      <c r="P110" s="315"/>
      <c r="Q110" s="314" t="s">
        <v>77</v>
      </c>
      <c r="R110" s="314"/>
      <c r="S110" s="315"/>
      <c r="T110" s="331">
        <v>0</v>
      </c>
      <c r="U110" s="332"/>
      <c r="V110" s="333"/>
    </row>
    <row r="111" spans="1:24" s="1" customFormat="1" x14ac:dyDescent="0.15">
      <c r="A111" s="400"/>
      <c r="B111" s="334" t="s">
        <v>18</v>
      </c>
      <c r="C111" s="335"/>
      <c r="D111" s="335"/>
      <c r="E111" s="335"/>
      <c r="F111" s="335"/>
      <c r="G111" s="335"/>
      <c r="H111" s="335"/>
      <c r="I111" s="335"/>
      <c r="J111" s="336"/>
      <c r="K111" s="369"/>
      <c r="L111" s="340"/>
      <c r="M111" s="370"/>
      <c r="N111" s="339"/>
      <c r="O111" s="340"/>
      <c r="P111" s="341"/>
      <c r="Q111" s="339"/>
      <c r="R111" s="340"/>
      <c r="S111" s="341"/>
      <c r="T111" s="339"/>
      <c r="U111" s="340"/>
      <c r="V111" s="341"/>
      <c r="X111" s="3"/>
    </row>
    <row r="112" spans="1:24" s="1" customFormat="1" x14ac:dyDescent="0.15">
      <c r="A112" s="400"/>
      <c r="B112" s="334" t="s">
        <v>297</v>
      </c>
      <c r="C112" s="335"/>
      <c r="D112" s="335"/>
      <c r="E112" s="335"/>
      <c r="F112" s="335"/>
      <c r="G112" s="335"/>
      <c r="H112" s="335"/>
      <c r="I112" s="335"/>
      <c r="J112" s="336"/>
      <c r="K112" s="402" t="s">
        <v>117</v>
      </c>
      <c r="L112" s="402"/>
      <c r="M112" s="402"/>
      <c r="N112" s="339"/>
      <c r="O112" s="340"/>
      <c r="P112" s="341"/>
      <c r="Q112" s="339"/>
      <c r="R112" s="340"/>
      <c r="S112" s="341"/>
      <c r="T112" s="404" t="s">
        <v>86</v>
      </c>
      <c r="U112" s="402"/>
      <c r="V112" s="403"/>
      <c r="X112" s="3"/>
    </row>
    <row r="113" spans="1:24" s="1" customFormat="1" x14ac:dyDescent="0.15">
      <c r="A113" s="400"/>
      <c r="B113" s="45"/>
      <c r="C113" s="322" t="s">
        <v>264</v>
      </c>
      <c r="D113" s="323"/>
      <c r="E113" s="159"/>
      <c r="F113" s="62"/>
      <c r="G113" s="62"/>
      <c r="H113" s="62"/>
      <c r="I113" s="62"/>
      <c r="J113" s="160"/>
      <c r="K113" s="324"/>
      <c r="L113" s="317"/>
      <c r="M113" s="325"/>
      <c r="N113" s="316"/>
      <c r="O113" s="317"/>
      <c r="P113" s="318"/>
      <c r="Q113" s="316"/>
      <c r="R113" s="317"/>
      <c r="S113" s="318"/>
      <c r="T113" s="316"/>
      <c r="U113" s="317"/>
      <c r="V113" s="318"/>
      <c r="X113" s="3"/>
    </row>
    <row r="114" spans="1:24" x14ac:dyDescent="0.15">
      <c r="A114" s="400"/>
      <c r="B114" s="48"/>
      <c r="C114" s="48" t="s">
        <v>299</v>
      </c>
      <c r="D114" s="156" t="s">
        <v>30</v>
      </c>
      <c r="E114" s="135">
        <v>1</v>
      </c>
      <c r="F114" s="137" t="s">
        <v>236</v>
      </c>
      <c r="G114" s="134"/>
      <c r="H114" s="134"/>
      <c r="I114" s="138"/>
      <c r="J114" s="148">
        <v>3</v>
      </c>
      <c r="K114" s="337">
        <v>0.35</v>
      </c>
      <c r="L114" s="332"/>
      <c r="M114" s="338"/>
      <c r="N114" s="313" t="s">
        <v>77</v>
      </c>
      <c r="O114" s="314"/>
      <c r="P114" s="315"/>
      <c r="Q114" s="313" t="s">
        <v>77</v>
      </c>
      <c r="R114" s="314"/>
      <c r="S114" s="315"/>
      <c r="T114" s="331">
        <v>0.83660000000000001</v>
      </c>
      <c r="U114" s="332"/>
      <c r="V114" s="333"/>
    </row>
    <row r="115" spans="1:24" x14ac:dyDescent="0.15">
      <c r="A115" s="400"/>
      <c r="B115" s="48"/>
      <c r="C115" s="48" t="s">
        <v>300</v>
      </c>
      <c r="D115" s="156" t="s">
        <v>29</v>
      </c>
      <c r="E115" s="135">
        <v>1</v>
      </c>
      <c r="F115" s="137" t="s">
        <v>236</v>
      </c>
      <c r="G115" s="134"/>
      <c r="H115" s="134"/>
      <c r="I115" s="138"/>
      <c r="J115" s="148">
        <v>3</v>
      </c>
      <c r="K115" s="311" t="s">
        <v>54</v>
      </c>
      <c r="L115" s="311"/>
      <c r="M115" s="311"/>
      <c r="N115" s="313" t="s">
        <v>77</v>
      </c>
      <c r="O115" s="314"/>
      <c r="P115" s="315"/>
      <c r="Q115" s="313" t="s">
        <v>77</v>
      </c>
      <c r="R115" s="314"/>
      <c r="S115" s="315"/>
      <c r="T115" s="310" t="s">
        <v>54</v>
      </c>
      <c r="U115" s="311"/>
      <c r="V115" s="312"/>
    </row>
    <row r="116" spans="1:24" x14ac:dyDescent="0.15">
      <c r="A116" s="400"/>
      <c r="B116" s="48"/>
      <c r="C116" s="48" t="s">
        <v>301</v>
      </c>
      <c r="D116" s="156" t="s">
        <v>28</v>
      </c>
      <c r="E116" s="135">
        <v>1</v>
      </c>
      <c r="F116" s="137" t="s">
        <v>236</v>
      </c>
      <c r="G116" s="134"/>
      <c r="H116" s="134"/>
      <c r="I116" s="138"/>
      <c r="J116" s="148">
        <v>3</v>
      </c>
      <c r="K116" s="311" t="s">
        <v>54</v>
      </c>
      <c r="L116" s="311"/>
      <c r="M116" s="311"/>
      <c r="N116" s="313" t="s">
        <v>77</v>
      </c>
      <c r="O116" s="314"/>
      <c r="P116" s="315"/>
      <c r="Q116" s="313" t="s">
        <v>77</v>
      </c>
      <c r="R116" s="314"/>
      <c r="S116" s="315"/>
      <c r="T116" s="310" t="s">
        <v>54</v>
      </c>
      <c r="U116" s="311"/>
      <c r="V116" s="312"/>
    </row>
    <row r="117" spans="1:24" x14ac:dyDescent="0.15">
      <c r="A117" s="400"/>
      <c r="B117" s="45"/>
      <c r="C117" s="322" t="s">
        <v>265</v>
      </c>
      <c r="D117" s="323"/>
      <c r="E117" s="159"/>
      <c r="F117" s="62"/>
      <c r="G117" s="62"/>
      <c r="H117" s="62"/>
      <c r="I117" s="62"/>
      <c r="J117" s="160"/>
      <c r="K117" s="324"/>
      <c r="L117" s="317"/>
      <c r="M117" s="325"/>
      <c r="N117" s="316"/>
      <c r="O117" s="317"/>
      <c r="P117" s="318"/>
      <c r="Q117" s="316"/>
      <c r="R117" s="317"/>
      <c r="S117" s="318"/>
      <c r="T117" s="316"/>
      <c r="U117" s="317"/>
      <c r="V117" s="318"/>
    </row>
    <row r="118" spans="1:24" x14ac:dyDescent="0.15">
      <c r="A118" s="400"/>
      <c r="B118" s="48"/>
      <c r="C118" s="48" t="s">
        <v>325</v>
      </c>
      <c r="D118" s="156" t="s">
        <v>326</v>
      </c>
      <c r="E118" s="135">
        <v>1</v>
      </c>
      <c r="F118" s="137"/>
      <c r="G118" s="134"/>
      <c r="H118" s="134" t="s">
        <v>236</v>
      </c>
      <c r="I118" s="138"/>
      <c r="J118" s="136">
        <v>1</v>
      </c>
      <c r="K118" s="311" t="s">
        <v>54</v>
      </c>
      <c r="L118" s="311"/>
      <c r="M118" s="311"/>
      <c r="N118" s="313" t="s">
        <v>77</v>
      </c>
      <c r="O118" s="314"/>
      <c r="P118" s="315"/>
      <c r="Q118" s="313" t="s">
        <v>77</v>
      </c>
      <c r="R118" s="314"/>
      <c r="S118" s="315"/>
      <c r="T118" s="310" t="s">
        <v>54</v>
      </c>
      <c r="U118" s="311"/>
      <c r="V118" s="312"/>
    </row>
    <row r="119" spans="1:24" x14ac:dyDescent="0.15">
      <c r="A119" s="400"/>
      <c r="B119" s="48"/>
      <c r="C119" s="48" t="s">
        <v>324</v>
      </c>
      <c r="D119" s="156" t="s">
        <v>28</v>
      </c>
      <c r="E119" s="135">
        <v>1</v>
      </c>
      <c r="F119" s="137"/>
      <c r="G119" s="134"/>
      <c r="H119" s="134" t="s">
        <v>236</v>
      </c>
      <c r="I119" s="138"/>
      <c r="J119" s="136">
        <v>1</v>
      </c>
      <c r="K119" s="311" t="s">
        <v>54</v>
      </c>
      <c r="L119" s="311"/>
      <c r="M119" s="311"/>
      <c r="N119" s="313" t="s">
        <v>77</v>
      </c>
      <c r="O119" s="314"/>
      <c r="P119" s="315"/>
      <c r="Q119" s="313" t="s">
        <v>77</v>
      </c>
      <c r="R119" s="314"/>
      <c r="S119" s="315"/>
      <c r="T119" s="310" t="s">
        <v>54</v>
      </c>
      <c r="U119" s="311"/>
      <c r="V119" s="312"/>
    </row>
    <row r="120" spans="1:24" x14ac:dyDescent="0.15">
      <c r="A120" s="400"/>
      <c r="B120" s="45"/>
      <c r="C120" s="322" t="s">
        <v>327</v>
      </c>
      <c r="D120" s="323"/>
      <c r="E120" s="159"/>
      <c r="F120" s="62"/>
      <c r="G120" s="62"/>
      <c r="H120" s="62"/>
      <c r="I120" s="62"/>
      <c r="J120" s="160"/>
      <c r="K120" s="324"/>
      <c r="L120" s="317"/>
      <c r="M120" s="325"/>
      <c r="N120" s="316"/>
      <c r="O120" s="317"/>
      <c r="P120" s="318"/>
      <c r="Q120" s="316"/>
      <c r="R120" s="317"/>
      <c r="S120" s="318"/>
      <c r="T120" s="316"/>
      <c r="U120" s="317"/>
      <c r="V120" s="318"/>
    </row>
    <row r="121" spans="1:24" x14ac:dyDescent="0.15">
      <c r="A121" s="400"/>
      <c r="B121" s="48"/>
      <c r="C121" s="48" t="s">
        <v>325</v>
      </c>
      <c r="D121" s="156" t="s">
        <v>326</v>
      </c>
      <c r="E121" s="135">
        <v>1</v>
      </c>
      <c r="F121" s="137"/>
      <c r="G121" s="134"/>
      <c r="H121" s="134"/>
      <c r="I121" s="138" t="s">
        <v>236</v>
      </c>
      <c r="J121" s="136">
        <v>1</v>
      </c>
      <c r="K121" s="311" t="s">
        <v>54</v>
      </c>
      <c r="L121" s="311"/>
      <c r="M121" s="311"/>
      <c r="N121" s="313" t="s">
        <v>77</v>
      </c>
      <c r="O121" s="314"/>
      <c r="P121" s="315"/>
      <c r="Q121" s="313" t="s">
        <v>77</v>
      </c>
      <c r="R121" s="314"/>
      <c r="S121" s="315"/>
      <c r="T121" s="310" t="s">
        <v>54</v>
      </c>
      <c r="U121" s="311"/>
      <c r="V121" s="312"/>
    </row>
    <row r="122" spans="1:24" x14ac:dyDescent="0.15">
      <c r="A122" s="400"/>
      <c r="B122" s="48"/>
      <c r="C122" s="48" t="s">
        <v>324</v>
      </c>
      <c r="D122" s="156" t="s">
        <v>28</v>
      </c>
      <c r="E122" s="135">
        <v>1</v>
      </c>
      <c r="F122" s="137"/>
      <c r="G122" s="134"/>
      <c r="H122" s="134"/>
      <c r="I122" s="138" t="s">
        <v>236</v>
      </c>
      <c r="J122" s="136">
        <v>1</v>
      </c>
      <c r="K122" s="311" t="s">
        <v>54</v>
      </c>
      <c r="L122" s="311"/>
      <c r="M122" s="311"/>
      <c r="N122" s="313" t="s">
        <v>77</v>
      </c>
      <c r="O122" s="314"/>
      <c r="P122" s="315"/>
      <c r="Q122" s="313" t="s">
        <v>77</v>
      </c>
      <c r="R122" s="314"/>
      <c r="S122" s="315"/>
      <c r="T122" s="310" t="s">
        <v>54</v>
      </c>
      <c r="U122" s="311"/>
      <c r="V122" s="312"/>
    </row>
    <row r="123" spans="1:24" outlineLevel="1" x14ac:dyDescent="0.15">
      <c r="A123" s="400"/>
      <c r="B123" s="45"/>
      <c r="C123" s="326" t="s">
        <v>267</v>
      </c>
      <c r="D123" s="327"/>
      <c r="E123" s="328"/>
      <c r="F123" s="329"/>
      <c r="G123" s="329"/>
      <c r="H123" s="329"/>
      <c r="I123" s="329"/>
      <c r="J123" s="330"/>
      <c r="K123" s="324"/>
      <c r="L123" s="317"/>
      <c r="M123" s="325"/>
      <c r="N123" s="316"/>
      <c r="O123" s="317"/>
      <c r="P123" s="318"/>
      <c r="Q123" s="316"/>
      <c r="R123" s="317"/>
      <c r="S123" s="318"/>
      <c r="T123" s="316"/>
      <c r="U123" s="317"/>
      <c r="V123" s="318"/>
    </row>
    <row r="124" spans="1:24" outlineLevel="1" x14ac:dyDescent="0.15">
      <c r="A124" s="400"/>
      <c r="B124" s="45"/>
      <c r="C124" s="48" t="s">
        <v>253</v>
      </c>
      <c r="D124" s="156" t="s">
        <v>54</v>
      </c>
      <c r="E124" s="135">
        <v>3</v>
      </c>
      <c r="F124" s="137" t="s">
        <v>236</v>
      </c>
      <c r="G124" s="134"/>
      <c r="H124" s="134"/>
      <c r="I124" s="138"/>
      <c r="J124" s="136">
        <v>1</v>
      </c>
      <c r="K124" s="311" t="s">
        <v>54</v>
      </c>
      <c r="L124" s="311"/>
      <c r="M124" s="311"/>
      <c r="N124" s="313" t="s">
        <v>77</v>
      </c>
      <c r="O124" s="314"/>
      <c r="P124" s="315"/>
      <c r="Q124" s="313" t="s">
        <v>77</v>
      </c>
      <c r="R124" s="314"/>
      <c r="S124" s="315"/>
      <c r="T124" s="310" t="s">
        <v>54</v>
      </c>
      <c r="U124" s="311"/>
      <c r="V124" s="312"/>
    </row>
    <row r="125" spans="1:24" outlineLevel="1" x14ac:dyDescent="0.15">
      <c r="A125" s="400"/>
      <c r="B125" s="45"/>
      <c r="C125" s="48" t="s">
        <v>254</v>
      </c>
      <c r="D125" s="156" t="s">
        <v>54</v>
      </c>
      <c r="E125" s="135">
        <v>3</v>
      </c>
      <c r="F125" s="137" t="s">
        <v>236</v>
      </c>
      <c r="G125" s="134"/>
      <c r="H125" s="134"/>
      <c r="I125" s="138"/>
      <c r="J125" s="136">
        <v>1</v>
      </c>
      <c r="K125" s="311" t="s">
        <v>54</v>
      </c>
      <c r="L125" s="311"/>
      <c r="M125" s="311"/>
      <c r="N125" s="313" t="s">
        <v>77</v>
      </c>
      <c r="O125" s="314"/>
      <c r="P125" s="315"/>
      <c r="Q125" s="313" t="s">
        <v>77</v>
      </c>
      <c r="R125" s="314"/>
      <c r="S125" s="315"/>
      <c r="T125" s="310" t="s">
        <v>54</v>
      </c>
      <c r="U125" s="311"/>
      <c r="V125" s="312"/>
    </row>
    <row r="126" spans="1:24" outlineLevel="1" x14ac:dyDescent="0.15">
      <c r="A126" s="400"/>
      <c r="B126" s="45"/>
      <c r="C126" s="48" t="s">
        <v>255</v>
      </c>
      <c r="D126" s="156" t="s">
        <v>54</v>
      </c>
      <c r="E126" s="135">
        <v>3</v>
      </c>
      <c r="F126" s="137" t="s">
        <v>236</v>
      </c>
      <c r="G126" s="134"/>
      <c r="H126" s="134"/>
      <c r="I126" s="138"/>
      <c r="J126" s="136">
        <v>1</v>
      </c>
      <c r="K126" s="310" t="s">
        <v>54</v>
      </c>
      <c r="L126" s="311"/>
      <c r="M126" s="312"/>
      <c r="N126" s="313" t="s">
        <v>77</v>
      </c>
      <c r="O126" s="314"/>
      <c r="P126" s="315"/>
      <c r="Q126" s="313" t="s">
        <v>77</v>
      </c>
      <c r="R126" s="314"/>
      <c r="S126" s="315"/>
      <c r="T126" s="310" t="s">
        <v>54</v>
      </c>
      <c r="U126" s="311"/>
      <c r="V126" s="312"/>
    </row>
    <row r="127" spans="1:24" outlineLevel="1" x14ac:dyDescent="0.15">
      <c r="A127" s="400"/>
      <c r="B127" s="45"/>
      <c r="C127" s="48" t="s">
        <v>256</v>
      </c>
      <c r="D127" s="156" t="s">
        <v>54</v>
      </c>
      <c r="E127" s="135">
        <v>3</v>
      </c>
      <c r="F127" s="137" t="s">
        <v>236</v>
      </c>
      <c r="G127" s="134"/>
      <c r="H127" s="134"/>
      <c r="I127" s="138"/>
      <c r="J127" s="136">
        <v>1</v>
      </c>
      <c r="K127" s="310" t="s">
        <v>54</v>
      </c>
      <c r="L127" s="311"/>
      <c r="M127" s="312"/>
      <c r="N127" s="313" t="s">
        <v>77</v>
      </c>
      <c r="O127" s="314"/>
      <c r="P127" s="315"/>
      <c r="Q127" s="313" t="s">
        <v>77</v>
      </c>
      <c r="R127" s="314"/>
      <c r="S127" s="315"/>
      <c r="T127" s="310" t="s">
        <v>54</v>
      </c>
      <c r="U127" s="311"/>
      <c r="V127" s="312"/>
    </row>
    <row r="128" spans="1:24" outlineLevel="1" x14ac:dyDescent="0.15">
      <c r="A128" s="400"/>
      <c r="B128" s="45"/>
      <c r="C128" s="48" t="s">
        <v>257</v>
      </c>
      <c r="D128" s="156" t="s">
        <v>54</v>
      </c>
      <c r="E128" s="135">
        <v>3</v>
      </c>
      <c r="F128" s="137" t="s">
        <v>236</v>
      </c>
      <c r="G128" s="134"/>
      <c r="H128" s="134"/>
      <c r="I128" s="138"/>
      <c r="J128" s="136">
        <v>1</v>
      </c>
      <c r="K128" s="310" t="s">
        <v>54</v>
      </c>
      <c r="L128" s="311"/>
      <c r="M128" s="312"/>
      <c r="N128" s="313" t="s">
        <v>77</v>
      </c>
      <c r="O128" s="314"/>
      <c r="P128" s="315"/>
      <c r="Q128" s="313" t="s">
        <v>77</v>
      </c>
      <c r="R128" s="314"/>
      <c r="S128" s="315"/>
      <c r="T128" s="310" t="s">
        <v>54</v>
      </c>
      <c r="U128" s="311"/>
      <c r="V128" s="312"/>
    </row>
    <row r="129" spans="1:22" outlineLevel="1" x14ac:dyDescent="0.15">
      <c r="A129" s="400"/>
      <c r="B129" s="45"/>
      <c r="C129" s="48" t="s">
        <v>261</v>
      </c>
      <c r="D129" s="156" t="s">
        <v>54</v>
      </c>
      <c r="E129" s="135">
        <v>3</v>
      </c>
      <c r="F129" s="137" t="s">
        <v>236</v>
      </c>
      <c r="G129" s="134"/>
      <c r="H129" s="134"/>
      <c r="I129" s="138"/>
      <c r="J129" s="136">
        <v>1</v>
      </c>
      <c r="K129" s="310" t="s">
        <v>54</v>
      </c>
      <c r="L129" s="311"/>
      <c r="M129" s="312"/>
      <c r="N129" s="313" t="s">
        <v>77</v>
      </c>
      <c r="O129" s="314"/>
      <c r="P129" s="315"/>
      <c r="Q129" s="313" t="s">
        <v>77</v>
      </c>
      <c r="R129" s="314"/>
      <c r="S129" s="315"/>
      <c r="T129" s="310" t="s">
        <v>54</v>
      </c>
      <c r="U129" s="311"/>
      <c r="V129" s="312"/>
    </row>
    <row r="130" spans="1:22" outlineLevel="1" x14ac:dyDescent="0.15">
      <c r="A130" s="400"/>
      <c r="B130" s="45"/>
      <c r="C130" s="48" t="s">
        <v>258</v>
      </c>
      <c r="D130" s="156" t="s">
        <v>54</v>
      </c>
      <c r="E130" s="135">
        <v>3</v>
      </c>
      <c r="F130" s="137" t="s">
        <v>236</v>
      </c>
      <c r="G130" s="134"/>
      <c r="H130" s="134"/>
      <c r="I130" s="138"/>
      <c r="J130" s="136">
        <v>1</v>
      </c>
      <c r="K130" s="310" t="s">
        <v>54</v>
      </c>
      <c r="L130" s="311"/>
      <c r="M130" s="312"/>
      <c r="N130" s="313" t="s">
        <v>77</v>
      </c>
      <c r="O130" s="314"/>
      <c r="P130" s="315"/>
      <c r="Q130" s="313" t="s">
        <v>77</v>
      </c>
      <c r="R130" s="314"/>
      <c r="S130" s="315"/>
      <c r="T130" s="310" t="s">
        <v>54</v>
      </c>
      <c r="U130" s="311"/>
      <c r="V130" s="312"/>
    </row>
    <row r="131" spans="1:22" outlineLevel="1" x14ac:dyDescent="0.15">
      <c r="A131" s="400"/>
      <c r="B131" s="45"/>
      <c r="C131" s="48" t="s">
        <v>259</v>
      </c>
      <c r="D131" s="156" t="s">
        <v>54</v>
      </c>
      <c r="E131" s="135">
        <v>3</v>
      </c>
      <c r="F131" s="137" t="s">
        <v>236</v>
      </c>
      <c r="G131" s="134"/>
      <c r="H131" s="134"/>
      <c r="I131" s="138"/>
      <c r="J131" s="136">
        <v>1</v>
      </c>
      <c r="K131" s="310" t="s">
        <v>54</v>
      </c>
      <c r="L131" s="311"/>
      <c r="M131" s="312"/>
      <c r="N131" s="313" t="s">
        <v>77</v>
      </c>
      <c r="O131" s="314"/>
      <c r="P131" s="315"/>
      <c r="Q131" s="313" t="s">
        <v>77</v>
      </c>
      <c r="R131" s="314"/>
      <c r="S131" s="315"/>
      <c r="T131" s="310" t="s">
        <v>54</v>
      </c>
      <c r="U131" s="311"/>
      <c r="V131" s="312"/>
    </row>
    <row r="132" spans="1:22" outlineLevel="1" x14ac:dyDescent="0.15">
      <c r="A132" s="400"/>
      <c r="B132" s="45"/>
      <c r="C132" s="48" t="s">
        <v>260</v>
      </c>
      <c r="D132" s="156" t="s">
        <v>54</v>
      </c>
      <c r="E132" s="135">
        <v>3</v>
      </c>
      <c r="F132" s="137" t="s">
        <v>236</v>
      </c>
      <c r="G132" s="134"/>
      <c r="H132" s="134"/>
      <c r="I132" s="138"/>
      <c r="J132" s="136">
        <v>1</v>
      </c>
      <c r="K132" s="310" t="s">
        <v>54</v>
      </c>
      <c r="L132" s="311"/>
      <c r="M132" s="312"/>
      <c r="N132" s="313" t="s">
        <v>77</v>
      </c>
      <c r="O132" s="314"/>
      <c r="P132" s="315"/>
      <c r="Q132" s="313" t="s">
        <v>77</v>
      </c>
      <c r="R132" s="314"/>
      <c r="S132" s="315"/>
      <c r="T132" s="310" t="s">
        <v>54</v>
      </c>
      <c r="U132" s="311"/>
      <c r="V132" s="312"/>
    </row>
    <row r="133" spans="1:22" outlineLevel="1" x14ac:dyDescent="0.15">
      <c r="A133" s="400"/>
      <c r="B133" s="45"/>
      <c r="C133" s="48" t="s">
        <v>262</v>
      </c>
      <c r="D133" s="156" t="s">
        <v>54</v>
      </c>
      <c r="E133" s="135">
        <v>3</v>
      </c>
      <c r="F133" s="137" t="s">
        <v>236</v>
      </c>
      <c r="G133" s="134"/>
      <c r="H133" s="134"/>
      <c r="I133" s="138"/>
      <c r="J133" s="136">
        <v>1</v>
      </c>
      <c r="K133" s="310" t="s">
        <v>54</v>
      </c>
      <c r="L133" s="311"/>
      <c r="M133" s="312"/>
      <c r="N133" s="313" t="s">
        <v>77</v>
      </c>
      <c r="O133" s="314"/>
      <c r="P133" s="315"/>
      <c r="Q133" s="313" t="s">
        <v>77</v>
      </c>
      <c r="R133" s="314"/>
      <c r="S133" s="315"/>
      <c r="T133" s="310" t="s">
        <v>54</v>
      </c>
      <c r="U133" s="311"/>
      <c r="V133" s="312"/>
    </row>
    <row r="134" spans="1:22" outlineLevel="1" x14ac:dyDescent="0.15">
      <c r="A134" s="400"/>
      <c r="B134" s="45"/>
      <c r="C134" s="48" t="s">
        <v>263</v>
      </c>
      <c r="D134" s="156" t="s">
        <v>54</v>
      </c>
      <c r="E134" s="135">
        <v>3</v>
      </c>
      <c r="F134" s="137" t="s">
        <v>236</v>
      </c>
      <c r="G134" s="134"/>
      <c r="H134" s="134"/>
      <c r="I134" s="138"/>
      <c r="J134" s="136">
        <v>1</v>
      </c>
      <c r="K134" s="310" t="s">
        <v>54</v>
      </c>
      <c r="L134" s="311"/>
      <c r="M134" s="312"/>
      <c r="N134" s="313" t="s">
        <v>77</v>
      </c>
      <c r="O134" s="314"/>
      <c r="P134" s="315"/>
      <c r="Q134" s="313" t="s">
        <v>77</v>
      </c>
      <c r="R134" s="314"/>
      <c r="S134" s="315"/>
      <c r="T134" s="310" t="s">
        <v>54</v>
      </c>
      <c r="U134" s="311"/>
      <c r="V134" s="312"/>
    </row>
    <row r="135" spans="1:22" x14ac:dyDescent="0.15">
      <c r="A135" s="400"/>
      <c r="B135" s="334" t="s">
        <v>298</v>
      </c>
      <c r="C135" s="335"/>
      <c r="D135" s="335"/>
      <c r="E135" s="335"/>
      <c r="F135" s="335"/>
      <c r="G135" s="335"/>
      <c r="H135" s="335"/>
      <c r="I135" s="335"/>
      <c r="J135" s="336"/>
      <c r="K135" s="402" t="s">
        <v>118</v>
      </c>
      <c r="L135" s="402"/>
      <c r="M135" s="403"/>
      <c r="N135" s="339"/>
      <c r="O135" s="340"/>
      <c r="P135" s="341"/>
      <c r="Q135" s="339"/>
      <c r="R135" s="340"/>
      <c r="S135" s="341"/>
      <c r="T135" s="404" t="s">
        <v>87</v>
      </c>
      <c r="U135" s="402"/>
      <c r="V135" s="403"/>
    </row>
    <row r="136" spans="1:22" x14ac:dyDescent="0.15">
      <c r="A136" s="400"/>
      <c r="B136" s="45"/>
      <c r="C136" s="48" t="s">
        <v>323</v>
      </c>
      <c r="D136" s="156" t="s">
        <v>322</v>
      </c>
      <c r="E136" s="135">
        <v>1</v>
      </c>
      <c r="F136" s="137" t="s">
        <v>236</v>
      </c>
      <c r="G136" s="134"/>
      <c r="H136" s="134"/>
      <c r="I136" s="138"/>
      <c r="J136" s="148">
        <v>3</v>
      </c>
      <c r="K136" s="311" t="s">
        <v>54</v>
      </c>
      <c r="L136" s="311"/>
      <c r="M136" s="311"/>
      <c r="N136" s="162"/>
      <c r="O136" s="161"/>
      <c r="P136" s="163"/>
      <c r="Q136" s="162"/>
      <c r="R136" s="161"/>
      <c r="S136" s="163"/>
      <c r="T136" s="310" t="s">
        <v>54</v>
      </c>
      <c r="U136" s="311"/>
      <c r="V136" s="312"/>
    </row>
    <row r="137" spans="1:22" x14ac:dyDescent="0.15">
      <c r="A137" s="400"/>
      <c r="B137" s="48"/>
      <c r="C137" s="48" t="s">
        <v>299</v>
      </c>
      <c r="D137" s="156" t="s">
        <v>30</v>
      </c>
      <c r="E137" s="135">
        <v>1</v>
      </c>
      <c r="F137" s="137" t="s">
        <v>236</v>
      </c>
      <c r="G137" s="134"/>
      <c r="H137" s="134"/>
      <c r="I137" s="138"/>
      <c r="J137" s="148">
        <v>3</v>
      </c>
      <c r="K137" s="311" t="s">
        <v>54</v>
      </c>
      <c r="L137" s="311"/>
      <c r="M137" s="311"/>
      <c r="N137" s="313" t="s">
        <v>77</v>
      </c>
      <c r="O137" s="314"/>
      <c r="P137" s="315"/>
      <c r="Q137" s="313" t="s">
        <v>77</v>
      </c>
      <c r="R137" s="314"/>
      <c r="S137" s="315"/>
      <c r="T137" s="331">
        <v>0.83660000000000001</v>
      </c>
      <c r="U137" s="332"/>
      <c r="V137" s="333"/>
    </row>
    <row r="138" spans="1:22" x14ac:dyDescent="0.15">
      <c r="A138" s="400"/>
      <c r="B138" s="48"/>
      <c r="C138" s="48" t="s">
        <v>300</v>
      </c>
      <c r="D138" s="156" t="s">
        <v>29</v>
      </c>
      <c r="E138" s="135">
        <v>2</v>
      </c>
      <c r="F138" s="137" t="s">
        <v>236</v>
      </c>
      <c r="G138" s="134"/>
      <c r="H138" s="134"/>
      <c r="I138" s="138"/>
      <c r="J138" s="148">
        <v>3</v>
      </c>
      <c r="K138" s="311" t="s">
        <v>54</v>
      </c>
      <c r="L138" s="311"/>
      <c r="M138" s="311"/>
      <c r="N138" s="313" t="s">
        <v>77</v>
      </c>
      <c r="O138" s="314"/>
      <c r="P138" s="315"/>
      <c r="Q138" s="313" t="s">
        <v>77</v>
      </c>
      <c r="R138" s="314"/>
      <c r="S138" s="315"/>
      <c r="T138" s="310" t="s">
        <v>54</v>
      </c>
      <c r="U138" s="311"/>
      <c r="V138" s="312"/>
    </row>
    <row r="139" spans="1:22" x14ac:dyDescent="0.15">
      <c r="A139" s="400"/>
      <c r="B139" s="48"/>
      <c r="C139" s="48" t="s">
        <v>301</v>
      </c>
      <c r="D139" s="156" t="s">
        <v>28</v>
      </c>
      <c r="E139" s="135">
        <v>2</v>
      </c>
      <c r="F139" s="137" t="s">
        <v>236</v>
      </c>
      <c r="G139" s="134"/>
      <c r="H139" s="134"/>
      <c r="I139" s="138"/>
      <c r="J139" s="148">
        <v>3</v>
      </c>
      <c r="K139" s="311" t="s">
        <v>54</v>
      </c>
      <c r="L139" s="311"/>
      <c r="M139" s="311"/>
      <c r="N139" s="313" t="s">
        <v>77</v>
      </c>
      <c r="O139" s="314"/>
      <c r="P139" s="315"/>
      <c r="Q139" s="313" t="s">
        <v>77</v>
      </c>
      <c r="R139" s="314"/>
      <c r="S139" s="315"/>
      <c r="T139" s="310" t="s">
        <v>54</v>
      </c>
      <c r="U139" s="311"/>
      <c r="V139" s="312"/>
    </row>
    <row r="140" spans="1:22" x14ac:dyDescent="0.15">
      <c r="A140" s="400"/>
      <c r="B140" s="334" t="s">
        <v>85</v>
      </c>
      <c r="C140" s="335"/>
      <c r="D140" s="335"/>
      <c r="E140" s="335"/>
      <c r="F140" s="335"/>
      <c r="G140" s="335"/>
      <c r="H140" s="335"/>
      <c r="I140" s="335"/>
      <c r="J140" s="336"/>
      <c r="K140" s="369"/>
      <c r="L140" s="340"/>
      <c r="M140" s="370"/>
      <c r="N140" s="339"/>
      <c r="O140" s="340"/>
      <c r="P140" s="341"/>
      <c r="Q140" s="339"/>
      <c r="R140" s="340"/>
      <c r="S140" s="341"/>
      <c r="T140" s="339"/>
      <c r="U140" s="340"/>
      <c r="V140" s="341"/>
    </row>
    <row r="141" spans="1:22" x14ac:dyDescent="0.15">
      <c r="A141" s="400"/>
      <c r="B141" s="48"/>
      <c r="C141" s="48" t="s">
        <v>304</v>
      </c>
      <c r="D141" s="156" t="s">
        <v>67</v>
      </c>
      <c r="E141" s="135">
        <v>2</v>
      </c>
      <c r="F141" s="137" t="s">
        <v>236</v>
      </c>
      <c r="G141" s="134"/>
      <c r="H141" s="134"/>
      <c r="I141" s="138"/>
      <c r="J141" s="148">
        <v>3</v>
      </c>
      <c r="K141" s="337">
        <v>10</v>
      </c>
      <c r="L141" s="332"/>
      <c r="M141" s="338"/>
      <c r="N141" s="313" t="s">
        <v>77</v>
      </c>
      <c r="O141" s="314"/>
      <c r="P141" s="315"/>
      <c r="Q141" s="313" t="s">
        <v>77</v>
      </c>
      <c r="R141" s="314"/>
      <c r="S141" s="315"/>
      <c r="T141" s="354">
        <v>1</v>
      </c>
      <c r="U141" s="355"/>
      <c r="V141" s="356"/>
    </row>
    <row r="142" spans="1:22" x14ac:dyDescent="0.15">
      <c r="A142" s="400"/>
      <c r="B142" s="48"/>
      <c r="C142" s="48" t="s">
        <v>305</v>
      </c>
      <c r="D142" s="156" t="s">
        <v>67</v>
      </c>
      <c r="E142" s="135">
        <v>2</v>
      </c>
      <c r="F142" s="137" t="s">
        <v>236</v>
      </c>
      <c r="G142" s="134"/>
      <c r="H142" s="134"/>
      <c r="I142" s="138"/>
      <c r="J142" s="148">
        <v>3</v>
      </c>
      <c r="K142" s="337">
        <v>10</v>
      </c>
      <c r="L142" s="332"/>
      <c r="M142" s="338"/>
      <c r="N142" s="313" t="s">
        <v>77</v>
      </c>
      <c r="O142" s="314"/>
      <c r="P142" s="315"/>
      <c r="Q142" s="313" t="s">
        <v>77</v>
      </c>
      <c r="R142" s="314"/>
      <c r="S142" s="315"/>
      <c r="T142" s="331">
        <v>1</v>
      </c>
      <c r="U142" s="332"/>
      <c r="V142" s="333"/>
    </row>
    <row r="143" spans="1:22" x14ac:dyDescent="0.15">
      <c r="A143" s="400"/>
      <c r="B143" s="334" t="s">
        <v>104</v>
      </c>
      <c r="C143" s="335"/>
      <c r="D143" s="335"/>
      <c r="E143" s="335"/>
      <c r="F143" s="335"/>
      <c r="G143" s="335"/>
      <c r="H143" s="335"/>
      <c r="I143" s="335"/>
      <c r="J143" s="336"/>
      <c r="K143" s="402"/>
      <c r="L143" s="402"/>
      <c r="M143" s="403"/>
      <c r="N143" s="339"/>
      <c r="O143" s="340"/>
      <c r="P143" s="341"/>
      <c r="Q143" s="339"/>
      <c r="R143" s="340"/>
      <c r="S143" s="341"/>
      <c r="T143" s="404"/>
      <c r="U143" s="402"/>
      <c r="V143" s="403"/>
    </row>
    <row r="144" spans="1:22" x14ac:dyDescent="0.15">
      <c r="A144" s="400"/>
      <c r="B144" s="48"/>
      <c r="C144" s="48" t="s">
        <v>306</v>
      </c>
      <c r="D144" s="156" t="s">
        <v>66</v>
      </c>
      <c r="E144" s="135">
        <v>2</v>
      </c>
      <c r="F144" s="137" t="s">
        <v>236</v>
      </c>
      <c r="G144" s="134"/>
      <c r="H144" s="134"/>
      <c r="I144" s="138"/>
      <c r="J144" s="148">
        <v>3</v>
      </c>
      <c r="K144" s="337">
        <v>2</v>
      </c>
      <c r="L144" s="332"/>
      <c r="M144" s="338"/>
      <c r="N144" s="313" t="s">
        <v>77</v>
      </c>
      <c r="O144" s="314"/>
      <c r="P144" s="315"/>
      <c r="Q144" s="313" t="s">
        <v>77</v>
      </c>
      <c r="R144" s="314"/>
      <c r="S144" s="315"/>
      <c r="T144" s="313" t="s">
        <v>77</v>
      </c>
      <c r="U144" s="314"/>
      <c r="V144" s="315"/>
    </row>
    <row r="145" spans="1:22" x14ac:dyDescent="0.15">
      <c r="A145" s="400"/>
      <c r="B145" s="48"/>
      <c r="C145" s="48" t="s">
        <v>307</v>
      </c>
      <c r="D145" s="156" t="s">
        <v>66</v>
      </c>
      <c r="E145" s="135">
        <v>2</v>
      </c>
      <c r="F145" s="137" t="s">
        <v>236</v>
      </c>
      <c r="G145" s="134"/>
      <c r="H145" s="134"/>
      <c r="I145" s="138"/>
      <c r="J145" s="148">
        <v>3</v>
      </c>
      <c r="K145" s="311" t="s">
        <v>54</v>
      </c>
      <c r="L145" s="311"/>
      <c r="M145" s="311"/>
      <c r="N145" s="313" t="s">
        <v>77</v>
      </c>
      <c r="O145" s="314"/>
      <c r="P145" s="315"/>
      <c r="Q145" s="313" t="s">
        <v>77</v>
      </c>
      <c r="R145" s="314"/>
      <c r="S145" s="315"/>
      <c r="T145" s="313" t="s">
        <v>77</v>
      </c>
      <c r="U145" s="314"/>
      <c r="V145" s="315"/>
    </row>
    <row r="146" spans="1:22" x14ac:dyDescent="0.15">
      <c r="A146" s="400"/>
      <c r="B146" s="334" t="s">
        <v>105</v>
      </c>
      <c r="C146" s="335"/>
      <c r="D146" s="335"/>
      <c r="E146" s="335"/>
      <c r="F146" s="335"/>
      <c r="G146" s="335"/>
      <c r="H146" s="335"/>
      <c r="I146" s="335"/>
      <c r="J146" s="336"/>
      <c r="K146" s="369"/>
      <c r="L146" s="340"/>
      <c r="M146" s="370"/>
      <c r="N146" s="339"/>
      <c r="O146" s="340"/>
      <c r="P146" s="341"/>
      <c r="Q146" s="339"/>
      <c r="R146" s="340"/>
      <c r="S146" s="341"/>
      <c r="T146" s="404"/>
      <c r="U146" s="402"/>
      <c r="V146" s="403"/>
    </row>
    <row r="147" spans="1:22" x14ac:dyDescent="0.15">
      <c r="A147" s="400"/>
      <c r="B147" s="48"/>
      <c r="C147" s="48" t="s">
        <v>306</v>
      </c>
      <c r="D147" s="156" t="s">
        <v>66</v>
      </c>
      <c r="E147" s="135">
        <v>2</v>
      </c>
      <c r="F147" s="137" t="s">
        <v>236</v>
      </c>
      <c r="G147" s="134"/>
      <c r="H147" s="134"/>
      <c r="I147" s="138"/>
      <c r="J147" s="136">
        <v>1</v>
      </c>
      <c r="K147" s="311" t="s">
        <v>54</v>
      </c>
      <c r="L147" s="311"/>
      <c r="M147" s="311"/>
      <c r="N147" s="313" t="s">
        <v>77</v>
      </c>
      <c r="O147" s="314"/>
      <c r="P147" s="315"/>
      <c r="Q147" s="313" t="s">
        <v>77</v>
      </c>
      <c r="R147" s="314"/>
      <c r="S147" s="315"/>
      <c r="T147" s="313" t="s">
        <v>77</v>
      </c>
      <c r="U147" s="314"/>
      <c r="V147" s="315"/>
    </row>
    <row r="148" spans="1:22" x14ac:dyDescent="0.15">
      <c r="A148" s="400"/>
      <c r="B148" s="48"/>
      <c r="C148" s="48" t="s">
        <v>307</v>
      </c>
      <c r="D148" s="156" t="s">
        <v>66</v>
      </c>
      <c r="E148" s="135">
        <v>2</v>
      </c>
      <c r="F148" s="137" t="s">
        <v>236</v>
      </c>
      <c r="G148" s="134"/>
      <c r="H148" s="134"/>
      <c r="I148" s="138"/>
      <c r="J148" s="136">
        <v>1</v>
      </c>
      <c r="K148" s="311" t="s">
        <v>54</v>
      </c>
      <c r="L148" s="311"/>
      <c r="M148" s="311"/>
      <c r="N148" s="313" t="s">
        <v>77</v>
      </c>
      <c r="O148" s="314"/>
      <c r="P148" s="315"/>
      <c r="Q148" s="313" t="s">
        <v>77</v>
      </c>
      <c r="R148" s="314"/>
      <c r="S148" s="315"/>
      <c r="T148" s="313" t="s">
        <v>77</v>
      </c>
      <c r="U148" s="314"/>
      <c r="V148" s="315"/>
    </row>
    <row r="149" spans="1:22" s="9" customFormat="1" x14ac:dyDescent="0.15">
      <c r="A149" s="400"/>
      <c r="B149" s="334" t="s">
        <v>114</v>
      </c>
      <c r="C149" s="335"/>
      <c r="D149" s="335"/>
      <c r="E149" s="335"/>
      <c r="F149" s="335"/>
      <c r="G149" s="335"/>
      <c r="H149" s="335"/>
      <c r="I149" s="335"/>
      <c r="J149" s="336"/>
      <c r="K149" s="369"/>
      <c r="L149" s="340"/>
      <c r="M149" s="370"/>
      <c r="N149" s="339"/>
      <c r="O149" s="340"/>
      <c r="P149" s="341"/>
      <c r="Q149" s="339"/>
      <c r="R149" s="340"/>
      <c r="S149" s="341"/>
      <c r="T149" s="339"/>
      <c r="U149" s="340"/>
      <c r="V149" s="341"/>
    </row>
    <row r="150" spans="1:22" s="9" customFormat="1" x14ac:dyDescent="0.15">
      <c r="A150" s="400"/>
      <c r="B150" s="13"/>
      <c r="C150" s="48" t="s">
        <v>110</v>
      </c>
      <c r="D150" s="156" t="s">
        <v>111</v>
      </c>
      <c r="E150" s="135">
        <v>2</v>
      </c>
      <c r="F150" s="137" t="s">
        <v>236</v>
      </c>
      <c r="G150" s="134"/>
      <c r="H150" s="134"/>
      <c r="I150" s="138"/>
      <c r="J150" s="136">
        <v>1</v>
      </c>
      <c r="K150" s="311" t="s">
        <v>54</v>
      </c>
      <c r="L150" s="311"/>
      <c r="M150" s="311"/>
      <c r="N150" s="313" t="s">
        <v>77</v>
      </c>
      <c r="O150" s="314"/>
      <c r="P150" s="315"/>
      <c r="Q150" s="313" t="s">
        <v>77</v>
      </c>
      <c r="R150" s="314"/>
      <c r="S150" s="315"/>
      <c r="T150" s="313" t="s">
        <v>77</v>
      </c>
      <c r="U150" s="314"/>
      <c r="V150" s="315"/>
    </row>
    <row r="151" spans="1:22" s="9" customFormat="1" x14ac:dyDescent="0.15">
      <c r="A151" s="400"/>
      <c r="B151" s="13"/>
      <c r="C151" s="48" t="s">
        <v>309</v>
      </c>
      <c r="D151" s="156" t="s">
        <v>308</v>
      </c>
      <c r="E151" s="135">
        <v>2</v>
      </c>
      <c r="F151" s="137" t="s">
        <v>236</v>
      </c>
      <c r="G151" s="134"/>
      <c r="H151" s="134"/>
      <c r="I151" s="138"/>
      <c r="J151" s="136">
        <v>1</v>
      </c>
      <c r="K151" s="311" t="s">
        <v>54</v>
      </c>
      <c r="L151" s="311"/>
      <c r="M151" s="311"/>
      <c r="N151" s="313" t="s">
        <v>77</v>
      </c>
      <c r="O151" s="314"/>
      <c r="P151" s="315"/>
      <c r="Q151" s="313" t="s">
        <v>77</v>
      </c>
      <c r="R151" s="314"/>
      <c r="S151" s="315"/>
      <c r="T151" s="313" t="s">
        <v>77</v>
      </c>
      <c r="U151" s="314"/>
      <c r="V151" s="315"/>
    </row>
    <row r="152" spans="1:22" s="9" customFormat="1" x14ac:dyDescent="0.15">
      <c r="A152" s="400"/>
      <c r="B152" s="13"/>
      <c r="C152" s="48" t="s">
        <v>310</v>
      </c>
      <c r="D152" s="156" t="s">
        <v>111</v>
      </c>
      <c r="E152" s="135">
        <v>2</v>
      </c>
      <c r="F152" s="137" t="s">
        <v>236</v>
      </c>
      <c r="G152" s="134"/>
      <c r="H152" s="134"/>
      <c r="I152" s="138"/>
      <c r="J152" s="136">
        <v>1</v>
      </c>
      <c r="K152" s="311" t="s">
        <v>54</v>
      </c>
      <c r="L152" s="311"/>
      <c r="M152" s="311"/>
      <c r="N152" s="313" t="s">
        <v>77</v>
      </c>
      <c r="O152" s="314"/>
      <c r="P152" s="315"/>
      <c r="Q152" s="313" t="s">
        <v>77</v>
      </c>
      <c r="R152" s="314"/>
      <c r="S152" s="315"/>
      <c r="T152" s="313" t="s">
        <v>77</v>
      </c>
      <c r="U152" s="314"/>
      <c r="V152" s="315"/>
    </row>
    <row r="153" spans="1:22" s="9" customFormat="1" x14ac:dyDescent="0.15">
      <c r="A153" s="400"/>
      <c r="B153" s="13"/>
      <c r="C153" s="48" t="s">
        <v>312</v>
      </c>
      <c r="D153" s="156" t="s">
        <v>116</v>
      </c>
      <c r="E153" s="135">
        <v>2</v>
      </c>
      <c r="F153" s="137" t="s">
        <v>236</v>
      </c>
      <c r="G153" s="134"/>
      <c r="H153" s="134"/>
      <c r="I153" s="138"/>
      <c r="J153" s="136">
        <v>1</v>
      </c>
      <c r="K153" s="311" t="s">
        <v>54</v>
      </c>
      <c r="L153" s="311"/>
      <c r="M153" s="311"/>
      <c r="N153" s="313" t="s">
        <v>77</v>
      </c>
      <c r="O153" s="314"/>
      <c r="P153" s="315"/>
      <c r="Q153" s="313" t="s">
        <v>77</v>
      </c>
      <c r="R153" s="314"/>
      <c r="S153" s="315"/>
      <c r="T153" s="313" t="s">
        <v>77</v>
      </c>
      <c r="U153" s="314"/>
      <c r="V153" s="315"/>
    </row>
    <row r="154" spans="1:22" s="9" customFormat="1" x14ac:dyDescent="0.15">
      <c r="A154" s="400"/>
      <c r="B154" s="13"/>
      <c r="C154" s="48" t="s">
        <v>311</v>
      </c>
      <c r="D154" s="156" t="s">
        <v>115</v>
      </c>
      <c r="E154" s="135">
        <v>2</v>
      </c>
      <c r="F154" s="137" t="s">
        <v>236</v>
      </c>
      <c r="G154" s="134"/>
      <c r="H154" s="134"/>
      <c r="I154" s="138"/>
      <c r="J154" s="136">
        <v>1</v>
      </c>
      <c r="K154" s="311" t="s">
        <v>54</v>
      </c>
      <c r="L154" s="311"/>
      <c r="M154" s="311"/>
      <c r="N154" s="313" t="s">
        <v>77</v>
      </c>
      <c r="O154" s="314"/>
      <c r="P154" s="315"/>
      <c r="Q154" s="313" t="s">
        <v>77</v>
      </c>
      <c r="R154" s="314"/>
      <c r="S154" s="315"/>
      <c r="T154" s="313" t="s">
        <v>77</v>
      </c>
      <c r="U154" s="314"/>
      <c r="V154" s="315"/>
    </row>
    <row r="155" spans="1:22" s="2" customFormat="1" x14ac:dyDescent="0.15">
      <c r="A155" s="400"/>
      <c r="B155" s="410" t="s">
        <v>83</v>
      </c>
      <c r="C155" s="411"/>
      <c r="D155" s="411"/>
      <c r="E155" s="269"/>
      <c r="F155" s="270"/>
      <c r="G155" s="270"/>
      <c r="H155" s="270"/>
      <c r="I155" s="270"/>
      <c r="J155" s="271"/>
      <c r="K155" s="390"/>
      <c r="L155" s="391"/>
      <c r="M155" s="391"/>
      <c r="N155" s="390"/>
      <c r="O155" s="391"/>
      <c r="P155" s="392"/>
      <c r="Q155" s="390"/>
      <c r="R155" s="391"/>
      <c r="S155" s="392"/>
      <c r="T155" s="390"/>
      <c r="U155" s="391"/>
      <c r="V155" s="392"/>
    </row>
    <row r="156" spans="1:22" x14ac:dyDescent="0.15">
      <c r="A156" s="400"/>
      <c r="B156" s="379"/>
      <c r="C156" s="379"/>
      <c r="D156" s="380"/>
      <c r="E156" s="207">
        <v>2</v>
      </c>
      <c r="F156" s="208" t="s">
        <v>236</v>
      </c>
      <c r="G156" s="209"/>
      <c r="H156" s="209"/>
      <c r="I156" s="210"/>
      <c r="J156" s="148">
        <v>1</v>
      </c>
      <c r="K156" s="272"/>
      <c r="L156" s="273"/>
      <c r="M156" s="274"/>
      <c r="N156" s="381" t="s">
        <v>131</v>
      </c>
      <c r="O156" s="382"/>
      <c r="P156" s="383"/>
      <c r="Q156" s="396" t="s">
        <v>135</v>
      </c>
      <c r="R156" s="397"/>
      <c r="S156" s="398"/>
      <c r="T156" s="275" t="s">
        <v>130</v>
      </c>
      <c r="U156" s="276" t="s">
        <v>134</v>
      </c>
      <c r="V156" s="277">
        <v>120</v>
      </c>
    </row>
    <row r="157" spans="1:22" ht="28" x14ac:dyDescent="0.15">
      <c r="A157" s="400"/>
      <c r="B157" s="379"/>
      <c r="C157" s="379"/>
      <c r="D157" s="380"/>
      <c r="E157" s="207">
        <v>2</v>
      </c>
      <c r="F157" s="208" t="s">
        <v>236</v>
      </c>
      <c r="G157" s="209"/>
      <c r="H157" s="209"/>
      <c r="I157" s="210"/>
      <c r="J157" s="148">
        <v>1</v>
      </c>
      <c r="K157" s="272"/>
      <c r="L157" s="273"/>
      <c r="M157" s="274"/>
      <c r="N157" s="278" t="s">
        <v>58</v>
      </c>
      <c r="O157" s="279" t="s">
        <v>52</v>
      </c>
      <c r="P157" s="277">
        <v>0.2</v>
      </c>
      <c r="Q157" s="278" t="s">
        <v>125</v>
      </c>
      <c r="R157" s="279" t="s">
        <v>56</v>
      </c>
      <c r="S157" s="277">
        <v>10</v>
      </c>
      <c r="T157" s="275" t="s">
        <v>130</v>
      </c>
      <c r="U157" s="276" t="s">
        <v>329</v>
      </c>
      <c r="V157" s="280" t="s">
        <v>54</v>
      </c>
    </row>
    <row r="158" spans="1:22" ht="14" customHeight="1" x14ac:dyDescent="0.15">
      <c r="A158" s="400"/>
      <c r="B158" s="379"/>
      <c r="C158" s="379"/>
      <c r="D158" s="380"/>
      <c r="E158" s="207">
        <v>2</v>
      </c>
      <c r="F158" s="208" t="s">
        <v>236</v>
      </c>
      <c r="G158" s="209"/>
      <c r="H158" s="209"/>
      <c r="I158" s="210"/>
      <c r="J158" s="148">
        <v>1</v>
      </c>
      <c r="K158" s="272"/>
      <c r="L158" s="273"/>
      <c r="M158" s="274"/>
      <c r="N158" s="278" t="s">
        <v>53</v>
      </c>
      <c r="O158" s="279" t="s">
        <v>57</v>
      </c>
      <c r="P158" s="281">
        <v>0.15670000000000001</v>
      </c>
      <c r="Q158" s="275" t="s">
        <v>313</v>
      </c>
      <c r="R158" s="276" t="s">
        <v>57</v>
      </c>
      <c r="S158" s="281">
        <v>4.1999999999999997E-3</v>
      </c>
      <c r="T158" s="275" t="s">
        <v>152</v>
      </c>
      <c r="U158" s="276" t="s">
        <v>153</v>
      </c>
      <c r="V158" s="281">
        <v>3.5000000000000001E-3</v>
      </c>
    </row>
    <row r="159" spans="1:22" x14ac:dyDescent="0.15">
      <c r="A159" s="400"/>
      <c r="B159" s="379"/>
      <c r="C159" s="379"/>
      <c r="D159" s="380"/>
      <c r="E159" s="207">
        <v>2</v>
      </c>
      <c r="F159" s="208" t="s">
        <v>236</v>
      </c>
      <c r="G159" s="209"/>
      <c r="H159" s="209"/>
      <c r="I159" s="210"/>
      <c r="J159" s="148">
        <v>1</v>
      </c>
      <c r="K159" s="272"/>
      <c r="L159" s="273"/>
      <c r="M159" s="274"/>
      <c r="N159" s="278" t="s">
        <v>59</v>
      </c>
      <c r="O159" s="279" t="s">
        <v>56</v>
      </c>
      <c r="P159" s="277">
        <v>1.58</v>
      </c>
      <c r="Q159" s="275" t="s">
        <v>314</v>
      </c>
      <c r="R159" s="276" t="s">
        <v>316</v>
      </c>
      <c r="S159" s="282" t="s">
        <v>54</v>
      </c>
      <c r="T159" s="283" t="s">
        <v>151</v>
      </c>
      <c r="U159" s="284"/>
      <c r="V159" s="285"/>
    </row>
    <row r="160" spans="1:22" x14ac:dyDescent="0.15">
      <c r="A160" s="400"/>
      <c r="B160" s="379"/>
      <c r="C160" s="379"/>
      <c r="D160" s="380"/>
      <c r="E160" s="207">
        <v>2</v>
      </c>
      <c r="F160" s="208" t="s">
        <v>236</v>
      </c>
      <c r="G160" s="209"/>
      <c r="H160" s="209"/>
      <c r="I160" s="210"/>
      <c r="J160" s="148">
        <v>1</v>
      </c>
      <c r="K160" s="272"/>
      <c r="L160" s="273"/>
      <c r="M160" s="274"/>
      <c r="N160" s="278" t="s">
        <v>60</v>
      </c>
      <c r="O160" s="279" t="s">
        <v>56</v>
      </c>
      <c r="P160" s="277">
        <v>0.80800000000000005</v>
      </c>
      <c r="Q160" s="275" t="s">
        <v>315</v>
      </c>
      <c r="R160" s="276" t="s">
        <v>241</v>
      </c>
      <c r="S160" s="282" t="s">
        <v>54</v>
      </c>
      <c r="T160" s="286" t="s">
        <v>321</v>
      </c>
      <c r="U160" s="287" t="s">
        <v>54</v>
      </c>
      <c r="V160" s="280" t="s">
        <v>54</v>
      </c>
    </row>
    <row r="161" spans="1:22" x14ac:dyDescent="0.15">
      <c r="A161" s="400"/>
      <c r="B161" s="379"/>
      <c r="C161" s="379"/>
      <c r="D161" s="380"/>
      <c r="E161" s="207">
        <v>2</v>
      </c>
      <c r="F161" s="208" t="s">
        <v>236</v>
      </c>
      <c r="G161" s="209"/>
      <c r="H161" s="209"/>
      <c r="I161" s="210"/>
      <c r="J161" s="148">
        <v>1</v>
      </c>
      <c r="K161" s="272"/>
      <c r="L161" s="273"/>
      <c r="M161" s="274"/>
      <c r="N161" s="278" t="s">
        <v>121</v>
      </c>
      <c r="O161" s="279" t="s">
        <v>55</v>
      </c>
      <c r="P161" s="277">
        <v>3.8E-3</v>
      </c>
      <c r="Q161" s="376" t="s">
        <v>138</v>
      </c>
      <c r="R161" s="377"/>
      <c r="S161" s="378"/>
      <c r="T161" s="275" t="s">
        <v>307</v>
      </c>
      <c r="U161" s="276" t="s">
        <v>54</v>
      </c>
      <c r="V161" s="288" t="s">
        <v>54</v>
      </c>
    </row>
    <row r="162" spans="1:22" x14ac:dyDescent="0.15">
      <c r="A162" s="400"/>
      <c r="B162" s="379"/>
      <c r="C162" s="379"/>
      <c r="D162" s="380"/>
      <c r="E162" s="207">
        <v>2</v>
      </c>
      <c r="F162" s="208" t="s">
        <v>236</v>
      </c>
      <c r="G162" s="209"/>
      <c r="H162" s="209"/>
      <c r="I162" s="210"/>
      <c r="J162" s="148">
        <v>1</v>
      </c>
      <c r="K162" s="272"/>
      <c r="L162" s="273"/>
      <c r="M162" s="274"/>
      <c r="N162" s="278" t="s">
        <v>122</v>
      </c>
      <c r="O162" s="279" t="s">
        <v>54</v>
      </c>
      <c r="P162" s="277">
        <v>0.43</v>
      </c>
      <c r="Q162" s="275" t="s">
        <v>313</v>
      </c>
      <c r="R162" s="276" t="s">
        <v>57</v>
      </c>
      <c r="S162" s="289">
        <v>9.7999999999999997E-3</v>
      </c>
      <c r="T162" s="290" t="s">
        <v>149</v>
      </c>
      <c r="U162" s="291"/>
      <c r="V162" s="292"/>
    </row>
    <row r="163" spans="1:22" x14ac:dyDescent="0.15">
      <c r="A163" s="400"/>
      <c r="B163" s="379"/>
      <c r="C163" s="379"/>
      <c r="D163" s="380"/>
      <c r="E163" s="207">
        <v>2</v>
      </c>
      <c r="F163" s="208" t="s">
        <v>236</v>
      </c>
      <c r="G163" s="209"/>
      <c r="H163" s="209"/>
      <c r="I163" s="210"/>
      <c r="J163" s="148">
        <v>1</v>
      </c>
      <c r="K163" s="272"/>
      <c r="L163" s="273"/>
      <c r="M163" s="274"/>
      <c r="N163" s="381" t="s">
        <v>132</v>
      </c>
      <c r="O163" s="382"/>
      <c r="P163" s="383"/>
      <c r="Q163" s="275" t="s">
        <v>314</v>
      </c>
      <c r="R163" s="276" t="s">
        <v>316</v>
      </c>
      <c r="S163" s="282" t="s">
        <v>54</v>
      </c>
      <c r="T163" s="275" t="s">
        <v>145</v>
      </c>
      <c r="U163" s="276" t="s">
        <v>147</v>
      </c>
      <c r="V163" s="280" t="s">
        <v>54</v>
      </c>
    </row>
    <row r="164" spans="1:22" x14ac:dyDescent="0.15">
      <c r="A164" s="400"/>
      <c r="B164" s="379"/>
      <c r="C164" s="379"/>
      <c r="D164" s="380"/>
      <c r="E164" s="207">
        <v>2</v>
      </c>
      <c r="F164" s="208" t="s">
        <v>236</v>
      </c>
      <c r="G164" s="209"/>
      <c r="H164" s="209"/>
      <c r="I164" s="210"/>
      <c r="J164" s="148">
        <v>1</v>
      </c>
      <c r="K164" s="272"/>
      <c r="L164" s="273"/>
      <c r="M164" s="274"/>
      <c r="N164" s="278" t="s">
        <v>120</v>
      </c>
      <c r="O164" s="279" t="s">
        <v>57</v>
      </c>
      <c r="P164" s="281">
        <v>1.4999999999999999E-2</v>
      </c>
      <c r="Q164" s="275" t="s">
        <v>315</v>
      </c>
      <c r="R164" s="276" t="s">
        <v>241</v>
      </c>
      <c r="S164" s="282" t="s">
        <v>54</v>
      </c>
      <c r="T164" s="275" t="s">
        <v>146</v>
      </c>
      <c r="U164" s="276" t="s">
        <v>148</v>
      </c>
      <c r="V164" s="288" t="s">
        <v>54</v>
      </c>
    </row>
    <row r="165" spans="1:22" x14ac:dyDescent="0.15">
      <c r="A165" s="400"/>
      <c r="B165" s="379"/>
      <c r="C165" s="379"/>
      <c r="D165" s="380"/>
      <c r="E165" s="207">
        <v>2</v>
      </c>
      <c r="F165" s="208" t="s">
        <v>236</v>
      </c>
      <c r="G165" s="209"/>
      <c r="H165" s="209"/>
      <c r="I165" s="210"/>
      <c r="J165" s="148">
        <v>1</v>
      </c>
      <c r="K165" s="272"/>
      <c r="L165" s="273"/>
      <c r="M165" s="274"/>
      <c r="N165" s="278" t="s">
        <v>124</v>
      </c>
      <c r="O165" s="279" t="s">
        <v>57</v>
      </c>
      <c r="P165" s="289">
        <v>0.02</v>
      </c>
      <c r="Q165" s="376" t="s">
        <v>136</v>
      </c>
      <c r="R165" s="377"/>
      <c r="S165" s="378"/>
      <c r="T165" s="290" t="s">
        <v>150</v>
      </c>
      <c r="U165" s="291"/>
      <c r="V165" s="292"/>
    </row>
    <row r="166" spans="1:22" x14ac:dyDescent="0.15">
      <c r="A166" s="400"/>
      <c r="B166" s="379"/>
      <c r="C166" s="379"/>
      <c r="D166" s="380"/>
      <c r="E166" s="207">
        <v>2</v>
      </c>
      <c r="F166" s="208" t="s">
        <v>236</v>
      </c>
      <c r="G166" s="209"/>
      <c r="H166" s="209"/>
      <c r="I166" s="210"/>
      <c r="J166" s="148">
        <v>1</v>
      </c>
      <c r="K166" s="272"/>
      <c r="L166" s="273"/>
      <c r="M166" s="274"/>
      <c r="N166" s="278" t="s">
        <v>317</v>
      </c>
      <c r="O166" s="279" t="s">
        <v>57</v>
      </c>
      <c r="P166" s="289">
        <v>0.99</v>
      </c>
      <c r="Q166" s="275" t="s">
        <v>313</v>
      </c>
      <c r="R166" s="276" t="s">
        <v>57</v>
      </c>
      <c r="S166" s="289">
        <v>9.7000000000000003E-3</v>
      </c>
      <c r="T166" s="275" t="s">
        <v>143</v>
      </c>
      <c r="U166" s="276" t="s">
        <v>54</v>
      </c>
      <c r="V166" s="280" t="s">
        <v>54</v>
      </c>
    </row>
    <row r="167" spans="1:22" x14ac:dyDescent="0.15">
      <c r="A167" s="400"/>
      <c r="B167" s="379"/>
      <c r="C167" s="379"/>
      <c r="D167" s="380"/>
      <c r="E167" s="207">
        <v>2</v>
      </c>
      <c r="F167" s="208" t="s">
        <v>236</v>
      </c>
      <c r="G167" s="209"/>
      <c r="H167" s="209"/>
      <c r="I167" s="210"/>
      <c r="J167" s="148">
        <v>1</v>
      </c>
      <c r="K167" s="272"/>
      <c r="L167" s="273"/>
      <c r="M167" s="274"/>
      <c r="N167" s="275" t="s">
        <v>319</v>
      </c>
      <c r="O167" s="276" t="s">
        <v>318</v>
      </c>
      <c r="P167" s="277">
        <v>0</v>
      </c>
      <c r="Q167" s="275" t="s">
        <v>314</v>
      </c>
      <c r="R167" s="276" t="s">
        <v>316</v>
      </c>
      <c r="S167" s="282" t="s">
        <v>54</v>
      </c>
      <c r="T167" s="275" t="s">
        <v>144</v>
      </c>
      <c r="U167" s="276" t="s">
        <v>54</v>
      </c>
      <c r="V167" s="288" t="s">
        <v>54</v>
      </c>
    </row>
    <row r="168" spans="1:22" x14ac:dyDescent="0.15">
      <c r="A168" s="400"/>
      <c r="B168" s="379"/>
      <c r="C168" s="379"/>
      <c r="D168" s="380"/>
      <c r="E168" s="207">
        <v>2</v>
      </c>
      <c r="F168" s="208" t="s">
        <v>236</v>
      </c>
      <c r="G168" s="209"/>
      <c r="H168" s="209"/>
      <c r="I168" s="210"/>
      <c r="J168" s="148">
        <v>1</v>
      </c>
      <c r="K168" s="272"/>
      <c r="L168" s="273"/>
      <c r="M168" s="274"/>
      <c r="N168" s="275" t="s">
        <v>320</v>
      </c>
      <c r="O168" s="276" t="s">
        <v>241</v>
      </c>
      <c r="P168" s="277">
        <v>0</v>
      </c>
      <c r="Q168" s="275" t="s">
        <v>315</v>
      </c>
      <c r="R168" s="276" t="s">
        <v>241</v>
      </c>
      <c r="S168" s="282" t="s">
        <v>54</v>
      </c>
      <c r="T168" s="275"/>
      <c r="U168" s="276"/>
      <c r="V168" s="277"/>
    </row>
    <row r="169" spans="1:22" x14ac:dyDescent="0.15">
      <c r="A169" s="400"/>
      <c r="B169" s="379"/>
      <c r="C169" s="379"/>
      <c r="D169" s="380"/>
      <c r="E169" s="207">
        <v>2</v>
      </c>
      <c r="F169" s="208" t="s">
        <v>236</v>
      </c>
      <c r="G169" s="209"/>
      <c r="H169" s="209"/>
      <c r="I169" s="210"/>
      <c r="J169" s="148">
        <v>1</v>
      </c>
      <c r="K169" s="272"/>
      <c r="L169" s="273"/>
      <c r="M169" s="274"/>
      <c r="N169" s="381" t="s">
        <v>133</v>
      </c>
      <c r="O169" s="382"/>
      <c r="P169" s="383"/>
      <c r="Q169" s="293" t="s">
        <v>137</v>
      </c>
      <c r="R169" s="267"/>
      <c r="S169" s="268"/>
      <c r="T169" s="275"/>
      <c r="U169" s="276"/>
      <c r="V169" s="277"/>
    </row>
    <row r="170" spans="1:22" ht="28" x14ac:dyDescent="0.15">
      <c r="A170" s="400"/>
      <c r="B170" s="379"/>
      <c r="C170" s="379"/>
      <c r="D170" s="380"/>
      <c r="E170" s="207">
        <v>2</v>
      </c>
      <c r="F170" s="208" t="s">
        <v>236</v>
      </c>
      <c r="G170" s="209"/>
      <c r="H170" s="209"/>
      <c r="I170" s="210"/>
      <c r="J170" s="148">
        <v>1</v>
      </c>
      <c r="K170" s="272"/>
      <c r="L170" s="273"/>
      <c r="M170" s="274"/>
      <c r="N170" s="278" t="s">
        <v>61</v>
      </c>
      <c r="O170" s="279" t="s">
        <v>52</v>
      </c>
      <c r="P170" s="277">
        <v>4.5999999999999996</v>
      </c>
      <c r="Q170" s="278" t="s">
        <v>126</v>
      </c>
      <c r="R170" s="279" t="s">
        <v>127</v>
      </c>
      <c r="S170" s="277">
        <v>3</v>
      </c>
      <c r="T170" s="275"/>
      <c r="U170" s="276"/>
      <c r="V170" s="277"/>
    </row>
    <row r="171" spans="1:22" x14ac:dyDescent="0.15">
      <c r="A171" s="400"/>
      <c r="B171" s="379"/>
      <c r="C171" s="379"/>
      <c r="D171" s="380"/>
      <c r="E171" s="207">
        <v>2</v>
      </c>
      <c r="F171" s="208" t="s">
        <v>236</v>
      </c>
      <c r="G171" s="209"/>
      <c r="H171" s="209"/>
      <c r="I171" s="210"/>
      <c r="J171" s="148">
        <v>1</v>
      </c>
      <c r="K171" s="272"/>
      <c r="L171" s="273"/>
      <c r="M171" s="274"/>
      <c r="N171" s="278" t="s">
        <v>62</v>
      </c>
      <c r="O171" s="279" t="s">
        <v>57</v>
      </c>
      <c r="P171" s="281">
        <v>0.95299999999999996</v>
      </c>
      <c r="Q171" s="278" t="s">
        <v>128</v>
      </c>
      <c r="R171" s="279" t="s">
        <v>127</v>
      </c>
      <c r="S171" s="277">
        <v>10</v>
      </c>
      <c r="T171" s="275"/>
      <c r="U171" s="276"/>
      <c r="V171" s="277"/>
    </row>
    <row r="172" spans="1:22" x14ac:dyDescent="0.15">
      <c r="A172" s="400"/>
      <c r="B172" s="379"/>
      <c r="C172" s="379"/>
      <c r="D172" s="380"/>
      <c r="E172" s="207">
        <v>2</v>
      </c>
      <c r="F172" s="208" t="s">
        <v>236</v>
      </c>
      <c r="G172" s="209"/>
      <c r="H172" s="209"/>
      <c r="I172" s="210"/>
      <c r="J172" s="148">
        <v>1</v>
      </c>
      <c r="K172" s="272"/>
      <c r="L172" s="273"/>
      <c r="M172" s="294"/>
      <c r="N172" s="278" t="s">
        <v>63</v>
      </c>
      <c r="O172" s="279" t="s">
        <v>54</v>
      </c>
      <c r="P172" s="277">
        <v>1</v>
      </c>
      <c r="Q172" s="278" t="s">
        <v>129</v>
      </c>
      <c r="R172" s="279" t="s">
        <v>127</v>
      </c>
      <c r="S172" s="277">
        <v>25</v>
      </c>
      <c r="T172" s="275"/>
      <c r="U172" s="276"/>
      <c r="V172" s="277"/>
    </row>
    <row r="173" spans="1:22" x14ac:dyDescent="0.15">
      <c r="A173" s="400"/>
      <c r="B173" s="295" t="s">
        <v>21</v>
      </c>
      <c r="C173" s="296"/>
      <c r="D173" s="206"/>
      <c r="E173" s="269"/>
      <c r="F173" s="270"/>
      <c r="G173" s="270"/>
      <c r="H173" s="270"/>
      <c r="I173" s="270"/>
      <c r="J173" s="271"/>
      <c r="K173" s="390"/>
      <c r="L173" s="391"/>
      <c r="M173" s="391"/>
      <c r="N173" s="390"/>
      <c r="O173" s="391"/>
      <c r="P173" s="392"/>
      <c r="Q173" s="390"/>
      <c r="R173" s="391"/>
      <c r="S173" s="392"/>
      <c r="T173" s="390"/>
      <c r="U173" s="391"/>
      <c r="V173" s="392"/>
    </row>
    <row r="174" spans="1:22" x14ac:dyDescent="0.15">
      <c r="A174" s="400"/>
      <c r="B174" s="379"/>
      <c r="C174" s="379"/>
      <c r="D174" s="380"/>
      <c r="E174" s="207">
        <v>2</v>
      </c>
      <c r="F174" s="208" t="s">
        <v>236</v>
      </c>
      <c r="G174" s="209"/>
      <c r="H174" s="209"/>
      <c r="I174" s="210"/>
      <c r="J174" s="148">
        <v>1</v>
      </c>
      <c r="K174" s="272"/>
      <c r="L174" s="273"/>
      <c r="M174" s="274"/>
      <c r="N174" s="381" t="s">
        <v>131</v>
      </c>
      <c r="O174" s="382"/>
      <c r="P174" s="383"/>
      <c r="Q174" s="278" t="s">
        <v>123</v>
      </c>
      <c r="R174" s="279" t="s">
        <v>56</v>
      </c>
      <c r="S174" s="277">
        <v>0</v>
      </c>
      <c r="T174" s="297"/>
      <c r="U174" s="279"/>
      <c r="V174" s="277"/>
    </row>
    <row r="175" spans="1:22" x14ac:dyDescent="0.15">
      <c r="A175" s="400"/>
      <c r="B175" s="379"/>
      <c r="C175" s="379"/>
      <c r="D175" s="380"/>
      <c r="E175" s="207">
        <v>2</v>
      </c>
      <c r="F175" s="208" t="s">
        <v>236</v>
      </c>
      <c r="G175" s="209"/>
      <c r="H175" s="209"/>
      <c r="I175" s="210"/>
      <c r="J175" s="148">
        <v>1</v>
      </c>
      <c r="K175" s="272"/>
      <c r="L175" s="273"/>
      <c r="M175" s="274"/>
      <c r="N175" s="278" t="s">
        <v>78</v>
      </c>
      <c r="O175" s="279" t="s">
        <v>65</v>
      </c>
      <c r="P175" s="277">
        <v>0</v>
      </c>
      <c r="Q175" s="278" t="s">
        <v>139</v>
      </c>
      <c r="R175" s="279" t="s">
        <v>54</v>
      </c>
      <c r="S175" s="288" t="s">
        <v>54</v>
      </c>
      <c r="T175" s="278"/>
      <c r="U175" s="279"/>
      <c r="V175" s="277"/>
    </row>
    <row r="176" spans="1:22" x14ac:dyDescent="0.15">
      <c r="A176" s="400"/>
      <c r="B176" s="379"/>
      <c r="C176" s="379"/>
      <c r="D176" s="380"/>
      <c r="E176" s="207">
        <v>2</v>
      </c>
      <c r="F176" s="208" t="s">
        <v>236</v>
      </c>
      <c r="G176" s="209"/>
      <c r="H176" s="209"/>
      <c r="I176" s="210"/>
      <c r="J176" s="148">
        <v>1</v>
      </c>
      <c r="K176" s="272"/>
      <c r="L176" s="273"/>
      <c r="M176" s="274"/>
      <c r="N176" s="278" t="s">
        <v>64</v>
      </c>
      <c r="O176" s="279" t="s">
        <v>65</v>
      </c>
      <c r="P176" s="277">
        <v>19</v>
      </c>
      <c r="Q176" s="275" t="s">
        <v>140</v>
      </c>
      <c r="R176" s="279" t="s">
        <v>56</v>
      </c>
      <c r="S176" s="277">
        <v>0.03</v>
      </c>
      <c r="T176" s="278"/>
      <c r="U176" s="279"/>
      <c r="V176" s="277"/>
    </row>
    <row r="177" spans="1:22" x14ac:dyDescent="0.15">
      <c r="A177" s="400"/>
      <c r="B177" s="379"/>
      <c r="C177" s="379"/>
      <c r="D177" s="380"/>
      <c r="E177" s="207">
        <v>2</v>
      </c>
      <c r="F177" s="208" t="s">
        <v>236</v>
      </c>
      <c r="G177" s="209"/>
      <c r="H177" s="209"/>
      <c r="I177" s="210"/>
      <c r="J177" s="148">
        <v>1</v>
      </c>
      <c r="K177" s="272"/>
      <c r="L177" s="273"/>
      <c r="M177" s="274"/>
      <c r="N177" s="278" t="s">
        <v>79</v>
      </c>
      <c r="O177" s="279" t="s">
        <v>54</v>
      </c>
      <c r="P177" s="288" t="s">
        <v>54</v>
      </c>
      <c r="Q177" s="278"/>
      <c r="R177" s="279"/>
      <c r="S177" s="277"/>
      <c r="T177" s="278"/>
      <c r="U177" s="279"/>
      <c r="V177" s="277"/>
    </row>
    <row r="178" spans="1:22" x14ac:dyDescent="0.15">
      <c r="A178" s="401"/>
      <c r="B178" s="379"/>
      <c r="C178" s="379"/>
      <c r="D178" s="380"/>
      <c r="E178" s="298">
        <v>2</v>
      </c>
      <c r="F178" s="299" t="s">
        <v>236</v>
      </c>
      <c r="G178" s="300"/>
      <c r="H178" s="300"/>
      <c r="I178" s="301"/>
      <c r="J178" s="302">
        <v>1</v>
      </c>
      <c r="K178" s="303"/>
      <c r="L178" s="304"/>
      <c r="M178" s="305"/>
      <c r="N178" s="303" t="s">
        <v>81</v>
      </c>
      <c r="O178" s="306" t="s">
        <v>80</v>
      </c>
      <c r="P178" s="307">
        <v>22</v>
      </c>
      <c r="Q178" s="303"/>
      <c r="R178" s="306"/>
      <c r="S178" s="307"/>
      <c r="T178" s="303"/>
      <c r="U178" s="306"/>
      <c r="V178" s="307"/>
    </row>
  </sheetData>
  <mergeCells count="694">
    <mergeCell ref="T5:V5"/>
    <mergeCell ref="B6:D6"/>
    <mergeCell ref="K6:M6"/>
    <mergeCell ref="N6:P6"/>
    <mergeCell ref="Q6:S6"/>
    <mergeCell ref="T6:V6"/>
    <mergeCell ref="A1:V1"/>
    <mergeCell ref="K4:M4"/>
    <mergeCell ref="N4:P4"/>
    <mergeCell ref="Q4:S4"/>
    <mergeCell ref="T4:V4"/>
    <mergeCell ref="A5:A9"/>
    <mergeCell ref="B5:D5"/>
    <mergeCell ref="K5:M5"/>
    <mergeCell ref="N5:P5"/>
    <mergeCell ref="Q5:S5"/>
    <mergeCell ref="B7:D7"/>
    <mergeCell ref="K7:M7"/>
    <mergeCell ref="N7:P7"/>
    <mergeCell ref="Q7:S7"/>
    <mergeCell ref="T7:V7"/>
    <mergeCell ref="B8:D8"/>
    <mergeCell ref="K8:M8"/>
    <mergeCell ref="N8:P8"/>
    <mergeCell ref="Q8:S8"/>
    <mergeCell ref="T8:V8"/>
    <mergeCell ref="B9:D9"/>
    <mergeCell ref="K9:M9"/>
    <mergeCell ref="N9:P9"/>
    <mergeCell ref="Q9:S9"/>
    <mergeCell ref="T9:V9"/>
    <mergeCell ref="K10:M10"/>
    <mergeCell ref="N10:P10"/>
    <mergeCell ref="Q10:S10"/>
    <mergeCell ref="T10:V10"/>
    <mergeCell ref="T12:V12"/>
    <mergeCell ref="K13:M13"/>
    <mergeCell ref="N13:P13"/>
    <mergeCell ref="Q13:S13"/>
    <mergeCell ref="T13:V13"/>
    <mergeCell ref="A11:A18"/>
    <mergeCell ref="B11:D11"/>
    <mergeCell ref="K11:M11"/>
    <mergeCell ref="N11:P11"/>
    <mergeCell ref="Q11:S11"/>
    <mergeCell ref="T11:V11"/>
    <mergeCell ref="B12:D12"/>
    <mergeCell ref="K12:M12"/>
    <mergeCell ref="N12:P12"/>
    <mergeCell ref="Q12:S12"/>
    <mergeCell ref="C14:D14"/>
    <mergeCell ref="K14:M14"/>
    <mergeCell ref="N14:P14"/>
    <mergeCell ref="Q14:S14"/>
    <mergeCell ref="T14:V14"/>
    <mergeCell ref="C15:D15"/>
    <mergeCell ref="K15:M15"/>
    <mergeCell ref="N15:P15"/>
    <mergeCell ref="Q15:S15"/>
    <mergeCell ref="T15:V15"/>
    <mergeCell ref="C16:D16"/>
    <mergeCell ref="K16:M16"/>
    <mergeCell ref="N16:P16"/>
    <mergeCell ref="Q16:S16"/>
    <mergeCell ref="T16:V16"/>
    <mergeCell ref="C17:D17"/>
    <mergeCell ref="K17:M17"/>
    <mergeCell ref="N17:P17"/>
    <mergeCell ref="Q17:S17"/>
    <mergeCell ref="T17:V17"/>
    <mergeCell ref="B18:D18"/>
    <mergeCell ref="K18:M18"/>
    <mergeCell ref="N18:P18"/>
    <mergeCell ref="Q18:S18"/>
    <mergeCell ref="T18:V18"/>
    <mergeCell ref="K19:M19"/>
    <mergeCell ref="N19:P19"/>
    <mergeCell ref="Q19:S19"/>
    <mergeCell ref="T19:V19"/>
    <mergeCell ref="Q21:S21"/>
    <mergeCell ref="T21:V21"/>
    <mergeCell ref="K22:M22"/>
    <mergeCell ref="N22:P22"/>
    <mergeCell ref="Q22:S22"/>
    <mergeCell ref="T22:V22"/>
    <mergeCell ref="A20:A63"/>
    <mergeCell ref="B20:C20"/>
    <mergeCell ref="K20:M20"/>
    <mergeCell ref="N20:P20"/>
    <mergeCell ref="Q20:S20"/>
    <mergeCell ref="T20:V20"/>
    <mergeCell ref="K21:M21"/>
    <mergeCell ref="N21:P21"/>
    <mergeCell ref="K24:M24"/>
    <mergeCell ref="N24:P24"/>
    <mergeCell ref="Q24:S24"/>
    <mergeCell ref="T24:V24"/>
    <mergeCell ref="K25:M25"/>
    <mergeCell ref="N25:P25"/>
    <mergeCell ref="Q25:S25"/>
    <mergeCell ref="T25:V25"/>
    <mergeCell ref="C23:D23"/>
    <mergeCell ref="E23:J23"/>
    <mergeCell ref="K23:M23"/>
    <mergeCell ref="N23:P23"/>
    <mergeCell ref="Q23:S23"/>
    <mergeCell ref="T23:V23"/>
    <mergeCell ref="C28:D28"/>
    <mergeCell ref="E28:J28"/>
    <mergeCell ref="K28:M28"/>
    <mergeCell ref="N28:P28"/>
    <mergeCell ref="Q28:S28"/>
    <mergeCell ref="T28:V28"/>
    <mergeCell ref="K26:M26"/>
    <mergeCell ref="N26:P26"/>
    <mergeCell ref="Q26:S26"/>
    <mergeCell ref="T26:V26"/>
    <mergeCell ref="K27:M27"/>
    <mergeCell ref="N27:P27"/>
    <mergeCell ref="Q27:S27"/>
    <mergeCell ref="T27:V27"/>
    <mergeCell ref="K31:M31"/>
    <mergeCell ref="N31:P31"/>
    <mergeCell ref="Q31:S31"/>
    <mergeCell ref="T31:V31"/>
    <mergeCell ref="K32:M32"/>
    <mergeCell ref="N32:P32"/>
    <mergeCell ref="Q32:S32"/>
    <mergeCell ref="T32:V32"/>
    <mergeCell ref="K29:M29"/>
    <mergeCell ref="N29:P29"/>
    <mergeCell ref="Q29:S29"/>
    <mergeCell ref="T29:V29"/>
    <mergeCell ref="K30:M30"/>
    <mergeCell ref="N30:P30"/>
    <mergeCell ref="Q30:S30"/>
    <mergeCell ref="T30:V30"/>
    <mergeCell ref="K34:M34"/>
    <mergeCell ref="N34:P34"/>
    <mergeCell ref="Q34:S34"/>
    <mergeCell ref="T34:V34"/>
    <mergeCell ref="K35:M35"/>
    <mergeCell ref="N35:P35"/>
    <mergeCell ref="Q35:S35"/>
    <mergeCell ref="T35:V35"/>
    <mergeCell ref="C33:D33"/>
    <mergeCell ref="E33:J33"/>
    <mergeCell ref="K33:M33"/>
    <mergeCell ref="N33:P33"/>
    <mergeCell ref="Q33:S33"/>
    <mergeCell ref="T33:V33"/>
    <mergeCell ref="C38:D38"/>
    <mergeCell ref="E38:J38"/>
    <mergeCell ref="K38:M38"/>
    <mergeCell ref="N38:P38"/>
    <mergeCell ref="Q38:S38"/>
    <mergeCell ref="T38:V38"/>
    <mergeCell ref="K36:M36"/>
    <mergeCell ref="N36:P36"/>
    <mergeCell ref="Q36:S36"/>
    <mergeCell ref="T36:V36"/>
    <mergeCell ref="K37:M37"/>
    <mergeCell ref="N37:P37"/>
    <mergeCell ref="Q37:S37"/>
    <mergeCell ref="T37:V37"/>
    <mergeCell ref="K41:M41"/>
    <mergeCell ref="N41:P41"/>
    <mergeCell ref="Q41:S41"/>
    <mergeCell ref="T41:V41"/>
    <mergeCell ref="K42:M42"/>
    <mergeCell ref="N42:P42"/>
    <mergeCell ref="Q42:S42"/>
    <mergeCell ref="T42:V42"/>
    <mergeCell ref="K39:M39"/>
    <mergeCell ref="N39:P39"/>
    <mergeCell ref="Q39:S39"/>
    <mergeCell ref="T39:V39"/>
    <mergeCell ref="K40:M40"/>
    <mergeCell ref="N40:P40"/>
    <mergeCell ref="Q40:S40"/>
    <mergeCell ref="T40:V40"/>
    <mergeCell ref="K45:M45"/>
    <mergeCell ref="N45:P45"/>
    <mergeCell ref="Q45:S45"/>
    <mergeCell ref="T45:V45"/>
    <mergeCell ref="K46:M46"/>
    <mergeCell ref="N46:P46"/>
    <mergeCell ref="Q46:S46"/>
    <mergeCell ref="T46:V46"/>
    <mergeCell ref="K43:M43"/>
    <mergeCell ref="N43:P43"/>
    <mergeCell ref="Q43:S43"/>
    <mergeCell ref="T43:V43"/>
    <mergeCell ref="K44:M44"/>
    <mergeCell ref="N44:P44"/>
    <mergeCell ref="Q44:S44"/>
    <mergeCell ref="T44:V44"/>
    <mergeCell ref="K49:M49"/>
    <mergeCell ref="N49:P49"/>
    <mergeCell ref="Q49:S49"/>
    <mergeCell ref="T49:V49"/>
    <mergeCell ref="K50:M50"/>
    <mergeCell ref="N50:P50"/>
    <mergeCell ref="Q50:S50"/>
    <mergeCell ref="T50:V50"/>
    <mergeCell ref="K47:M47"/>
    <mergeCell ref="N47:P47"/>
    <mergeCell ref="Q47:S47"/>
    <mergeCell ref="T47:V47"/>
    <mergeCell ref="K48:M48"/>
    <mergeCell ref="N48:P48"/>
    <mergeCell ref="Q48:S48"/>
    <mergeCell ref="T48:V48"/>
    <mergeCell ref="C53:D53"/>
    <mergeCell ref="E53:J53"/>
    <mergeCell ref="K53:M53"/>
    <mergeCell ref="N53:P53"/>
    <mergeCell ref="Q53:S53"/>
    <mergeCell ref="T53:V53"/>
    <mergeCell ref="K51:M51"/>
    <mergeCell ref="N51:P51"/>
    <mergeCell ref="Q51:S51"/>
    <mergeCell ref="T51:V51"/>
    <mergeCell ref="K52:M52"/>
    <mergeCell ref="N52:P52"/>
    <mergeCell ref="Q52:S52"/>
    <mergeCell ref="T52:V52"/>
    <mergeCell ref="K54:M54"/>
    <mergeCell ref="N54:P54"/>
    <mergeCell ref="Q54:S54"/>
    <mergeCell ref="T54:V54"/>
    <mergeCell ref="C55:D55"/>
    <mergeCell ref="E55:J55"/>
    <mergeCell ref="K55:M55"/>
    <mergeCell ref="N55:P55"/>
    <mergeCell ref="Q55:S55"/>
    <mergeCell ref="T55:V55"/>
    <mergeCell ref="K56:M56"/>
    <mergeCell ref="N56:P56"/>
    <mergeCell ref="Q56:S56"/>
    <mergeCell ref="T56:V56"/>
    <mergeCell ref="C57:D57"/>
    <mergeCell ref="E57:J57"/>
    <mergeCell ref="K57:M57"/>
    <mergeCell ref="N57:P57"/>
    <mergeCell ref="Q57:S57"/>
    <mergeCell ref="T57:V57"/>
    <mergeCell ref="K60:M60"/>
    <mergeCell ref="N60:P60"/>
    <mergeCell ref="Q60:S60"/>
    <mergeCell ref="T60:V60"/>
    <mergeCell ref="K58:M58"/>
    <mergeCell ref="N58:P58"/>
    <mergeCell ref="Q58:S58"/>
    <mergeCell ref="T58:V58"/>
    <mergeCell ref="K59:M59"/>
    <mergeCell ref="N59:P59"/>
    <mergeCell ref="Q59:S59"/>
    <mergeCell ref="T59:V59"/>
    <mergeCell ref="K63:M63"/>
    <mergeCell ref="N63:P63"/>
    <mergeCell ref="Q63:S63"/>
    <mergeCell ref="T63:V63"/>
    <mergeCell ref="K64:M64"/>
    <mergeCell ref="N64:P64"/>
    <mergeCell ref="Q64:S64"/>
    <mergeCell ref="T64:V64"/>
    <mergeCell ref="K61:M61"/>
    <mergeCell ref="N61:P61"/>
    <mergeCell ref="Q61:S61"/>
    <mergeCell ref="T61:V61"/>
    <mergeCell ref="K62:M62"/>
    <mergeCell ref="N62:P62"/>
    <mergeCell ref="Q62:S62"/>
    <mergeCell ref="T62:V62"/>
    <mergeCell ref="T66:V66"/>
    <mergeCell ref="K67:M67"/>
    <mergeCell ref="N67:P67"/>
    <mergeCell ref="Q67:S67"/>
    <mergeCell ref="T67:V67"/>
    <mergeCell ref="A65:A178"/>
    <mergeCell ref="K65:M65"/>
    <mergeCell ref="N65:P65"/>
    <mergeCell ref="Q65:S65"/>
    <mergeCell ref="T65:V65"/>
    <mergeCell ref="K66:M66"/>
    <mergeCell ref="N66:P66"/>
    <mergeCell ref="Q66:S66"/>
    <mergeCell ref="K70:M70"/>
    <mergeCell ref="N70:P70"/>
    <mergeCell ref="Q70:S70"/>
    <mergeCell ref="T70:V70"/>
    <mergeCell ref="K71:M71"/>
    <mergeCell ref="N71:P71"/>
    <mergeCell ref="Q71:S71"/>
    <mergeCell ref="T71:V71"/>
    <mergeCell ref="K68:M68"/>
    <mergeCell ref="N68:P68"/>
    <mergeCell ref="Q68:S68"/>
    <mergeCell ref="T68:V68"/>
    <mergeCell ref="K69:M69"/>
    <mergeCell ref="N69:P69"/>
    <mergeCell ref="Q69:S69"/>
    <mergeCell ref="T69:V69"/>
    <mergeCell ref="K73:M73"/>
    <mergeCell ref="N73:P73"/>
    <mergeCell ref="Q73:S73"/>
    <mergeCell ref="T73:V73"/>
    <mergeCell ref="K74:M74"/>
    <mergeCell ref="N74:P74"/>
    <mergeCell ref="Q74:S74"/>
    <mergeCell ref="T74:V74"/>
    <mergeCell ref="K72:M72"/>
    <mergeCell ref="N72:P72"/>
    <mergeCell ref="Q72:S72"/>
    <mergeCell ref="T72:V72"/>
    <mergeCell ref="K77:M77"/>
    <mergeCell ref="N77:P77"/>
    <mergeCell ref="Q77:S77"/>
    <mergeCell ref="T77:V77"/>
    <mergeCell ref="K75:M75"/>
    <mergeCell ref="N75:P75"/>
    <mergeCell ref="Q75:S75"/>
    <mergeCell ref="T75:V75"/>
    <mergeCell ref="K76:M76"/>
    <mergeCell ref="N76:P76"/>
    <mergeCell ref="Q76:S76"/>
    <mergeCell ref="T76:V76"/>
    <mergeCell ref="K80:M80"/>
    <mergeCell ref="N80:P80"/>
    <mergeCell ref="Q80:S80"/>
    <mergeCell ref="T80:V80"/>
    <mergeCell ref="K81:M81"/>
    <mergeCell ref="N81:P81"/>
    <mergeCell ref="Q81:S81"/>
    <mergeCell ref="T81:V81"/>
    <mergeCell ref="B78:J78"/>
    <mergeCell ref="K78:M78"/>
    <mergeCell ref="N78:P78"/>
    <mergeCell ref="Q78:S78"/>
    <mergeCell ref="T78:V78"/>
    <mergeCell ref="K79:M79"/>
    <mergeCell ref="N79:P79"/>
    <mergeCell ref="Q79:S79"/>
    <mergeCell ref="T79:V79"/>
    <mergeCell ref="B82:J82"/>
    <mergeCell ref="K82:M82"/>
    <mergeCell ref="N82:P82"/>
    <mergeCell ref="Q82:S82"/>
    <mergeCell ref="T82:V82"/>
    <mergeCell ref="K83:M83"/>
    <mergeCell ref="N83:P83"/>
    <mergeCell ref="Q83:S83"/>
    <mergeCell ref="T83:V83"/>
    <mergeCell ref="K87:M87"/>
    <mergeCell ref="N87:P87"/>
    <mergeCell ref="Q87:S87"/>
    <mergeCell ref="T87:V87"/>
    <mergeCell ref="K86:M86"/>
    <mergeCell ref="N86:P86"/>
    <mergeCell ref="Q86:S86"/>
    <mergeCell ref="T86:V86"/>
    <mergeCell ref="K84:M84"/>
    <mergeCell ref="N84:P84"/>
    <mergeCell ref="Q84:S84"/>
    <mergeCell ref="T84:V84"/>
    <mergeCell ref="K85:M85"/>
    <mergeCell ref="N85:P85"/>
    <mergeCell ref="Q85:S85"/>
    <mergeCell ref="T85:V85"/>
    <mergeCell ref="K91:M91"/>
    <mergeCell ref="N91:P91"/>
    <mergeCell ref="Q91:S91"/>
    <mergeCell ref="T91:V91"/>
    <mergeCell ref="K92:M92"/>
    <mergeCell ref="N92:P92"/>
    <mergeCell ref="Q92:S92"/>
    <mergeCell ref="T92:V92"/>
    <mergeCell ref="B88:J88"/>
    <mergeCell ref="K89:M89"/>
    <mergeCell ref="N89:P89"/>
    <mergeCell ref="Q89:S89"/>
    <mergeCell ref="T89:V89"/>
    <mergeCell ref="K90:M90"/>
    <mergeCell ref="N90:P90"/>
    <mergeCell ref="Q90:S90"/>
    <mergeCell ref="T90:V90"/>
    <mergeCell ref="K96:M96"/>
    <mergeCell ref="N96:P96"/>
    <mergeCell ref="Q96:S96"/>
    <mergeCell ref="T96:V96"/>
    <mergeCell ref="K97:M97"/>
    <mergeCell ref="N97:P97"/>
    <mergeCell ref="Q97:S97"/>
    <mergeCell ref="T97:V97"/>
    <mergeCell ref="B93:J93"/>
    <mergeCell ref="K94:M94"/>
    <mergeCell ref="N94:P94"/>
    <mergeCell ref="Q94:S94"/>
    <mergeCell ref="T94:V94"/>
    <mergeCell ref="K95:M95"/>
    <mergeCell ref="N95:P95"/>
    <mergeCell ref="Q95:S95"/>
    <mergeCell ref="T95:V95"/>
    <mergeCell ref="K100:M100"/>
    <mergeCell ref="N100:P100"/>
    <mergeCell ref="Q100:S100"/>
    <mergeCell ref="T100:V100"/>
    <mergeCell ref="K101:M101"/>
    <mergeCell ref="N101:P101"/>
    <mergeCell ref="Q101:S101"/>
    <mergeCell ref="T101:V101"/>
    <mergeCell ref="B98:J98"/>
    <mergeCell ref="K98:M98"/>
    <mergeCell ref="N98:P98"/>
    <mergeCell ref="Q98:S98"/>
    <mergeCell ref="T98:V98"/>
    <mergeCell ref="K99:M99"/>
    <mergeCell ref="N99:P99"/>
    <mergeCell ref="Q99:S99"/>
    <mergeCell ref="T99:V99"/>
    <mergeCell ref="K102:M102"/>
    <mergeCell ref="N102:P102"/>
    <mergeCell ref="Q102:S102"/>
    <mergeCell ref="T102:V102"/>
    <mergeCell ref="B103:J103"/>
    <mergeCell ref="K103:M103"/>
    <mergeCell ref="N103:P103"/>
    <mergeCell ref="Q103:S103"/>
    <mergeCell ref="T103:V103"/>
    <mergeCell ref="K106:M106"/>
    <mergeCell ref="N106:P106"/>
    <mergeCell ref="Q106:S106"/>
    <mergeCell ref="T106:V106"/>
    <mergeCell ref="K107:M107"/>
    <mergeCell ref="N107:P107"/>
    <mergeCell ref="Q107:S107"/>
    <mergeCell ref="T107:V107"/>
    <mergeCell ref="K104:M104"/>
    <mergeCell ref="N104:P104"/>
    <mergeCell ref="Q104:S104"/>
    <mergeCell ref="T104:V104"/>
    <mergeCell ref="K105:M105"/>
    <mergeCell ref="N105:P105"/>
    <mergeCell ref="Q105:S105"/>
    <mergeCell ref="T105:V105"/>
    <mergeCell ref="B108:J108"/>
    <mergeCell ref="K108:M108"/>
    <mergeCell ref="N108:P108"/>
    <mergeCell ref="Q108:S108"/>
    <mergeCell ref="T108:V108"/>
    <mergeCell ref="K109:M109"/>
    <mergeCell ref="N109:P109"/>
    <mergeCell ref="Q109:S109"/>
    <mergeCell ref="T109:V109"/>
    <mergeCell ref="K112:M112"/>
    <mergeCell ref="N112:P112"/>
    <mergeCell ref="Q112:S112"/>
    <mergeCell ref="T112:V112"/>
    <mergeCell ref="K110:M110"/>
    <mergeCell ref="N110:P110"/>
    <mergeCell ref="Q110:S110"/>
    <mergeCell ref="T110:V110"/>
    <mergeCell ref="K111:M111"/>
    <mergeCell ref="N111:P111"/>
    <mergeCell ref="Q111:S111"/>
    <mergeCell ref="T111:V111"/>
    <mergeCell ref="K115:M115"/>
    <mergeCell ref="N115:P115"/>
    <mergeCell ref="Q115:S115"/>
    <mergeCell ref="T115:V115"/>
    <mergeCell ref="K116:M116"/>
    <mergeCell ref="N116:P116"/>
    <mergeCell ref="Q116:S116"/>
    <mergeCell ref="T116:V116"/>
    <mergeCell ref="C113:D113"/>
    <mergeCell ref="K113:M113"/>
    <mergeCell ref="N113:P113"/>
    <mergeCell ref="Q113:S113"/>
    <mergeCell ref="T113:V113"/>
    <mergeCell ref="K114:M114"/>
    <mergeCell ref="N114:P114"/>
    <mergeCell ref="Q114:S114"/>
    <mergeCell ref="T114:V114"/>
    <mergeCell ref="C117:D117"/>
    <mergeCell ref="K117:M117"/>
    <mergeCell ref="N117:P117"/>
    <mergeCell ref="Q117:S117"/>
    <mergeCell ref="T117:V117"/>
    <mergeCell ref="K118:M118"/>
    <mergeCell ref="N118:P118"/>
    <mergeCell ref="Q118:S118"/>
    <mergeCell ref="T118:V118"/>
    <mergeCell ref="K119:M119"/>
    <mergeCell ref="N119:P119"/>
    <mergeCell ref="Q119:S119"/>
    <mergeCell ref="T119:V119"/>
    <mergeCell ref="C120:D120"/>
    <mergeCell ref="K120:M120"/>
    <mergeCell ref="N120:P120"/>
    <mergeCell ref="Q120:S120"/>
    <mergeCell ref="T120:V120"/>
    <mergeCell ref="C123:D123"/>
    <mergeCell ref="E123:J123"/>
    <mergeCell ref="K123:M123"/>
    <mergeCell ref="N123:P123"/>
    <mergeCell ref="Q123:S123"/>
    <mergeCell ref="T123:V123"/>
    <mergeCell ref="K121:M121"/>
    <mergeCell ref="N121:P121"/>
    <mergeCell ref="Q121:S121"/>
    <mergeCell ref="T121:V121"/>
    <mergeCell ref="K122:M122"/>
    <mergeCell ref="N122:P122"/>
    <mergeCell ref="Q122:S122"/>
    <mergeCell ref="T122:V122"/>
    <mergeCell ref="K126:M126"/>
    <mergeCell ref="N126:P126"/>
    <mergeCell ref="Q126:S126"/>
    <mergeCell ref="T126:V126"/>
    <mergeCell ref="K127:M127"/>
    <mergeCell ref="N127:P127"/>
    <mergeCell ref="Q127:S127"/>
    <mergeCell ref="T127:V127"/>
    <mergeCell ref="K124:M124"/>
    <mergeCell ref="N124:P124"/>
    <mergeCell ref="Q124:S124"/>
    <mergeCell ref="T124:V124"/>
    <mergeCell ref="K125:M125"/>
    <mergeCell ref="N125:P125"/>
    <mergeCell ref="Q125:S125"/>
    <mergeCell ref="T125:V125"/>
    <mergeCell ref="K130:M130"/>
    <mergeCell ref="N130:P130"/>
    <mergeCell ref="Q130:S130"/>
    <mergeCell ref="T130:V130"/>
    <mergeCell ref="K131:M131"/>
    <mergeCell ref="N131:P131"/>
    <mergeCell ref="Q131:S131"/>
    <mergeCell ref="T131:V131"/>
    <mergeCell ref="K128:M128"/>
    <mergeCell ref="N128:P128"/>
    <mergeCell ref="Q128:S128"/>
    <mergeCell ref="T128:V128"/>
    <mergeCell ref="K129:M129"/>
    <mergeCell ref="N129:P129"/>
    <mergeCell ref="Q129:S129"/>
    <mergeCell ref="T129:V129"/>
    <mergeCell ref="T134:V134"/>
    <mergeCell ref="B135:J135"/>
    <mergeCell ref="K135:M135"/>
    <mergeCell ref="N135:P135"/>
    <mergeCell ref="Q135:S135"/>
    <mergeCell ref="T135:V135"/>
    <mergeCell ref="K132:M132"/>
    <mergeCell ref="N132:P132"/>
    <mergeCell ref="Q132:S132"/>
    <mergeCell ref="T132:V132"/>
    <mergeCell ref="K133:M133"/>
    <mergeCell ref="N133:P133"/>
    <mergeCell ref="Q133:S133"/>
    <mergeCell ref="T133:V133"/>
    <mergeCell ref="T138:V138"/>
    <mergeCell ref="K139:M139"/>
    <mergeCell ref="N139:P139"/>
    <mergeCell ref="Q139:S139"/>
    <mergeCell ref="T139:V139"/>
    <mergeCell ref="K136:M136"/>
    <mergeCell ref="T136:V136"/>
    <mergeCell ref="K137:M137"/>
    <mergeCell ref="N137:P137"/>
    <mergeCell ref="Q137:S137"/>
    <mergeCell ref="T137:V137"/>
    <mergeCell ref="T141:V141"/>
    <mergeCell ref="K142:M142"/>
    <mergeCell ref="N142:P142"/>
    <mergeCell ref="Q142:S142"/>
    <mergeCell ref="T142:V142"/>
    <mergeCell ref="K140:M140"/>
    <mergeCell ref="N140:P140"/>
    <mergeCell ref="Q140:S140"/>
    <mergeCell ref="T140:V140"/>
    <mergeCell ref="T144:V144"/>
    <mergeCell ref="K145:M145"/>
    <mergeCell ref="N145:P145"/>
    <mergeCell ref="Q145:S145"/>
    <mergeCell ref="T145:V145"/>
    <mergeCell ref="K143:M143"/>
    <mergeCell ref="N143:P143"/>
    <mergeCell ref="Q143:S143"/>
    <mergeCell ref="T143:V143"/>
    <mergeCell ref="T147:V147"/>
    <mergeCell ref="K148:M148"/>
    <mergeCell ref="N148:P148"/>
    <mergeCell ref="Q148:S148"/>
    <mergeCell ref="T148:V148"/>
    <mergeCell ref="K146:M146"/>
    <mergeCell ref="N146:P146"/>
    <mergeCell ref="Q146:S146"/>
    <mergeCell ref="T146:V146"/>
    <mergeCell ref="T150:V150"/>
    <mergeCell ref="K151:M151"/>
    <mergeCell ref="N151:P151"/>
    <mergeCell ref="Q151:S151"/>
    <mergeCell ref="T151:V151"/>
    <mergeCell ref="K149:M149"/>
    <mergeCell ref="N149:P149"/>
    <mergeCell ref="Q149:S149"/>
    <mergeCell ref="T149:V149"/>
    <mergeCell ref="T154:V154"/>
    <mergeCell ref="B155:D155"/>
    <mergeCell ref="K155:M155"/>
    <mergeCell ref="N155:P155"/>
    <mergeCell ref="Q155:S155"/>
    <mergeCell ref="T155:V155"/>
    <mergeCell ref="K152:M152"/>
    <mergeCell ref="N152:P152"/>
    <mergeCell ref="Q152:S152"/>
    <mergeCell ref="T152:V152"/>
    <mergeCell ref="K153:M153"/>
    <mergeCell ref="N153:P153"/>
    <mergeCell ref="Q153:S153"/>
    <mergeCell ref="T153:V153"/>
    <mergeCell ref="B162:D162"/>
    <mergeCell ref="B66:J66"/>
    <mergeCell ref="B67:J67"/>
    <mergeCell ref="B72:J72"/>
    <mergeCell ref="B77:J77"/>
    <mergeCell ref="B156:D156"/>
    <mergeCell ref="N156:P156"/>
    <mergeCell ref="Q156:S156"/>
    <mergeCell ref="B157:D157"/>
    <mergeCell ref="B158:D158"/>
    <mergeCell ref="B86:J86"/>
    <mergeCell ref="B87:J87"/>
    <mergeCell ref="B111:J111"/>
    <mergeCell ref="B112:J112"/>
    <mergeCell ref="B140:J140"/>
    <mergeCell ref="K154:M154"/>
    <mergeCell ref="N154:P154"/>
    <mergeCell ref="Q154:S154"/>
    <mergeCell ref="K150:M150"/>
    <mergeCell ref="N150:P150"/>
    <mergeCell ref="Q150:S150"/>
    <mergeCell ref="B149:J149"/>
    <mergeCell ref="K147:M147"/>
    <mergeCell ref="N147:P147"/>
    <mergeCell ref="B13:J13"/>
    <mergeCell ref="B21:J21"/>
    <mergeCell ref="B50:J50"/>
    <mergeCell ref="B52:J52"/>
    <mergeCell ref="B60:J60"/>
    <mergeCell ref="B159:D159"/>
    <mergeCell ref="B160:D160"/>
    <mergeCell ref="B161:D161"/>
    <mergeCell ref="Q161:S161"/>
    <mergeCell ref="Q147:S147"/>
    <mergeCell ref="B146:J146"/>
    <mergeCell ref="K144:M144"/>
    <mergeCell ref="N144:P144"/>
    <mergeCell ref="Q144:S144"/>
    <mergeCell ref="B143:J143"/>
    <mergeCell ref="K141:M141"/>
    <mergeCell ref="N141:P141"/>
    <mergeCell ref="Q141:S141"/>
    <mergeCell ref="K138:M138"/>
    <mergeCell ref="N138:P138"/>
    <mergeCell ref="Q138:S138"/>
    <mergeCell ref="K134:M134"/>
    <mergeCell ref="N134:P134"/>
    <mergeCell ref="Q134:S134"/>
    <mergeCell ref="Q173:S173"/>
    <mergeCell ref="T173:V173"/>
    <mergeCell ref="B166:D166"/>
    <mergeCell ref="B167:D167"/>
    <mergeCell ref="B168:D168"/>
    <mergeCell ref="B169:D169"/>
    <mergeCell ref="N169:P169"/>
    <mergeCell ref="B170:D170"/>
    <mergeCell ref="B163:D163"/>
    <mergeCell ref="N163:P163"/>
    <mergeCell ref="B164:D164"/>
    <mergeCell ref="B165:D165"/>
    <mergeCell ref="Q165:S165"/>
    <mergeCell ref="B174:D174"/>
    <mergeCell ref="N174:P174"/>
    <mergeCell ref="B175:D175"/>
    <mergeCell ref="B176:D176"/>
    <mergeCell ref="B177:D177"/>
    <mergeCell ref="B178:D178"/>
    <mergeCell ref="B171:D171"/>
    <mergeCell ref="B172:D172"/>
    <mergeCell ref="K173:M173"/>
    <mergeCell ref="N173:P173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178"/>
  <sheetViews>
    <sheetView showGridLines="0" workbookViewId="0">
      <pane xSplit="10" ySplit="9" topLeftCell="R156" activePane="bottomRight" state="frozen"/>
      <selection pane="topRight" activeCell="K1" sqref="K1"/>
      <selection pane="bottomLeft" activeCell="A10" sqref="A10"/>
      <selection pane="bottomRight" activeCell="B155" sqref="B155:AE178"/>
    </sheetView>
  </sheetViews>
  <sheetFormatPr baseColWidth="10" defaultRowHeight="14" outlineLevelRow="1" x14ac:dyDescent="0.15"/>
  <cols>
    <col min="1" max="1" width="2.83203125" style="1" customWidth="1"/>
    <col min="2" max="2" width="1.83203125" style="1" customWidth="1"/>
    <col min="3" max="3" width="22.83203125" style="1" customWidth="1"/>
    <col min="4" max="4" width="12.5" style="6" customWidth="1"/>
    <col min="5" max="10" width="2.6640625" style="6" customWidth="1"/>
    <col min="11" max="11" width="18.33203125" style="4" customWidth="1"/>
    <col min="12" max="12" width="4.33203125" style="8" customWidth="1"/>
    <col min="13" max="13" width="9.83203125" style="4" customWidth="1"/>
    <col min="14" max="14" width="18.33203125" style="4" customWidth="1"/>
    <col min="15" max="15" width="4.33203125" style="7" customWidth="1"/>
    <col min="16" max="16" width="9.83203125" style="4" customWidth="1"/>
    <col min="17" max="17" width="18.33203125" style="4" customWidth="1"/>
    <col min="18" max="18" width="4.33203125" style="7" customWidth="1"/>
    <col min="19" max="19" width="9.83203125" style="4" customWidth="1"/>
    <col min="20" max="20" width="18.33203125" style="4" customWidth="1"/>
    <col min="21" max="21" width="4.33203125" style="7" customWidth="1"/>
    <col min="22" max="22" width="9.83203125" style="4" customWidth="1"/>
    <col min="23" max="23" width="18.33203125" style="4" customWidth="1"/>
    <col min="24" max="24" width="4.33203125" style="7" customWidth="1"/>
    <col min="25" max="25" width="9.83203125" style="4" customWidth="1"/>
    <col min="26" max="26" width="18.33203125" style="4" customWidth="1"/>
    <col min="27" max="27" width="4.33203125" style="7" customWidth="1"/>
    <col min="28" max="28" width="9.83203125" style="4" customWidth="1"/>
    <col min="29" max="29" width="18.33203125" style="4" customWidth="1"/>
    <col min="30" max="30" width="4.33203125" style="7" customWidth="1"/>
    <col min="31" max="31" width="9.83203125" style="4" customWidth="1"/>
    <col min="32" max="32" width="2.83203125" style="3" customWidth="1"/>
    <col min="33" max="16384" width="10.83203125" style="3"/>
  </cols>
  <sheetData>
    <row r="1" spans="1:32" s="14" customFormat="1" ht="16" x14ac:dyDescent="0.15">
      <c r="A1" s="453" t="s">
        <v>88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</row>
    <row r="2" spans="1:32" s="1" customFormat="1" x14ac:dyDescent="0.15">
      <c r="A2" s="15" t="s">
        <v>23</v>
      </c>
      <c r="B2" s="16"/>
      <c r="C2" s="17" t="s">
        <v>191</v>
      </c>
      <c r="D2" s="16"/>
      <c r="E2" s="16"/>
      <c r="F2" s="16"/>
      <c r="G2" s="16"/>
      <c r="H2" s="16"/>
      <c r="I2" s="16"/>
      <c r="J2" s="1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 s="1" customFormat="1" x14ac:dyDescent="0.15">
      <c r="A3" s="19"/>
      <c r="B3" s="20"/>
      <c r="C3" s="19"/>
      <c r="D3" s="20"/>
      <c r="E3" s="20"/>
      <c r="F3" s="20"/>
      <c r="G3" s="20"/>
      <c r="H3" s="20"/>
      <c r="I3" s="20"/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x14ac:dyDescent="0.15">
      <c r="B4" s="3"/>
      <c r="C4" s="3"/>
      <c r="D4" s="3"/>
      <c r="E4" s="114" t="s">
        <v>213</v>
      </c>
      <c r="F4" s="115" t="s">
        <v>269</v>
      </c>
      <c r="G4" s="116" t="s">
        <v>270</v>
      </c>
      <c r="H4" s="116" t="s">
        <v>271</v>
      </c>
      <c r="I4" s="117" t="s">
        <v>272</v>
      </c>
      <c r="J4" s="118" t="s">
        <v>346</v>
      </c>
      <c r="K4" s="441" t="s">
        <v>70</v>
      </c>
      <c r="L4" s="440"/>
      <c r="M4" s="440"/>
      <c r="N4" s="441" t="s">
        <v>71</v>
      </c>
      <c r="O4" s="440"/>
      <c r="P4" s="442"/>
      <c r="Q4" s="441" t="s">
        <v>72</v>
      </c>
      <c r="R4" s="440"/>
      <c r="S4" s="442"/>
      <c r="T4" s="441" t="s">
        <v>73</v>
      </c>
      <c r="U4" s="440"/>
      <c r="V4" s="442"/>
      <c r="W4" s="441" t="s">
        <v>154</v>
      </c>
      <c r="X4" s="440"/>
      <c r="Y4" s="442"/>
      <c r="Z4" s="441" t="s">
        <v>184</v>
      </c>
      <c r="AA4" s="440"/>
      <c r="AB4" s="442"/>
      <c r="AC4" s="441" t="s">
        <v>330</v>
      </c>
      <c r="AD4" s="440"/>
      <c r="AE4" s="442"/>
    </row>
    <row r="5" spans="1:32" x14ac:dyDescent="0.15">
      <c r="A5" s="466" t="s">
        <v>31</v>
      </c>
      <c r="B5" s="467"/>
      <c r="C5" s="468"/>
      <c r="D5" s="468"/>
      <c r="E5" s="139"/>
      <c r="F5" s="142"/>
      <c r="G5" s="142"/>
      <c r="H5" s="142"/>
      <c r="I5" s="142"/>
      <c r="J5" s="145"/>
      <c r="K5" s="469"/>
      <c r="L5" s="468"/>
      <c r="M5" s="468"/>
      <c r="N5" s="469"/>
      <c r="O5" s="468"/>
      <c r="P5" s="470"/>
      <c r="Q5" s="469"/>
      <c r="R5" s="468"/>
      <c r="S5" s="470"/>
      <c r="T5" s="469"/>
      <c r="U5" s="468"/>
      <c r="V5" s="470"/>
      <c r="W5" s="469"/>
      <c r="X5" s="468"/>
      <c r="Y5" s="470"/>
      <c r="Z5" s="469"/>
      <c r="AA5" s="468"/>
      <c r="AB5" s="470"/>
      <c r="AC5" s="469"/>
      <c r="AD5" s="468"/>
      <c r="AE5" s="470"/>
    </row>
    <row r="6" spans="1:32" ht="14" customHeight="1" x14ac:dyDescent="0.15">
      <c r="A6" s="466"/>
      <c r="B6" s="443" t="s">
        <v>32</v>
      </c>
      <c r="C6" s="443"/>
      <c r="D6" s="444"/>
      <c r="E6" s="122">
        <v>0</v>
      </c>
      <c r="F6" s="123"/>
      <c r="G6" s="119"/>
      <c r="H6" s="119"/>
      <c r="I6" s="124"/>
      <c r="J6" s="125"/>
      <c r="K6" s="437" t="s">
        <v>95</v>
      </c>
      <c r="L6" s="438"/>
      <c r="M6" s="452"/>
      <c r="N6" s="437" t="s">
        <v>95</v>
      </c>
      <c r="O6" s="438"/>
      <c r="P6" s="439"/>
      <c r="Q6" s="437" t="s">
        <v>95</v>
      </c>
      <c r="R6" s="438"/>
      <c r="S6" s="439"/>
      <c r="T6" s="437" t="s">
        <v>95</v>
      </c>
      <c r="U6" s="438"/>
      <c r="V6" s="439"/>
      <c r="W6" s="488" t="s">
        <v>155</v>
      </c>
      <c r="X6" s="489"/>
      <c r="Y6" s="490"/>
      <c r="Z6" s="488" t="s">
        <v>155</v>
      </c>
      <c r="AA6" s="489"/>
      <c r="AB6" s="490"/>
      <c r="AC6" s="488" t="s">
        <v>155</v>
      </c>
      <c r="AD6" s="489"/>
      <c r="AE6" s="490"/>
    </row>
    <row r="7" spans="1:32" ht="14" customHeight="1" x14ac:dyDescent="0.15">
      <c r="A7" s="466"/>
      <c r="B7" s="443" t="s">
        <v>33</v>
      </c>
      <c r="C7" s="443"/>
      <c r="D7" s="444"/>
      <c r="E7" s="122">
        <v>0</v>
      </c>
      <c r="F7" s="123"/>
      <c r="G7" s="119"/>
      <c r="H7" s="119"/>
      <c r="I7" s="124"/>
      <c r="J7" s="125"/>
      <c r="K7" s="331" t="s">
        <v>99</v>
      </c>
      <c r="L7" s="332"/>
      <c r="M7" s="338"/>
      <c r="N7" s="331" t="s">
        <v>98</v>
      </c>
      <c r="O7" s="332"/>
      <c r="P7" s="333"/>
      <c r="Q7" s="331" t="s">
        <v>98</v>
      </c>
      <c r="R7" s="332"/>
      <c r="S7" s="333"/>
      <c r="T7" s="331" t="s">
        <v>94</v>
      </c>
      <c r="U7" s="332"/>
      <c r="V7" s="333"/>
      <c r="W7" s="331" t="s">
        <v>99</v>
      </c>
      <c r="X7" s="332"/>
      <c r="Y7" s="338"/>
      <c r="Z7" s="331" t="s">
        <v>99</v>
      </c>
      <c r="AA7" s="332"/>
      <c r="AB7" s="338"/>
      <c r="AC7" s="331" t="s">
        <v>94</v>
      </c>
      <c r="AD7" s="332"/>
      <c r="AE7" s="333"/>
    </row>
    <row r="8" spans="1:32" x14ac:dyDescent="0.15">
      <c r="A8" s="466"/>
      <c r="B8" s="443" t="s">
        <v>34</v>
      </c>
      <c r="C8" s="443"/>
      <c r="D8" s="444"/>
      <c r="E8" s="122">
        <v>0</v>
      </c>
      <c r="F8" s="123"/>
      <c r="G8" s="119"/>
      <c r="H8" s="119"/>
      <c r="I8" s="124"/>
      <c r="J8" s="125"/>
      <c r="K8" s="425" t="s">
        <v>100</v>
      </c>
      <c r="L8" s="426"/>
      <c r="M8" s="450"/>
      <c r="N8" s="425" t="s">
        <v>101</v>
      </c>
      <c r="O8" s="426"/>
      <c r="P8" s="427"/>
      <c r="Q8" s="425" t="s">
        <v>97</v>
      </c>
      <c r="R8" s="426"/>
      <c r="S8" s="427"/>
      <c r="T8" s="425" t="s">
        <v>96</v>
      </c>
      <c r="U8" s="426"/>
      <c r="V8" s="427"/>
      <c r="W8" s="425" t="s">
        <v>156</v>
      </c>
      <c r="X8" s="426"/>
      <c r="Y8" s="427"/>
      <c r="Z8" s="425" t="s">
        <v>185</v>
      </c>
      <c r="AA8" s="426"/>
      <c r="AB8" s="427"/>
      <c r="AC8" s="425" t="s">
        <v>333</v>
      </c>
      <c r="AD8" s="426"/>
      <c r="AE8" s="427"/>
    </row>
    <row r="9" spans="1:32" ht="14" customHeight="1" x14ac:dyDescent="0.15">
      <c r="A9" s="466"/>
      <c r="B9" s="443" t="s">
        <v>35</v>
      </c>
      <c r="C9" s="443"/>
      <c r="D9" s="444"/>
      <c r="E9" s="122">
        <v>0</v>
      </c>
      <c r="F9" s="123"/>
      <c r="G9" s="119"/>
      <c r="H9" s="119"/>
      <c r="I9" s="124"/>
      <c r="J9" s="125"/>
      <c r="K9" s="331" t="s">
        <v>36</v>
      </c>
      <c r="L9" s="332"/>
      <c r="M9" s="338"/>
      <c r="N9" s="331" t="s">
        <v>36</v>
      </c>
      <c r="O9" s="332"/>
      <c r="P9" s="333"/>
      <c r="Q9" s="331" t="s">
        <v>36</v>
      </c>
      <c r="R9" s="332"/>
      <c r="S9" s="333"/>
      <c r="T9" s="331" t="s">
        <v>195</v>
      </c>
      <c r="U9" s="332"/>
      <c r="V9" s="333"/>
      <c r="W9" s="331" t="s">
        <v>36</v>
      </c>
      <c r="X9" s="332"/>
      <c r="Y9" s="333"/>
      <c r="Z9" s="331" t="s">
        <v>36</v>
      </c>
      <c r="AA9" s="332"/>
      <c r="AB9" s="333"/>
      <c r="AC9" s="331" t="s">
        <v>36</v>
      </c>
      <c r="AD9" s="332"/>
      <c r="AE9" s="333"/>
      <c r="AF9" s="4"/>
    </row>
    <row r="10" spans="1:32" x14ac:dyDescent="0.15">
      <c r="A10" s="31"/>
      <c r="B10" s="31"/>
      <c r="C10" s="31"/>
      <c r="D10" s="32"/>
      <c r="E10" s="140"/>
      <c r="F10" s="143"/>
      <c r="G10" s="143"/>
      <c r="H10" s="143"/>
      <c r="I10" s="143"/>
      <c r="J10" s="146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</row>
    <row r="11" spans="1:32" x14ac:dyDescent="0.15">
      <c r="A11" s="457" t="s">
        <v>84</v>
      </c>
      <c r="B11" s="461"/>
      <c r="C11" s="462"/>
      <c r="D11" s="462"/>
      <c r="E11" s="61"/>
      <c r="F11" s="77"/>
      <c r="G11" s="77"/>
      <c r="H11" s="77"/>
      <c r="I11" s="77"/>
      <c r="J11" s="112"/>
      <c r="K11" s="458"/>
      <c r="L11" s="459"/>
      <c r="M11" s="459"/>
      <c r="N11" s="458"/>
      <c r="O11" s="459"/>
      <c r="P11" s="460"/>
      <c r="Q11" s="458"/>
      <c r="R11" s="459"/>
      <c r="S11" s="460"/>
      <c r="T11" s="458"/>
      <c r="U11" s="459"/>
      <c r="V11" s="460"/>
      <c r="W11" s="458"/>
      <c r="X11" s="459"/>
      <c r="Y11" s="460"/>
      <c r="Z11" s="458"/>
      <c r="AA11" s="459"/>
      <c r="AB11" s="460"/>
      <c r="AC11" s="458"/>
      <c r="AD11" s="459"/>
      <c r="AE11" s="460"/>
    </row>
    <row r="12" spans="1:32" ht="14" customHeight="1" x14ac:dyDescent="0.15">
      <c r="A12" s="457"/>
      <c r="B12" s="445" t="s">
        <v>46</v>
      </c>
      <c r="C12" s="445"/>
      <c r="D12" s="446"/>
      <c r="E12" s="126">
        <v>0</v>
      </c>
      <c r="F12" s="127"/>
      <c r="G12" s="120"/>
      <c r="H12" s="120"/>
      <c r="I12" s="128"/>
      <c r="J12" s="129"/>
      <c r="K12" s="331" t="s">
        <v>47</v>
      </c>
      <c r="L12" s="332"/>
      <c r="M12" s="338"/>
      <c r="N12" s="331" t="s">
        <v>48</v>
      </c>
      <c r="O12" s="332"/>
      <c r="P12" s="333"/>
      <c r="Q12" s="331" t="s">
        <v>49</v>
      </c>
      <c r="R12" s="332"/>
      <c r="S12" s="333"/>
      <c r="T12" s="331" t="s">
        <v>196</v>
      </c>
      <c r="U12" s="332"/>
      <c r="V12" s="333"/>
      <c r="W12" s="331" t="s">
        <v>181</v>
      </c>
      <c r="X12" s="332"/>
      <c r="Y12" s="333"/>
      <c r="Z12" s="331" t="s">
        <v>186</v>
      </c>
      <c r="AA12" s="332"/>
      <c r="AB12" s="333"/>
      <c r="AC12" s="331" t="s">
        <v>182</v>
      </c>
      <c r="AD12" s="332"/>
      <c r="AE12" s="333"/>
      <c r="AF12" s="4"/>
    </row>
    <row r="13" spans="1:32" x14ac:dyDescent="0.15">
      <c r="A13" s="457"/>
      <c r="B13" s="446" t="s">
        <v>1</v>
      </c>
      <c r="C13" s="447"/>
      <c r="D13" s="447"/>
      <c r="E13" s="447"/>
      <c r="F13" s="447"/>
      <c r="G13" s="447"/>
      <c r="H13" s="447"/>
      <c r="I13" s="447"/>
      <c r="J13" s="487"/>
      <c r="K13" s="339"/>
      <c r="L13" s="340"/>
      <c r="M13" s="370"/>
      <c r="N13" s="339"/>
      <c r="O13" s="340"/>
      <c r="P13" s="341"/>
      <c r="Q13" s="339"/>
      <c r="R13" s="340"/>
      <c r="S13" s="341"/>
      <c r="T13" s="339"/>
      <c r="U13" s="340"/>
      <c r="V13" s="341"/>
      <c r="W13" s="339"/>
      <c r="X13" s="340"/>
      <c r="Y13" s="341"/>
      <c r="Z13" s="339"/>
      <c r="AA13" s="340"/>
      <c r="AB13" s="341"/>
      <c r="AC13" s="339"/>
      <c r="AD13" s="340"/>
      <c r="AE13" s="341"/>
    </row>
    <row r="14" spans="1:32" s="4" customFormat="1" ht="14" customHeight="1" x14ac:dyDescent="0.15">
      <c r="A14" s="457"/>
      <c r="B14" s="37"/>
      <c r="C14" s="445" t="s">
        <v>0</v>
      </c>
      <c r="D14" s="446"/>
      <c r="E14" s="126">
        <v>0</v>
      </c>
      <c r="F14" s="127"/>
      <c r="G14" s="120"/>
      <c r="H14" s="120"/>
      <c r="I14" s="128"/>
      <c r="J14" s="148">
        <v>3</v>
      </c>
      <c r="K14" s="331" t="s">
        <v>24</v>
      </c>
      <c r="L14" s="332"/>
      <c r="M14" s="338"/>
      <c r="N14" s="331" t="s">
        <v>37</v>
      </c>
      <c r="O14" s="332"/>
      <c r="P14" s="333"/>
      <c r="Q14" s="331" t="s">
        <v>41</v>
      </c>
      <c r="R14" s="332"/>
      <c r="S14" s="333"/>
      <c r="T14" s="331" t="s">
        <v>45</v>
      </c>
      <c r="U14" s="332"/>
      <c r="V14" s="333"/>
      <c r="W14" s="331" t="s">
        <v>157</v>
      </c>
      <c r="X14" s="332"/>
      <c r="Y14" s="333"/>
      <c r="Z14" s="331" t="s">
        <v>187</v>
      </c>
      <c r="AA14" s="332"/>
      <c r="AB14" s="333"/>
      <c r="AC14" s="331" t="s">
        <v>175</v>
      </c>
      <c r="AD14" s="332"/>
      <c r="AE14" s="333"/>
    </row>
    <row r="15" spans="1:32" s="4" customFormat="1" ht="28" customHeight="1" x14ac:dyDescent="0.15">
      <c r="A15" s="457"/>
      <c r="B15" s="37"/>
      <c r="C15" s="445" t="s">
        <v>2</v>
      </c>
      <c r="D15" s="446"/>
      <c r="E15" s="126">
        <v>0</v>
      </c>
      <c r="F15" s="127"/>
      <c r="G15" s="120"/>
      <c r="H15" s="120"/>
      <c r="I15" s="128"/>
      <c r="J15" s="148">
        <v>3</v>
      </c>
      <c r="K15" s="331" t="s">
        <v>192</v>
      </c>
      <c r="L15" s="332"/>
      <c r="M15" s="338"/>
      <c r="N15" s="331" t="s">
        <v>38</v>
      </c>
      <c r="O15" s="332"/>
      <c r="P15" s="333"/>
      <c r="Q15" s="331" t="s">
        <v>42</v>
      </c>
      <c r="R15" s="332"/>
      <c r="S15" s="333"/>
      <c r="T15" s="331" t="s">
        <v>179</v>
      </c>
      <c r="U15" s="332"/>
      <c r="V15" s="333"/>
      <c r="W15" s="331" t="s">
        <v>158</v>
      </c>
      <c r="X15" s="332"/>
      <c r="Y15" s="333"/>
      <c r="Z15" s="331" t="s">
        <v>188</v>
      </c>
      <c r="AA15" s="332"/>
      <c r="AB15" s="333"/>
      <c r="AC15" s="331" t="s">
        <v>176</v>
      </c>
      <c r="AD15" s="332"/>
      <c r="AE15" s="333"/>
    </row>
    <row r="16" spans="1:32" s="4" customFormat="1" x14ac:dyDescent="0.15">
      <c r="A16" s="457"/>
      <c r="B16" s="37"/>
      <c r="C16" s="445" t="s">
        <v>3</v>
      </c>
      <c r="D16" s="446"/>
      <c r="E16" s="126">
        <v>1</v>
      </c>
      <c r="F16" s="127" t="s">
        <v>236</v>
      </c>
      <c r="G16" s="120"/>
      <c r="H16" s="120"/>
      <c r="I16" s="128"/>
      <c r="J16" s="148">
        <v>3</v>
      </c>
      <c r="K16" s="331" t="s">
        <v>4</v>
      </c>
      <c r="L16" s="332"/>
      <c r="M16" s="338"/>
      <c r="N16" s="331" t="s">
        <v>39</v>
      </c>
      <c r="O16" s="332"/>
      <c r="P16" s="333"/>
      <c r="Q16" s="331" t="s">
        <v>4</v>
      </c>
      <c r="R16" s="332"/>
      <c r="S16" s="333"/>
      <c r="T16" s="331" t="s">
        <v>4</v>
      </c>
      <c r="U16" s="332"/>
      <c r="V16" s="333"/>
      <c r="W16" s="331" t="s">
        <v>4</v>
      </c>
      <c r="X16" s="332"/>
      <c r="Y16" s="333"/>
      <c r="Z16" s="331" t="s">
        <v>4</v>
      </c>
      <c r="AA16" s="332"/>
      <c r="AB16" s="333"/>
      <c r="AC16" s="331" t="s">
        <v>4</v>
      </c>
      <c r="AD16" s="332"/>
      <c r="AE16" s="333"/>
    </row>
    <row r="17" spans="1:31" s="4" customFormat="1" ht="14" customHeight="1" x14ac:dyDescent="0.15">
      <c r="A17" s="457"/>
      <c r="B17" s="37"/>
      <c r="C17" s="445" t="s">
        <v>5</v>
      </c>
      <c r="D17" s="446"/>
      <c r="E17" s="126">
        <v>1</v>
      </c>
      <c r="F17" s="127" t="s">
        <v>236</v>
      </c>
      <c r="G17" s="120"/>
      <c r="H17" s="120"/>
      <c r="I17" s="128"/>
      <c r="J17" s="148">
        <v>3</v>
      </c>
      <c r="K17" s="331" t="s">
        <v>4</v>
      </c>
      <c r="L17" s="332"/>
      <c r="M17" s="338"/>
      <c r="N17" s="331" t="s">
        <v>40</v>
      </c>
      <c r="O17" s="332"/>
      <c r="P17" s="333"/>
      <c r="Q17" s="331" t="s">
        <v>4</v>
      </c>
      <c r="R17" s="332"/>
      <c r="S17" s="333"/>
      <c r="T17" s="331" t="s">
        <v>4</v>
      </c>
      <c r="U17" s="332"/>
      <c r="V17" s="333"/>
      <c r="W17" s="331" t="s">
        <v>4</v>
      </c>
      <c r="X17" s="332"/>
      <c r="Y17" s="333"/>
      <c r="Z17" s="331" t="s">
        <v>4</v>
      </c>
      <c r="AA17" s="332"/>
      <c r="AB17" s="333"/>
      <c r="AC17" s="331" t="s">
        <v>4</v>
      </c>
      <c r="AD17" s="332"/>
      <c r="AE17" s="333"/>
    </row>
    <row r="18" spans="1:31" s="4" customFormat="1" ht="70" customHeight="1" x14ac:dyDescent="0.15">
      <c r="A18" s="457"/>
      <c r="B18" s="445" t="s">
        <v>6</v>
      </c>
      <c r="C18" s="445"/>
      <c r="D18" s="446"/>
      <c r="E18" s="126">
        <v>1</v>
      </c>
      <c r="F18" s="127" t="s">
        <v>236</v>
      </c>
      <c r="G18" s="120"/>
      <c r="H18" s="120"/>
      <c r="I18" s="128"/>
      <c r="J18" s="148">
        <v>3</v>
      </c>
      <c r="K18" s="331" t="s">
        <v>193</v>
      </c>
      <c r="L18" s="332"/>
      <c r="M18" s="338"/>
      <c r="N18" s="331" t="s">
        <v>43</v>
      </c>
      <c r="O18" s="332"/>
      <c r="P18" s="333"/>
      <c r="Q18" s="331" t="s">
        <v>44</v>
      </c>
      <c r="R18" s="332"/>
      <c r="S18" s="333"/>
      <c r="T18" s="331" t="s">
        <v>180</v>
      </c>
      <c r="U18" s="332"/>
      <c r="V18" s="333"/>
      <c r="W18" s="331" t="s">
        <v>159</v>
      </c>
      <c r="X18" s="332"/>
      <c r="Y18" s="333"/>
      <c r="Z18" s="331" t="s">
        <v>189</v>
      </c>
      <c r="AA18" s="332"/>
      <c r="AB18" s="333"/>
      <c r="AC18" s="331" t="s">
        <v>177</v>
      </c>
      <c r="AD18" s="332"/>
      <c r="AE18" s="333"/>
    </row>
    <row r="19" spans="1:31" x14ac:dyDescent="0.15">
      <c r="A19" s="31"/>
      <c r="B19" s="31"/>
      <c r="C19" s="31"/>
      <c r="D19" s="32"/>
      <c r="E19" s="32"/>
      <c r="F19" s="32"/>
      <c r="G19" s="32"/>
      <c r="H19" s="32"/>
      <c r="I19" s="32"/>
      <c r="J19" s="32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343"/>
      <c r="AB19" s="343"/>
      <c r="AC19" s="343"/>
      <c r="AD19" s="343"/>
      <c r="AE19" s="343"/>
    </row>
    <row r="20" spans="1:31" ht="14" customHeight="1" x14ac:dyDescent="0.15">
      <c r="A20" s="319" t="s">
        <v>16</v>
      </c>
      <c r="B20" s="463"/>
      <c r="C20" s="465"/>
      <c r="D20" s="153" t="s">
        <v>51</v>
      </c>
      <c r="E20" s="141"/>
      <c r="F20" s="144"/>
      <c r="G20" s="144"/>
      <c r="H20" s="144"/>
      <c r="I20" s="144"/>
      <c r="J20" s="147"/>
      <c r="K20" s="428"/>
      <c r="L20" s="429"/>
      <c r="M20" s="430"/>
      <c r="N20" s="428"/>
      <c r="O20" s="429"/>
      <c r="P20" s="431"/>
      <c r="Q20" s="428"/>
      <c r="R20" s="429"/>
      <c r="S20" s="431"/>
      <c r="T20" s="428"/>
      <c r="U20" s="429"/>
      <c r="V20" s="431"/>
      <c r="W20" s="428"/>
      <c r="X20" s="429"/>
      <c r="Y20" s="431"/>
      <c r="Z20" s="428"/>
      <c r="AA20" s="429"/>
      <c r="AB20" s="431"/>
      <c r="AC20" s="428"/>
      <c r="AD20" s="429"/>
      <c r="AE20" s="431"/>
    </row>
    <row r="21" spans="1:31" ht="14" customHeight="1" x14ac:dyDescent="0.15">
      <c r="A21" s="320"/>
      <c r="B21" s="373" t="s">
        <v>7</v>
      </c>
      <c r="C21" s="374"/>
      <c r="D21" s="374"/>
      <c r="E21" s="374"/>
      <c r="F21" s="374"/>
      <c r="G21" s="374"/>
      <c r="H21" s="374"/>
      <c r="I21" s="374"/>
      <c r="J21" s="375"/>
      <c r="K21" s="369"/>
      <c r="L21" s="340"/>
      <c r="M21" s="370"/>
      <c r="N21" s="339"/>
      <c r="O21" s="340"/>
      <c r="P21" s="341"/>
      <c r="Q21" s="339"/>
      <c r="R21" s="340"/>
      <c r="S21" s="341"/>
      <c r="T21" s="339"/>
      <c r="U21" s="340"/>
      <c r="V21" s="341"/>
      <c r="W21" s="481" t="s">
        <v>190</v>
      </c>
      <c r="X21" s="482"/>
      <c r="Y21" s="483"/>
      <c r="Z21" s="481" t="s">
        <v>190</v>
      </c>
      <c r="AA21" s="482"/>
      <c r="AB21" s="483"/>
      <c r="AC21" s="339"/>
      <c r="AD21" s="340"/>
      <c r="AE21" s="341"/>
    </row>
    <row r="22" spans="1:31" s="1" customFormat="1" x14ac:dyDescent="0.15">
      <c r="A22" s="320"/>
      <c r="B22" s="55"/>
      <c r="C22" s="55" t="s">
        <v>274</v>
      </c>
      <c r="D22" s="154" t="s">
        <v>281</v>
      </c>
      <c r="E22" s="130">
        <v>2</v>
      </c>
      <c r="F22" s="131" t="s">
        <v>236</v>
      </c>
      <c r="G22" s="121"/>
      <c r="H22" s="121"/>
      <c r="I22" s="132"/>
      <c r="J22" s="133">
        <v>1</v>
      </c>
      <c r="K22" s="354">
        <v>1</v>
      </c>
      <c r="L22" s="355"/>
      <c r="M22" s="356"/>
      <c r="N22" s="354">
        <v>1</v>
      </c>
      <c r="O22" s="355"/>
      <c r="P22" s="356"/>
      <c r="Q22" s="354">
        <v>1</v>
      </c>
      <c r="R22" s="355"/>
      <c r="S22" s="356"/>
      <c r="T22" s="354">
        <v>1</v>
      </c>
      <c r="U22" s="355"/>
      <c r="V22" s="356"/>
      <c r="W22" s="354">
        <v>1</v>
      </c>
      <c r="X22" s="355"/>
      <c r="Y22" s="356"/>
      <c r="Z22" s="354">
        <v>1</v>
      </c>
      <c r="AA22" s="355"/>
      <c r="AB22" s="356"/>
      <c r="AC22" s="354">
        <v>1</v>
      </c>
      <c r="AD22" s="355"/>
      <c r="AE22" s="356"/>
    </row>
    <row r="23" spans="1:31" x14ac:dyDescent="0.15">
      <c r="A23" s="320"/>
      <c r="B23" s="55"/>
      <c r="C23" s="357" t="s">
        <v>264</v>
      </c>
      <c r="D23" s="358"/>
      <c r="E23" s="359"/>
      <c r="F23" s="360"/>
      <c r="G23" s="360"/>
      <c r="H23" s="360"/>
      <c r="I23" s="360"/>
      <c r="J23" s="361"/>
      <c r="K23" s="324"/>
      <c r="L23" s="317"/>
      <c r="M23" s="325"/>
      <c r="N23" s="316"/>
      <c r="O23" s="317"/>
      <c r="P23" s="318"/>
      <c r="Q23" s="316"/>
      <c r="R23" s="317"/>
      <c r="S23" s="318"/>
      <c r="T23" s="316"/>
      <c r="U23" s="317"/>
      <c r="V23" s="318"/>
      <c r="W23" s="316"/>
      <c r="X23" s="317"/>
      <c r="Y23" s="318"/>
      <c r="Z23" s="316"/>
      <c r="AA23" s="317"/>
      <c r="AB23" s="318"/>
      <c r="AC23" s="316"/>
      <c r="AD23" s="317"/>
      <c r="AE23" s="318"/>
    </row>
    <row r="24" spans="1:31" s="1" customFormat="1" x14ac:dyDescent="0.15">
      <c r="A24" s="320"/>
      <c r="B24" s="55"/>
      <c r="C24" s="55" t="s">
        <v>247</v>
      </c>
      <c r="D24" s="154" t="s">
        <v>93</v>
      </c>
      <c r="E24" s="130">
        <v>1</v>
      </c>
      <c r="F24" s="131" t="s">
        <v>236</v>
      </c>
      <c r="G24" s="121"/>
      <c r="H24" s="121"/>
      <c r="I24" s="132"/>
      <c r="J24" s="148">
        <v>3</v>
      </c>
      <c r="K24" s="365">
        <v>700</v>
      </c>
      <c r="L24" s="363"/>
      <c r="M24" s="366"/>
      <c r="N24" s="362">
        <v>1000</v>
      </c>
      <c r="O24" s="363"/>
      <c r="P24" s="364"/>
      <c r="Q24" s="362">
        <v>900</v>
      </c>
      <c r="R24" s="363"/>
      <c r="S24" s="364"/>
      <c r="T24" s="362">
        <v>600</v>
      </c>
      <c r="U24" s="363"/>
      <c r="V24" s="364"/>
      <c r="W24" s="362">
        <v>310</v>
      </c>
      <c r="X24" s="363"/>
      <c r="Y24" s="364"/>
      <c r="Z24" s="362">
        <v>20</v>
      </c>
      <c r="AA24" s="363"/>
      <c r="AB24" s="364"/>
      <c r="AC24" s="362">
        <v>20</v>
      </c>
      <c r="AD24" s="363"/>
      <c r="AE24" s="364"/>
    </row>
    <row r="25" spans="1:31" s="1" customFormat="1" x14ac:dyDescent="0.15">
      <c r="A25" s="320"/>
      <c r="B25" s="55"/>
      <c r="C25" s="55" t="s">
        <v>246</v>
      </c>
      <c r="D25" s="154" t="s">
        <v>8</v>
      </c>
      <c r="E25" s="130">
        <v>1</v>
      </c>
      <c r="F25" s="131" t="s">
        <v>236</v>
      </c>
      <c r="G25" s="121"/>
      <c r="H25" s="121"/>
      <c r="I25" s="132"/>
      <c r="J25" s="148">
        <v>3</v>
      </c>
      <c r="K25" s="365">
        <v>13000</v>
      </c>
      <c r="L25" s="363"/>
      <c r="M25" s="366"/>
      <c r="N25" s="362">
        <v>800</v>
      </c>
      <c r="O25" s="363"/>
      <c r="P25" s="364"/>
      <c r="Q25" s="362">
        <v>1500</v>
      </c>
      <c r="R25" s="363"/>
      <c r="S25" s="364"/>
      <c r="T25" s="362">
        <v>1200</v>
      </c>
      <c r="U25" s="363"/>
      <c r="V25" s="364"/>
      <c r="W25" s="362">
        <v>5700</v>
      </c>
      <c r="X25" s="363"/>
      <c r="Y25" s="364"/>
      <c r="Z25" s="362">
        <v>300</v>
      </c>
      <c r="AA25" s="363"/>
      <c r="AB25" s="364"/>
      <c r="AC25" s="362">
        <v>1940</v>
      </c>
      <c r="AD25" s="363"/>
      <c r="AE25" s="364"/>
    </row>
    <row r="26" spans="1:31" ht="14" customHeight="1" x14ac:dyDescent="0.15">
      <c r="A26" s="320"/>
      <c r="B26" s="55"/>
      <c r="C26" s="55" t="s">
        <v>248</v>
      </c>
      <c r="D26" s="154" t="s">
        <v>93</v>
      </c>
      <c r="E26" s="130">
        <v>1</v>
      </c>
      <c r="F26" s="131" t="s">
        <v>236</v>
      </c>
      <c r="G26" s="121"/>
      <c r="H26" s="121"/>
      <c r="I26" s="132"/>
      <c r="J26" s="148">
        <v>3</v>
      </c>
      <c r="K26" s="491">
        <v>700</v>
      </c>
      <c r="L26" s="492"/>
      <c r="M26" s="493"/>
      <c r="N26" s="362">
        <v>1000</v>
      </c>
      <c r="O26" s="363"/>
      <c r="P26" s="364"/>
      <c r="Q26" s="362">
        <v>900</v>
      </c>
      <c r="R26" s="363"/>
      <c r="S26" s="364"/>
      <c r="T26" s="362">
        <v>600</v>
      </c>
      <c r="U26" s="363"/>
      <c r="V26" s="364"/>
      <c r="W26" s="362">
        <v>310</v>
      </c>
      <c r="X26" s="363"/>
      <c r="Y26" s="364"/>
      <c r="Z26" s="362">
        <v>20</v>
      </c>
      <c r="AA26" s="363"/>
      <c r="AB26" s="364"/>
      <c r="AC26" s="362">
        <v>20</v>
      </c>
      <c r="AD26" s="363"/>
      <c r="AE26" s="364"/>
    </row>
    <row r="27" spans="1:31" ht="14" customHeight="1" x14ac:dyDescent="0.15">
      <c r="A27" s="320"/>
      <c r="B27" s="55"/>
      <c r="C27" s="55" t="s">
        <v>249</v>
      </c>
      <c r="D27" s="154" t="s">
        <v>8</v>
      </c>
      <c r="E27" s="130">
        <v>1</v>
      </c>
      <c r="F27" s="131" t="s">
        <v>236</v>
      </c>
      <c r="G27" s="121"/>
      <c r="H27" s="121"/>
      <c r="I27" s="132"/>
      <c r="J27" s="148">
        <v>3</v>
      </c>
      <c r="K27" s="494">
        <v>13000</v>
      </c>
      <c r="L27" s="495"/>
      <c r="M27" s="496"/>
      <c r="N27" s="362">
        <v>800</v>
      </c>
      <c r="O27" s="363"/>
      <c r="P27" s="364"/>
      <c r="Q27" s="362">
        <v>1500</v>
      </c>
      <c r="R27" s="363"/>
      <c r="S27" s="364"/>
      <c r="T27" s="362">
        <v>1200</v>
      </c>
      <c r="U27" s="363"/>
      <c r="V27" s="364"/>
      <c r="W27" s="362">
        <v>5700</v>
      </c>
      <c r="X27" s="363"/>
      <c r="Y27" s="364"/>
      <c r="Z27" s="362">
        <v>300</v>
      </c>
      <c r="AA27" s="363"/>
      <c r="AB27" s="364"/>
      <c r="AC27" s="362">
        <v>1940</v>
      </c>
      <c r="AD27" s="363"/>
      <c r="AE27" s="364"/>
    </row>
    <row r="28" spans="1:31" ht="14" customHeight="1" x14ac:dyDescent="0.15">
      <c r="A28" s="320"/>
      <c r="B28" s="55"/>
      <c r="C28" s="357" t="s">
        <v>265</v>
      </c>
      <c r="D28" s="358"/>
      <c r="E28" s="359"/>
      <c r="F28" s="360"/>
      <c r="G28" s="360"/>
      <c r="H28" s="360"/>
      <c r="I28" s="360"/>
      <c r="J28" s="361"/>
      <c r="K28" s="324"/>
      <c r="L28" s="317"/>
      <c r="M28" s="325"/>
      <c r="N28" s="316"/>
      <c r="O28" s="317"/>
      <c r="P28" s="318"/>
      <c r="Q28" s="316"/>
      <c r="R28" s="317"/>
      <c r="S28" s="318"/>
      <c r="T28" s="316"/>
      <c r="U28" s="317"/>
      <c r="V28" s="318"/>
      <c r="W28" s="316"/>
      <c r="X28" s="317"/>
      <c r="Y28" s="318"/>
      <c r="Z28" s="316"/>
      <c r="AA28" s="317"/>
      <c r="AB28" s="318"/>
      <c r="AC28" s="316"/>
      <c r="AD28" s="317"/>
      <c r="AE28" s="318"/>
    </row>
    <row r="29" spans="1:31" x14ac:dyDescent="0.15">
      <c r="A29" s="320"/>
      <c r="B29" s="55"/>
      <c r="C29" s="55" t="s">
        <v>242</v>
      </c>
      <c r="D29" s="154" t="s">
        <v>241</v>
      </c>
      <c r="E29" s="130">
        <v>1</v>
      </c>
      <c r="F29" s="131"/>
      <c r="G29" s="121"/>
      <c r="H29" s="121" t="s">
        <v>236</v>
      </c>
      <c r="I29" s="132"/>
      <c r="J29" s="133">
        <v>2</v>
      </c>
      <c r="K29" s="311" t="s">
        <v>54</v>
      </c>
      <c r="L29" s="311"/>
      <c r="M29" s="311"/>
      <c r="N29" s="310" t="s">
        <v>54</v>
      </c>
      <c r="O29" s="311"/>
      <c r="P29" s="312"/>
      <c r="Q29" s="310" t="s">
        <v>54</v>
      </c>
      <c r="R29" s="311"/>
      <c r="S29" s="312"/>
      <c r="T29" s="310" t="s">
        <v>54</v>
      </c>
      <c r="U29" s="311"/>
      <c r="V29" s="312"/>
      <c r="W29" s="310" t="s">
        <v>54</v>
      </c>
      <c r="X29" s="311"/>
      <c r="Y29" s="312"/>
      <c r="Z29" s="310" t="s">
        <v>54</v>
      </c>
      <c r="AA29" s="311"/>
      <c r="AB29" s="312"/>
      <c r="AC29" s="310" t="s">
        <v>54</v>
      </c>
      <c r="AD29" s="311"/>
      <c r="AE29" s="312"/>
    </row>
    <row r="30" spans="1:31" x14ac:dyDescent="0.15">
      <c r="A30" s="320"/>
      <c r="B30" s="55"/>
      <c r="C30" s="55" t="s">
        <v>243</v>
      </c>
      <c r="D30" s="154" t="s">
        <v>8</v>
      </c>
      <c r="E30" s="130">
        <v>1</v>
      </c>
      <c r="F30" s="131"/>
      <c r="G30" s="121"/>
      <c r="H30" s="121" t="s">
        <v>236</v>
      </c>
      <c r="I30" s="132"/>
      <c r="J30" s="133">
        <v>2</v>
      </c>
      <c r="K30" s="311" t="s">
        <v>54</v>
      </c>
      <c r="L30" s="311"/>
      <c r="M30" s="311"/>
      <c r="N30" s="310" t="s">
        <v>54</v>
      </c>
      <c r="O30" s="311"/>
      <c r="P30" s="312"/>
      <c r="Q30" s="310" t="s">
        <v>54</v>
      </c>
      <c r="R30" s="311"/>
      <c r="S30" s="312"/>
      <c r="T30" s="310" t="s">
        <v>54</v>
      </c>
      <c r="U30" s="311"/>
      <c r="V30" s="312"/>
      <c r="W30" s="310" t="s">
        <v>54</v>
      </c>
      <c r="X30" s="311"/>
      <c r="Y30" s="312"/>
      <c r="Z30" s="310" t="s">
        <v>54</v>
      </c>
      <c r="AA30" s="311"/>
      <c r="AB30" s="312"/>
      <c r="AC30" s="310" t="s">
        <v>54</v>
      </c>
      <c r="AD30" s="311"/>
      <c r="AE30" s="312"/>
    </row>
    <row r="31" spans="1:31" x14ac:dyDescent="0.15">
      <c r="A31" s="320"/>
      <c r="B31" s="55"/>
      <c r="C31" s="55" t="s">
        <v>244</v>
      </c>
      <c r="D31" s="154" t="s">
        <v>241</v>
      </c>
      <c r="E31" s="130">
        <v>1</v>
      </c>
      <c r="F31" s="131"/>
      <c r="G31" s="121"/>
      <c r="H31" s="121" t="s">
        <v>236</v>
      </c>
      <c r="I31" s="132"/>
      <c r="J31" s="133">
        <v>2</v>
      </c>
      <c r="K31" s="311" t="s">
        <v>54</v>
      </c>
      <c r="L31" s="311"/>
      <c r="M31" s="311"/>
      <c r="N31" s="310" t="s">
        <v>54</v>
      </c>
      <c r="O31" s="311"/>
      <c r="P31" s="312"/>
      <c r="Q31" s="310" t="s">
        <v>54</v>
      </c>
      <c r="R31" s="311"/>
      <c r="S31" s="312"/>
      <c r="T31" s="310" t="s">
        <v>54</v>
      </c>
      <c r="U31" s="311"/>
      <c r="V31" s="312"/>
      <c r="W31" s="310" t="s">
        <v>54</v>
      </c>
      <c r="X31" s="311"/>
      <c r="Y31" s="312"/>
      <c r="Z31" s="310" t="s">
        <v>54</v>
      </c>
      <c r="AA31" s="311"/>
      <c r="AB31" s="312"/>
      <c r="AC31" s="310" t="s">
        <v>54</v>
      </c>
      <c r="AD31" s="311"/>
      <c r="AE31" s="312"/>
    </row>
    <row r="32" spans="1:31" x14ac:dyDescent="0.15">
      <c r="A32" s="320"/>
      <c r="B32" s="55"/>
      <c r="C32" s="55" t="s">
        <v>245</v>
      </c>
      <c r="D32" s="154" t="s">
        <v>8</v>
      </c>
      <c r="E32" s="130">
        <v>1</v>
      </c>
      <c r="F32" s="131"/>
      <c r="G32" s="121"/>
      <c r="H32" s="121" t="s">
        <v>236</v>
      </c>
      <c r="I32" s="132"/>
      <c r="J32" s="133">
        <v>2</v>
      </c>
      <c r="K32" s="311" t="s">
        <v>54</v>
      </c>
      <c r="L32" s="311"/>
      <c r="M32" s="311"/>
      <c r="N32" s="310" t="s">
        <v>54</v>
      </c>
      <c r="O32" s="311"/>
      <c r="P32" s="312"/>
      <c r="Q32" s="310" t="s">
        <v>54</v>
      </c>
      <c r="R32" s="311"/>
      <c r="S32" s="312"/>
      <c r="T32" s="310" t="s">
        <v>54</v>
      </c>
      <c r="U32" s="311"/>
      <c r="V32" s="312"/>
      <c r="W32" s="310" t="s">
        <v>54</v>
      </c>
      <c r="X32" s="311"/>
      <c r="Y32" s="312"/>
      <c r="Z32" s="310" t="s">
        <v>54</v>
      </c>
      <c r="AA32" s="311"/>
      <c r="AB32" s="312"/>
      <c r="AC32" s="310" t="s">
        <v>54</v>
      </c>
      <c r="AD32" s="311"/>
      <c r="AE32" s="312"/>
    </row>
    <row r="33" spans="1:31" x14ac:dyDescent="0.15">
      <c r="A33" s="320"/>
      <c r="B33" s="55"/>
      <c r="C33" s="357" t="s">
        <v>266</v>
      </c>
      <c r="D33" s="358"/>
      <c r="E33" s="359"/>
      <c r="F33" s="360"/>
      <c r="G33" s="360"/>
      <c r="H33" s="360"/>
      <c r="I33" s="360"/>
      <c r="J33" s="361"/>
      <c r="K33" s="324"/>
      <c r="L33" s="317"/>
      <c r="M33" s="325"/>
      <c r="N33" s="316"/>
      <c r="O33" s="317"/>
      <c r="P33" s="318"/>
      <c r="Q33" s="316"/>
      <c r="R33" s="317"/>
      <c r="S33" s="318"/>
      <c r="T33" s="316"/>
      <c r="U33" s="317"/>
      <c r="V33" s="318"/>
      <c r="W33" s="316"/>
      <c r="X33" s="317"/>
      <c r="Y33" s="318"/>
      <c r="Z33" s="316"/>
      <c r="AA33" s="317"/>
      <c r="AB33" s="318"/>
      <c r="AC33" s="316"/>
      <c r="AD33" s="317"/>
      <c r="AE33" s="318"/>
    </row>
    <row r="34" spans="1:31" s="1" customFormat="1" x14ac:dyDescent="0.15">
      <c r="A34" s="320"/>
      <c r="B34" s="55"/>
      <c r="C34" s="55" t="s">
        <v>242</v>
      </c>
      <c r="D34" s="154" t="s">
        <v>241</v>
      </c>
      <c r="E34" s="130">
        <v>1</v>
      </c>
      <c r="F34" s="131"/>
      <c r="G34" s="121"/>
      <c r="H34" s="121"/>
      <c r="I34" s="132" t="s">
        <v>236</v>
      </c>
      <c r="J34" s="133">
        <v>2</v>
      </c>
      <c r="K34" s="311" t="s">
        <v>54</v>
      </c>
      <c r="L34" s="311"/>
      <c r="M34" s="311"/>
      <c r="N34" s="310" t="s">
        <v>54</v>
      </c>
      <c r="O34" s="311"/>
      <c r="P34" s="312"/>
      <c r="Q34" s="310" t="s">
        <v>54</v>
      </c>
      <c r="R34" s="311"/>
      <c r="S34" s="312"/>
      <c r="T34" s="310" t="s">
        <v>54</v>
      </c>
      <c r="U34" s="311"/>
      <c r="V34" s="312"/>
      <c r="W34" s="310" t="s">
        <v>54</v>
      </c>
      <c r="X34" s="311"/>
      <c r="Y34" s="312"/>
      <c r="Z34" s="310" t="s">
        <v>54</v>
      </c>
      <c r="AA34" s="311"/>
      <c r="AB34" s="312"/>
      <c r="AC34" s="310" t="s">
        <v>54</v>
      </c>
      <c r="AD34" s="311"/>
      <c r="AE34" s="312"/>
    </row>
    <row r="35" spans="1:31" s="1" customFormat="1" x14ac:dyDescent="0.15">
      <c r="A35" s="320"/>
      <c r="B35" s="55"/>
      <c r="C35" s="55" t="s">
        <v>243</v>
      </c>
      <c r="D35" s="154" t="s">
        <v>8</v>
      </c>
      <c r="E35" s="130">
        <v>1</v>
      </c>
      <c r="F35" s="131"/>
      <c r="G35" s="121"/>
      <c r="H35" s="121"/>
      <c r="I35" s="132" t="s">
        <v>236</v>
      </c>
      <c r="J35" s="133">
        <v>2</v>
      </c>
      <c r="K35" s="311" t="s">
        <v>54</v>
      </c>
      <c r="L35" s="311"/>
      <c r="M35" s="311"/>
      <c r="N35" s="310" t="s">
        <v>54</v>
      </c>
      <c r="O35" s="311"/>
      <c r="P35" s="312"/>
      <c r="Q35" s="310" t="s">
        <v>54</v>
      </c>
      <c r="R35" s="311"/>
      <c r="S35" s="312"/>
      <c r="T35" s="310" t="s">
        <v>54</v>
      </c>
      <c r="U35" s="311"/>
      <c r="V35" s="312"/>
      <c r="W35" s="310" t="s">
        <v>54</v>
      </c>
      <c r="X35" s="311"/>
      <c r="Y35" s="312"/>
      <c r="Z35" s="310" t="s">
        <v>54</v>
      </c>
      <c r="AA35" s="311"/>
      <c r="AB35" s="312"/>
      <c r="AC35" s="310" t="s">
        <v>54</v>
      </c>
      <c r="AD35" s="311"/>
      <c r="AE35" s="312"/>
    </row>
    <row r="36" spans="1:31" x14ac:dyDescent="0.15">
      <c r="A36" s="320"/>
      <c r="B36" s="55"/>
      <c r="C36" s="55" t="s">
        <v>244</v>
      </c>
      <c r="D36" s="154" t="s">
        <v>241</v>
      </c>
      <c r="E36" s="130">
        <v>1</v>
      </c>
      <c r="F36" s="131"/>
      <c r="G36" s="121"/>
      <c r="H36" s="121"/>
      <c r="I36" s="132" t="s">
        <v>236</v>
      </c>
      <c r="J36" s="133">
        <v>2</v>
      </c>
      <c r="K36" s="311" t="s">
        <v>54</v>
      </c>
      <c r="L36" s="311"/>
      <c r="M36" s="311"/>
      <c r="N36" s="310" t="s">
        <v>54</v>
      </c>
      <c r="O36" s="311"/>
      <c r="P36" s="312"/>
      <c r="Q36" s="310" t="s">
        <v>54</v>
      </c>
      <c r="R36" s="311"/>
      <c r="S36" s="312"/>
      <c r="T36" s="310" t="s">
        <v>54</v>
      </c>
      <c r="U36" s="311"/>
      <c r="V36" s="312"/>
      <c r="W36" s="310" t="s">
        <v>54</v>
      </c>
      <c r="X36" s="311"/>
      <c r="Y36" s="312"/>
      <c r="Z36" s="310" t="s">
        <v>54</v>
      </c>
      <c r="AA36" s="311"/>
      <c r="AB36" s="312"/>
      <c r="AC36" s="310" t="s">
        <v>54</v>
      </c>
      <c r="AD36" s="311"/>
      <c r="AE36" s="312"/>
    </row>
    <row r="37" spans="1:31" x14ac:dyDescent="0.15">
      <c r="A37" s="320"/>
      <c r="B37" s="55"/>
      <c r="C37" s="55" t="s">
        <v>245</v>
      </c>
      <c r="D37" s="154" t="s">
        <v>8</v>
      </c>
      <c r="E37" s="130">
        <v>1</v>
      </c>
      <c r="F37" s="131"/>
      <c r="G37" s="121"/>
      <c r="H37" s="121"/>
      <c r="I37" s="132" t="s">
        <v>236</v>
      </c>
      <c r="J37" s="133">
        <v>2</v>
      </c>
      <c r="K37" s="311" t="s">
        <v>54</v>
      </c>
      <c r="L37" s="311"/>
      <c r="M37" s="311"/>
      <c r="N37" s="310" t="s">
        <v>54</v>
      </c>
      <c r="O37" s="311"/>
      <c r="P37" s="312"/>
      <c r="Q37" s="310" t="s">
        <v>54</v>
      </c>
      <c r="R37" s="311"/>
      <c r="S37" s="312"/>
      <c r="T37" s="310" t="s">
        <v>54</v>
      </c>
      <c r="U37" s="311"/>
      <c r="V37" s="312"/>
      <c r="W37" s="310" t="s">
        <v>54</v>
      </c>
      <c r="X37" s="311"/>
      <c r="Y37" s="312"/>
      <c r="Z37" s="310" t="s">
        <v>54</v>
      </c>
      <c r="AA37" s="311"/>
      <c r="AB37" s="312"/>
      <c r="AC37" s="310" t="s">
        <v>54</v>
      </c>
      <c r="AD37" s="311"/>
      <c r="AE37" s="312"/>
    </row>
    <row r="38" spans="1:31" ht="14" hidden="1" customHeight="1" outlineLevel="1" x14ac:dyDescent="0.15">
      <c r="A38" s="320"/>
      <c r="B38" s="55"/>
      <c r="C38" s="357" t="s">
        <v>267</v>
      </c>
      <c r="D38" s="358"/>
      <c r="E38" s="359"/>
      <c r="F38" s="360"/>
      <c r="G38" s="360"/>
      <c r="H38" s="360"/>
      <c r="I38" s="360"/>
      <c r="J38" s="361"/>
      <c r="K38" s="324"/>
      <c r="L38" s="317"/>
      <c r="M38" s="325"/>
      <c r="N38" s="316"/>
      <c r="O38" s="317"/>
      <c r="P38" s="318"/>
      <c r="Q38" s="316"/>
      <c r="R38" s="317"/>
      <c r="S38" s="318"/>
      <c r="T38" s="316"/>
      <c r="U38" s="317"/>
      <c r="V38" s="318"/>
      <c r="W38" s="316"/>
      <c r="X38" s="317"/>
      <c r="Y38" s="318"/>
      <c r="Z38" s="316"/>
      <c r="AA38" s="317"/>
      <c r="AB38" s="318"/>
      <c r="AC38" s="316"/>
      <c r="AD38" s="317"/>
      <c r="AE38" s="318"/>
    </row>
    <row r="39" spans="1:31" s="1" customFormat="1" ht="14" hidden="1" customHeight="1" outlineLevel="1" x14ac:dyDescent="0.15">
      <c r="A39" s="320"/>
      <c r="B39" s="55"/>
      <c r="C39" s="55" t="s">
        <v>253</v>
      </c>
      <c r="D39" s="154" t="s">
        <v>54</v>
      </c>
      <c r="E39" s="130">
        <v>3</v>
      </c>
      <c r="F39" s="131" t="s">
        <v>236</v>
      </c>
      <c r="G39" s="121"/>
      <c r="H39" s="121"/>
      <c r="I39" s="132"/>
      <c r="J39" s="133">
        <v>1</v>
      </c>
      <c r="K39" s="311" t="s">
        <v>54</v>
      </c>
      <c r="L39" s="311"/>
      <c r="M39" s="311"/>
      <c r="N39" s="310" t="s">
        <v>54</v>
      </c>
      <c r="O39" s="311"/>
      <c r="P39" s="312"/>
      <c r="Q39" s="310" t="s">
        <v>54</v>
      </c>
      <c r="R39" s="311"/>
      <c r="S39" s="312"/>
      <c r="T39" s="310" t="s">
        <v>54</v>
      </c>
      <c r="U39" s="311"/>
      <c r="V39" s="312"/>
      <c r="W39" s="310" t="s">
        <v>54</v>
      </c>
      <c r="X39" s="311"/>
      <c r="Y39" s="312"/>
      <c r="Z39" s="310" t="s">
        <v>54</v>
      </c>
      <c r="AA39" s="311"/>
      <c r="AB39" s="312"/>
      <c r="AC39" s="310" t="s">
        <v>54</v>
      </c>
      <c r="AD39" s="311"/>
      <c r="AE39" s="312"/>
    </row>
    <row r="40" spans="1:31" s="1" customFormat="1" ht="14" hidden="1" customHeight="1" outlineLevel="1" x14ac:dyDescent="0.15">
      <c r="A40" s="320"/>
      <c r="B40" s="55"/>
      <c r="C40" s="55" t="s">
        <v>254</v>
      </c>
      <c r="D40" s="154" t="s">
        <v>54</v>
      </c>
      <c r="E40" s="130">
        <v>3</v>
      </c>
      <c r="F40" s="131" t="s">
        <v>236</v>
      </c>
      <c r="G40" s="121"/>
      <c r="H40" s="121"/>
      <c r="I40" s="132"/>
      <c r="J40" s="133">
        <v>1</v>
      </c>
      <c r="K40" s="311" t="s">
        <v>54</v>
      </c>
      <c r="L40" s="311"/>
      <c r="M40" s="311"/>
      <c r="N40" s="310" t="s">
        <v>54</v>
      </c>
      <c r="O40" s="311"/>
      <c r="P40" s="312"/>
      <c r="Q40" s="310" t="s">
        <v>54</v>
      </c>
      <c r="R40" s="311"/>
      <c r="S40" s="312"/>
      <c r="T40" s="310" t="s">
        <v>54</v>
      </c>
      <c r="U40" s="311"/>
      <c r="V40" s="312"/>
      <c r="W40" s="310" t="s">
        <v>54</v>
      </c>
      <c r="X40" s="311"/>
      <c r="Y40" s="312"/>
      <c r="Z40" s="310" t="s">
        <v>54</v>
      </c>
      <c r="AA40" s="311"/>
      <c r="AB40" s="312"/>
      <c r="AC40" s="310" t="s">
        <v>54</v>
      </c>
      <c r="AD40" s="311"/>
      <c r="AE40" s="312"/>
    </row>
    <row r="41" spans="1:31" ht="14" hidden="1" customHeight="1" outlineLevel="1" x14ac:dyDescent="0.15">
      <c r="A41" s="320"/>
      <c r="B41" s="55"/>
      <c r="C41" s="55" t="s">
        <v>255</v>
      </c>
      <c r="D41" s="154" t="s">
        <v>54</v>
      </c>
      <c r="E41" s="130">
        <v>3</v>
      </c>
      <c r="F41" s="131" t="s">
        <v>236</v>
      </c>
      <c r="G41" s="121"/>
      <c r="H41" s="121"/>
      <c r="I41" s="132"/>
      <c r="J41" s="133">
        <v>1</v>
      </c>
      <c r="K41" s="311" t="s">
        <v>54</v>
      </c>
      <c r="L41" s="311"/>
      <c r="M41" s="311"/>
      <c r="N41" s="310" t="s">
        <v>54</v>
      </c>
      <c r="O41" s="311"/>
      <c r="P41" s="312"/>
      <c r="Q41" s="310" t="s">
        <v>54</v>
      </c>
      <c r="R41" s="311"/>
      <c r="S41" s="312"/>
      <c r="T41" s="310" t="s">
        <v>54</v>
      </c>
      <c r="U41" s="311"/>
      <c r="V41" s="312"/>
      <c r="W41" s="310" t="s">
        <v>54</v>
      </c>
      <c r="X41" s="311"/>
      <c r="Y41" s="312"/>
      <c r="Z41" s="310" t="s">
        <v>54</v>
      </c>
      <c r="AA41" s="311"/>
      <c r="AB41" s="312"/>
      <c r="AC41" s="310" t="s">
        <v>54</v>
      </c>
      <c r="AD41" s="311"/>
      <c r="AE41" s="312"/>
    </row>
    <row r="42" spans="1:31" ht="14" hidden="1" customHeight="1" outlineLevel="1" x14ac:dyDescent="0.15">
      <c r="A42" s="320"/>
      <c r="B42" s="55"/>
      <c r="C42" s="55" t="s">
        <v>256</v>
      </c>
      <c r="D42" s="154" t="s">
        <v>54</v>
      </c>
      <c r="E42" s="130">
        <v>3</v>
      </c>
      <c r="F42" s="131" t="s">
        <v>236</v>
      </c>
      <c r="G42" s="121"/>
      <c r="H42" s="121"/>
      <c r="I42" s="132"/>
      <c r="J42" s="133">
        <v>1</v>
      </c>
      <c r="K42" s="311" t="s">
        <v>54</v>
      </c>
      <c r="L42" s="311"/>
      <c r="M42" s="311"/>
      <c r="N42" s="310" t="s">
        <v>54</v>
      </c>
      <c r="O42" s="311"/>
      <c r="P42" s="312"/>
      <c r="Q42" s="310" t="s">
        <v>54</v>
      </c>
      <c r="R42" s="311"/>
      <c r="S42" s="312"/>
      <c r="T42" s="310" t="s">
        <v>54</v>
      </c>
      <c r="U42" s="311"/>
      <c r="V42" s="312"/>
      <c r="W42" s="310" t="s">
        <v>54</v>
      </c>
      <c r="X42" s="311"/>
      <c r="Y42" s="312"/>
      <c r="Z42" s="310" t="s">
        <v>54</v>
      </c>
      <c r="AA42" s="311"/>
      <c r="AB42" s="312"/>
      <c r="AC42" s="310" t="s">
        <v>54</v>
      </c>
      <c r="AD42" s="311"/>
      <c r="AE42" s="312"/>
    </row>
    <row r="43" spans="1:31" ht="14" hidden="1" customHeight="1" outlineLevel="1" x14ac:dyDescent="0.15">
      <c r="A43" s="320"/>
      <c r="B43" s="55"/>
      <c r="C43" s="55" t="s">
        <v>257</v>
      </c>
      <c r="D43" s="154" t="s">
        <v>54</v>
      </c>
      <c r="E43" s="130">
        <v>3</v>
      </c>
      <c r="F43" s="131" t="s">
        <v>236</v>
      </c>
      <c r="G43" s="121"/>
      <c r="H43" s="121"/>
      <c r="I43" s="132"/>
      <c r="J43" s="133">
        <v>1</v>
      </c>
      <c r="K43" s="311" t="s">
        <v>54</v>
      </c>
      <c r="L43" s="311"/>
      <c r="M43" s="311"/>
      <c r="N43" s="310" t="s">
        <v>54</v>
      </c>
      <c r="O43" s="311"/>
      <c r="P43" s="312"/>
      <c r="Q43" s="310" t="s">
        <v>54</v>
      </c>
      <c r="R43" s="311"/>
      <c r="S43" s="312"/>
      <c r="T43" s="310" t="s">
        <v>54</v>
      </c>
      <c r="U43" s="311"/>
      <c r="V43" s="312"/>
      <c r="W43" s="310" t="s">
        <v>54</v>
      </c>
      <c r="X43" s="311"/>
      <c r="Y43" s="312"/>
      <c r="Z43" s="310" t="s">
        <v>54</v>
      </c>
      <c r="AA43" s="311"/>
      <c r="AB43" s="312"/>
      <c r="AC43" s="310" t="s">
        <v>54</v>
      </c>
      <c r="AD43" s="311"/>
      <c r="AE43" s="312"/>
    </row>
    <row r="44" spans="1:31" ht="14" hidden="1" customHeight="1" outlineLevel="1" x14ac:dyDescent="0.15">
      <c r="A44" s="320"/>
      <c r="B44" s="55"/>
      <c r="C44" s="55" t="s">
        <v>261</v>
      </c>
      <c r="D44" s="154" t="s">
        <v>54</v>
      </c>
      <c r="E44" s="130">
        <v>3</v>
      </c>
      <c r="F44" s="131" t="s">
        <v>236</v>
      </c>
      <c r="G44" s="121"/>
      <c r="H44" s="121"/>
      <c r="I44" s="132"/>
      <c r="J44" s="133">
        <v>1</v>
      </c>
      <c r="K44" s="311" t="s">
        <v>54</v>
      </c>
      <c r="L44" s="311"/>
      <c r="M44" s="311"/>
      <c r="N44" s="310" t="s">
        <v>54</v>
      </c>
      <c r="O44" s="311"/>
      <c r="P44" s="312"/>
      <c r="Q44" s="310" t="s">
        <v>54</v>
      </c>
      <c r="R44" s="311"/>
      <c r="S44" s="312"/>
      <c r="T44" s="310" t="s">
        <v>54</v>
      </c>
      <c r="U44" s="311"/>
      <c r="V44" s="312"/>
      <c r="W44" s="310" t="s">
        <v>54</v>
      </c>
      <c r="X44" s="311"/>
      <c r="Y44" s="312"/>
      <c r="Z44" s="310" t="s">
        <v>54</v>
      </c>
      <c r="AA44" s="311"/>
      <c r="AB44" s="312"/>
      <c r="AC44" s="310" t="s">
        <v>54</v>
      </c>
      <c r="AD44" s="311"/>
      <c r="AE44" s="312"/>
    </row>
    <row r="45" spans="1:31" ht="14" hidden="1" customHeight="1" outlineLevel="1" x14ac:dyDescent="0.15">
      <c r="A45" s="320"/>
      <c r="B45" s="55"/>
      <c r="C45" s="55" t="s">
        <v>258</v>
      </c>
      <c r="D45" s="154" t="s">
        <v>54</v>
      </c>
      <c r="E45" s="130">
        <v>3</v>
      </c>
      <c r="F45" s="131" t="s">
        <v>236</v>
      </c>
      <c r="G45" s="121"/>
      <c r="H45" s="121"/>
      <c r="I45" s="132"/>
      <c r="J45" s="133">
        <v>1</v>
      </c>
      <c r="K45" s="311" t="s">
        <v>54</v>
      </c>
      <c r="L45" s="311"/>
      <c r="M45" s="311"/>
      <c r="N45" s="310" t="s">
        <v>54</v>
      </c>
      <c r="O45" s="311"/>
      <c r="P45" s="312"/>
      <c r="Q45" s="310" t="s">
        <v>54</v>
      </c>
      <c r="R45" s="311"/>
      <c r="S45" s="312"/>
      <c r="T45" s="310" t="s">
        <v>54</v>
      </c>
      <c r="U45" s="311"/>
      <c r="V45" s="312"/>
      <c r="W45" s="310" t="s">
        <v>54</v>
      </c>
      <c r="X45" s="311"/>
      <c r="Y45" s="312"/>
      <c r="Z45" s="310" t="s">
        <v>54</v>
      </c>
      <c r="AA45" s="311"/>
      <c r="AB45" s="312"/>
      <c r="AC45" s="310" t="s">
        <v>54</v>
      </c>
      <c r="AD45" s="311"/>
      <c r="AE45" s="312"/>
    </row>
    <row r="46" spans="1:31" ht="14" hidden="1" customHeight="1" outlineLevel="1" x14ac:dyDescent="0.15">
      <c r="A46" s="320"/>
      <c r="B46" s="55"/>
      <c r="C46" s="55" t="s">
        <v>259</v>
      </c>
      <c r="D46" s="154" t="s">
        <v>54</v>
      </c>
      <c r="E46" s="130">
        <v>3</v>
      </c>
      <c r="F46" s="131" t="s">
        <v>236</v>
      </c>
      <c r="G46" s="121"/>
      <c r="H46" s="121"/>
      <c r="I46" s="132"/>
      <c r="J46" s="133">
        <v>1</v>
      </c>
      <c r="K46" s="311" t="s">
        <v>54</v>
      </c>
      <c r="L46" s="311"/>
      <c r="M46" s="311"/>
      <c r="N46" s="310" t="s">
        <v>54</v>
      </c>
      <c r="O46" s="311"/>
      <c r="P46" s="312"/>
      <c r="Q46" s="310" t="s">
        <v>54</v>
      </c>
      <c r="R46" s="311"/>
      <c r="S46" s="312"/>
      <c r="T46" s="310" t="s">
        <v>54</v>
      </c>
      <c r="U46" s="311"/>
      <c r="V46" s="312"/>
      <c r="W46" s="310" t="s">
        <v>54</v>
      </c>
      <c r="X46" s="311"/>
      <c r="Y46" s="312"/>
      <c r="Z46" s="310" t="s">
        <v>54</v>
      </c>
      <c r="AA46" s="311"/>
      <c r="AB46" s="312"/>
      <c r="AC46" s="310" t="s">
        <v>54</v>
      </c>
      <c r="AD46" s="311"/>
      <c r="AE46" s="312"/>
    </row>
    <row r="47" spans="1:31" ht="14" hidden="1" customHeight="1" outlineLevel="1" x14ac:dyDescent="0.15">
      <c r="A47" s="320"/>
      <c r="B47" s="55"/>
      <c r="C47" s="55" t="s">
        <v>260</v>
      </c>
      <c r="D47" s="154" t="s">
        <v>54</v>
      </c>
      <c r="E47" s="130">
        <v>3</v>
      </c>
      <c r="F47" s="131" t="s">
        <v>236</v>
      </c>
      <c r="G47" s="121"/>
      <c r="H47" s="121"/>
      <c r="I47" s="132"/>
      <c r="J47" s="133">
        <v>1</v>
      </c>
      <c r="K47" s="311" t="s">
        <v>54</v>
      </c>
      <c r="L47" s="311"/>
      <c r="M47" s="311"/>
      <c r="N47" s="310" t="s">
        <v>54</v>
      </c>
      <c r="O47" s="311"/>
      <c r="P47" s="312"/>
      <c r="Q47" s="310" t="s">
        <v>54</v>
      </c>
      <c r="R47" s="311"/>
      <c r="S47" s="312"/>
      <c r="T47" s="310" t="s">
        <v>54</v>
      </c>
      <c r="U47" s="311"/>
      <c r="V47" s="312"/>
      <c r="W47" s="310" t="s">
        <v>54</v>
      </c>
      <c r="X47" s="311"/>
      <c r="Y47" s="312"/>
      <c r="Z47" s="310" t="s">
        <v>54</v>
      </c>
      <c r="AA47" s="311"/>
      <c r="AB47" s="312"/>
      <c r="AC47" s="310" t="s">
        <v>54</v>
      </c>
      <c r="AD47" s="311"/>
      <c r="AE47" s="312"/>
    </row>
    <row r="48" spans="1:31" ht="14" hidden="1" customHeight="1" outlineLevel="1" x14ac:dyDescent="0.15">
      <c r="A48" s="320"/>
      <c r="B48" s="55"/>
      <c r="C48" s="55" t="s">
        <v>262</v>
      </c>
      <c r="D48" s="154" t="s">
        <v>54</v>
      </c>
      <c r="E48" s="130">
        <v>3</v>
      </c>
      <c r="F48" s="131" t="s">
        <v>236</v>
      </c>
      <c r="G48" s="121"/>
      <c r="H48" s="121"/>
      <c r="I48" s="132"/>
      <c r="J48" s="133">
        <v>1</v>
      </c>
      <c r="K48" s="311" t="s">
        <v>54</v>
      </c>
      <c r="L48" s="311"/>
      <c r="M48" s="311"/>
      <c r="N48" s="310" t="s">
        <v>54</v>
      </c>
      <c r="O48" s="311"/>
      <c r="P48" s="312"/>
      <c r="Q48" s="310" t="s">
        <v>54</v>
      </c>
      <c r="R48" s="311"/>
      <c r="S48" s="312"/>
      <c r="T48" s="310" t="s">
        <v>54</v>
      </c>
      <c r="U48" s="311"/>
      <c r="V48" s="312"/>
      <c r="W48" s="310" t="s">
        <v>54</v>
      </c>
      <c r="X48" s="311"/>
      <c r="Y48" s="312"/>
      <c r="Z48" s="310" t="s">
        <v>54</v>
      </c>
      <c r="AA48" s="311"/>
      <c r="AB48" s="312"/>
      <c r="AC48" s="310" t="s">
        <v>54</v>
      </c>
      <c r="AD48" s="311"/>
      <c r="AE48" s="312"/>
    </row>
    <row r="49" spans="1:31" ht="14" hidden="1" customHeight="1" outlineLevel="1" x14ac:dyDescent="0.15">
      <c r="A49" s="320"/>
      <c r="B49" s="55"/>
      <c r="C49" s="55" t="s">
        <v>263</v>
      </c>
      <c r="D49" s="154" t="s">
        <v>54</v>
      </c>
      <c r="E49" s="130">
        <v>3</v>
      </c>
      <c r="F49" s="131" t="s">
        <v>236</v>
      </c>
      <c r="G49" s="121"/>
      <c r="H49" s="121"/>
      <c r="I49" s="132"/>
      <c r="J49" s="133">
        <v>1</v>
      </c>
      <c r="K49" s="311" t="s">
        <v>54</v>
      </c>
      <c r="L49" s="311"/>
      <c r="M49" s="311"/>
      <c r="N49" s="310" t="s">
        <v>54</v>
      </c>
      <c r="O49" s="311"/>
      <c r="P49" s="312"/>
      <c r="Q49" s="310" t="s">
        <v>54</v>
      </c>
      <c r="R49" s="311"/>
      <c r="S49" s="312"/>
      <c r="T49" s="310" t="s">
        <v>54</v>
      </c>
      <c r="U49" s="311"/>
      <c r="V49" s="312"/>
      <c r="W49" s="310" t="s">
        <v>54</v>
      </c>
      <c r="X49" s="311"/>
      <c r="Y49" s="312"/>
      <c r="Z49" s="310" t="s">
        <v>54</v>
      </c>
      <c r="AA49" s="311"/>
      <c r="AB49" s="312"/>
      <c r="AC49" s="310" t="s">
        <v>54</v>
      </c>
      <c r="AD49" s="311"/>
      <c r="AE49" s="312"/>
    </row>
    <row r="50" spans="1:31" collapsed="1" x14ac:dyDescent="0.15">
      <c r="A50" s="320"/>
      <c r="B50" s="373" t="s">
        <v>141</v>
      </c>
      <c r="C50" s="374"/>
      <c r="D50" s="374"/>
      <c r="E50" s="374"/>
      <c r="F50" s="374"/>
      <c r="G50" s="374"/>
      <c r="H50" s="374"/>
      <c r="I50" s="374"/>
      <c r="J50" s="375"/>
      <c r="K50" s="369"/>
      <c r="L50" s="340"/>
      <c r="M50" s="370"/>
      <c r="N50" s="339"/>
      <c r="O50" s="340"/>
      <c r="P50" s="341"/>
      <c r="Q50" s="339"/>
      <c r="R50" s="340"/>
      <c r="S50" s="341"/>
      <c r="T50" s="404" t="s">
        <v>142</v>
      </c>
      <c r="U50" s="402"/>
      <c r="V50" s="403"/>
      <c r="W50" s="404"/>
      <c r="X50" s="402"/>
      <c r="Y50" s="403"/>
      <c r="Z50" s="404"/>
      <c r="AA50" s="402"/>
      <c r="AB50" s="403"/>
      <c r="AC50" s="404"/>
      <c r="AD50" s="402"/>
      <c r="AE50" s="403"/>
    </row>
    <row r="51" spans="1:31" s="1" customFormat="1" x14ac:dyDescent="0.15">
      <c r="A51" s="320"/>
      <c r="B51" s="56"/>
      <c r="C51" s="56" t="s">
        <v>10</v>
      </c>
      <c r="D51" s="154" t="s">
        <v>11</v>
      </c>
      <c r="E51" s="130">
        <v>1</v>
      </c>
      <c r="F51" s="131" t="s">
        <v>236</v>
      </c>
      <c r="G51" s="121"/>
      <c r="H51" s="121"/>
      <c r="I51" s="132"/>
      <c r="J51" s="148">
        <v>3</v>
      </c>
      <c r="K51" s="337">
        <v>20</v>
      </c>
      <c r="L51" s="332"/>
      <c r="M51" s="338"/>
      <c r="N51" s="331">
        <v>20</v>
      </c>
      <c r="O51" s="332"/>
      <c r="P51" s="333"/>
      <c r="Q51" s="331">
        <v>20</v>
      </c>
      <c r="R51" s="332"/>
      <c r="S51" s="333"/>
      <c r="T51" s="331">
        <v>13</v>
      </c>
      <c r="U51" s="332"/>
      <c r="V51" s="333"/>
      <c r="W51" s="331">
        <v>20</v>
      </c>
      <c r="X51" s="332"/>
      <c r="Y51" s="333"/>
      <c r="Z51" s="331">
        <v>20</v>
      </c>
      <c r="AA51" s="332"/>
      <c r="AB51" s="333"/>
      <c r="AC51" s="331">
        <v>20</v>
      </c>
      <c r="AD51" s="332"/>
      <c r="AE51" s="333"/>
    </row>
    <row r="52" spans="1:31" x14ac:dyDescent="0.15">
      <c r="A52" s="320"/>
      <c r="B52" s="373" t="s">
        <v>12</v>
      </c>
      <c r="C52" s="374"/>
      <c r="D52" s="374"/>
      <c r="E52" s="374"/>
      <c r="F52" s="374"/>
      <c r="G52" s="374"/>
      <c r="H52" s="374"/>
      <c r="I52" s="374"/>
      <c r="J52" s="375"/>
      <c r="K52" s="369"/>
      <c r="L52" s="340"/>
      <c r="M52" s="370"/>
      <c r="N52" s="339"/>
      <c r="O52" s="340"/>
      <c r="P52" s="341"/>
      <c r="Q52" s="339"/>
      <c r="R52" s="340"/>
      <c r="S52" s="341"/>
      <c r="T52" s="339"/>
      <c r="U52" s="340"/>
      <c r="V52" s="341"/>
      <c r="W52" s="339"/>
      <c r="X52" s="340"/>
      <c r="Y52" s="341"/>
      <c r="Z52" s="339"/>
      <c r="AA52" s="340"/>
      <c r="AB52" s="341"/>
      <c r="AC52" s="339"/>
      <c r="AD52" s="340"/>
      <c r="AE52" s="341"/>
    </row>
    <row r="53" spans="1:31" x14ac:dyDescent="0.15">
      <c r="A53" s="320"/>
      <c r="B53" s="55"/>
      <c r="C53" s="367" t="s">
        <v>264</v>
      </c>
      <c r="D53" s="368"/>
      <c r="E53" s="359"/>
      <c r="F53" s="360"/>
      <c r="G53" s="360"/>
      <c r="H53" s="360"/>
      <c r="I53" s="360"/>
      <c r="J53" s="361"/>
      <c r="K53" s="324"/>
      <c r="L53" s="317"/>
      <c r="M53" s="325"/>
      <c r="N53" s="316"/>
      <c r="O53" s="317"/>
      <c r="P53" s="318"/>
      <c r="Q53" s="316"/>
      <c r="R53" s="317"/>
      <c r="S53" s="318"/>
      <c r="T53" s="316"/>
      <c r="U53" s="317"/>
      <c r="V53" s="318"/>
      <c r="W53" s="316"/>
      <c r="X53" s="317"/>
      <c r="Y53" s="318"/>
      <c r="Z53" s="316"/>
      <c r="AA53" s="317"/>
      <c r="AB53" s="318"/>
      <c r="AC53" s="316"/>
      <c r="AD53" s="317"/>
      <c r="AE53" s="318"/>
    </row>
    <row r="54" spans="1:31" x14ac:dyDescent="0.15">
      <c r="A54" s="320"/>
      <c r="B54" s="55"/>
      <c r="C54" s="55" t="s">
        <v>75</v>
      </c>
      <c r="D54" s="154" t="s">
        <v>76</v>
      </c>
      <c r="E54" s="130">
        <v>1</v>
      </c>
      <c r="F54" s="131" t="s">
        <v>236</v>
      </c>
      <c r="G54" s="121"/>
      <c r="H54" s="121"/>
      <c r="I54" s="132"/>
      <c r="J54" s="148">
        <v>3</v>
      </c>
      <c r="K54" s="405">
        <v>0.02</v>
      </c>
      <c r="L54" s="406"/>
      <c r="M54" s="407"/>
      <c r="N54" s="408">
        <v>0.08</v>
      </c>
      <c r="O54" s="406"/>
      <c r="P54" s="409"/>
      <c r="Q54" s="408">
        <v>0.02</v>
      </c>
      <c r="R54" s="406"/>
      <c r="S54" s="409"/>
      <c r="T54" s="408">
        <v>0.02</v>
      </c>
      <c r="U54" s="406"/>
      <c r="V54" s="409"/>
      <c r="W54" s="408">
        <v>0.02</v>
      </c>
      <c r="X54" s="406"/>
      <c r="Y54" s="409"/>
      <c r="Z54" s="408">
        <v>0.02</v>
      </c>
      <c r="AA54" s="406"/>
      <c r="AB54" s="409"/>
      <c r="AC54" s="408">
        <v>0.02</v>
      </c>
      <c r="AD54" s="406"/>
      <c r="AE54" s="409"/>
    </row>
    <row r="55" spans="1:31" x14ac:dyDescent="0.15">
      <c r="A55" s="320"/>
      <c r="B55" s="55"/>
      <c r="C55" s="367" t="s">
        <v>268</v>
      </c>
      <c r="D55" s="368"/>
      <c r="E55" s="359"/>
      <c r="F55" s="360"/>
      <c r="G55" s="360"/>
      <c r="H55" s="360"/>
      <c r="I55" s="360"/>
      <c r="J55" s="361"/>
      <c r="K55" s="324"/>
      <c r="L55" s="317"/>
      <c r="M55" s="325"/>
      <c r="N55" s="316"/>
      <c r="O55" s="317"/>
      <c r="P55" s="318"/>
      <c r="Q55" s="316"/>
      <c r="R55" s="317"/>
      <c r="S55" s="318"/>
      <c r="T55" s="316"/>
      <c r="U55" s="317"/>
      <c r="V55" s="318"/>
      <c r="W55" s="316"/>
      <c r="X55" s="317"/>
      <c r="Y55" s="318"/>
      <c r="Z55" s="316"/>
      <c r="AA55" s="317"/>
      <c r="AB55" s="318"/>
      <c r="AC55" s="316"/>
      <c r="AD55" s="317"/>
      <c r="AE55" s="318"/>
    </row>
    <row r="56" spans="1:31" s="1" customFormat="1" x14ac:dyDescent="0.15">
      <c r="A56" s="320"/>
      <c r="B56" s="55"/>
      <c r="C56" s="55" t="s">
        <v>14</v>
      </c>
      <c r="D56" s="154" t="s">
        <v>19</v>
      </c>
      <c r="E56" s="130">
        <v>1</v>
      </c>
      <c r="F56" s="131" t="s">
        <v>236</v>
      </c>
      <c r="G56" s="121"/>
      <c r="H56" s="121"/>
      <c r="I56" s="132"/>
      <c r="J56" s="133">
        <v>2</v>
      </c>
      <c r="K56" s="311" t="s">
        <v>54</v>
      </c>
      <c r="L56" s="311"/>
      <c r="M56" s="311"/>
      <c r="N56" s="310" t="s">
        <v>54</v>
      </c>
      <c r="O56" s="311"/>
      <c r="P56" s="312"/>
      <c r="Q56" s="310" t="s">
        <v>54</v>
      </c>
      <c r="R56" s="311"/>
      <c r="S56" s="312"/>
      <c r="T56" s="310" t="s">
        <v>54</v>
      </c>
      <c r="U56" s="311"/>
      <c r="V56" s="312"/>
      <c r="W56" s="310" t="s">
        <v>54</v>
      </c>
      <c r="X56" s="311"/>
      <c r="Y56" s="312"/>
      <c r="Z56" s="310" t="s">
        <v>54</v>
      </c>
      <c r="AA56" s="311"/>
      <c r="AB56" s="312"/>
      <c r="AC56" s="310" t="s">
        <v>54</v>
      </c>
      <c r="AD56" s="311"/>
      <c r="AE56" s="312"/>
    </row>
    <row r="57" spans="1:31" x14ac:dyDescent="0.15">
      <c r="A57" s="320"/>
      <c r="B57" s="55"/>
      <c r="C57" s="371" t="s">
        <v>275</v>
      </c>
      <c r="D57" s="372"/>
      <c r="E57" s="359"/>
      <c r="F57" s="360"/>
      <c r="G57" s="360"/>
      <c r="H57" s="360"/>
      <c r="I57" s="360"/>
      <c r="J57" s="361"/>
      <c r="K57" s="324"/>
      <c r="L57" s="317"/>
      <c r="M57" s="325"/>
      <c r="N57" s="316"/>
      <c r="O57" s="317"/>
      <c r="P57" s="318"/>
      <c r="Q57" s="316"/>
      <c r="R57" s="317"/>
      <c r="S57" s="318"/>
      <c r="T57" s="316"/>
      <c r="U57" s="317"/>
      <c r="V57" s="318"/>
      <c r="W57" s="316"/>
      <c r="X57" s="317"/>
      <c r="Y57" s="318"/>
      <c r="Z57" s="316"/>
      <c r="AA57" s="317"/>
      <c r="AB57" s="318"/>
      <c r="AC57" s="316"/>
      <c r="AD57" s="317"/>
      <c r="AE57" s="318"/>
    </row>
    <row r="58" spans="1:31" x14ac:dyDescent="0.15">
      <c r="A58" s="320"/>
      <c r="B58" s="55"/>
      <c r="C58" s="55" t="s">
        <v>250</v>
      </c>
      <c r="D58" s="154" t="s">
        <v>183</v>
      </c>
      <c r="E58" s="130">
        <v>1</v>
      </c>
      <c r="F58" s="131" t="s">
        <v>236</v>
      </c>
      <c r="G58" s="121"/>
      <c r="H58" s="121"/>
      <c r="I58" s="132"/>
      <c r="J58" s="133">
        <v>2</v>
      </c>
      <c r="K58" s="311" t="s">
        <v>54</v>
      </c>
      <c r="L58" s="311"/>
      <c r="M58" s="311"/>
      <c r="N58" s="310" t="s">
        <v>54</v>
      </c>
      <c r="O58" s="311"/>
      <c r="P58" s="312"/>
      <c r="Q58" s="310" t="s">
        <v>54</v>
      </c>
      <c r="R58" s="311"/>
      <c r="S58" s="312"/>
      <c r="T58" s="310" t="s">
        <v>54</v>
      </c>
      <c r="U58" s="311"/>
      <c r="V58" s="312"/>
      <c r="W58" s="310" t="s">
        <v>54</v>
      </c>
      <c r="X58" s="311"/>
      <c r="Y58" s="312"/>
      <c r="Z58" s="310" t="s">
        <v>54</v>
      </c>
      <c r="AA58" s="311"/>
      <c r="AB58" s="312"/>
      <c r="AC58" s="310" t="s">
        <v>54</v>
      </c>
      <c r="AD58" s="311"/>
      <c r="AE58" s="312"/>
    </row>
    <row r="59" spans="1:31" x14ac:dyDescent="0.15">
      <c r="A59" s="320"/>
      <c r="B59" s="55"/>
      <c r="C59" s="55" t="s">
        <v>251</v>
      </c>
      <c r="D59" s="154" t="s">
        <v>13</v>
      </c>
      <c r="E59" s="130">
        <v>1</v>
      </c>
      <c r="F59" s="131" t="s">
        <v>236</v>
      </c>
      <c r="G59" s="121"/>
      <c r="H59" s="121"/>
      <c r="I59" s="132"/>
      <c r="J59" s="133">
        <v>2</v>
      </c>
      <c r="K59" s="311" t="s">
        <v>54</v>
      </c>
      <c r="L59" s="311"/>
      <c r="M59" s="311"/>
      <c r="N59" s="310" t="s">
        <v>54</v>
      </c>
      <c r="O59" s="311"/>
      <c r="P59" s="312"/>
      <c r="Q59" s="310" t="s">
        <v>54</v>
      </c>
      <c r="R59" s="311"/>
      <c r="S59" s="312"/>
      <c r="T59" s="310" t="s">
        <v>54</v>
      </c>
      <c r="U59" s="311"/>
      <c r="V59" s="312"/>
      <c r="W59" s="310" t="s">
        <v>54</v>
      </c>
      <c r="X59" s="311"/>
      <c r="Y59" s="312"/>
      <c r="Z59" s="310" t="s">
        <v>54</v>
      </c>
      <c r="AA59" s="311"/>
      <c r="AB59" s="312"/>
      <c r="AC59" s="310" t="s">
        <v>54</v>
      </c>
      <c r="AD59" s="311"/>
      <c r="AE59" s="312"/>
    </row>
    <row r="60" spans="1:31" s="1" customFormat="1" x14ac:dyDescent="0.15">
      <c r="A60" s="320"/>
      <c r="B60" s="374" t="s">
        <v>112</v>
      </c>
      <c r="C60" s="374"/>
      <c r="D60" s="374"/>
      <c r="E60" s="374"/>
      <c r="F60" s="374"/>
      <c r="G60" s="374"/>
      <c r="H60" s="374"/>
      <c r="I60" s="374"/>
      <c r="J60" s="375"/>
      <c r="K60" s="369"/>
      <c r="L60" s="340"/>
      <c r="M60" s="341"/>
      <c r="N60" s="339"/>
      <c r="O60" s="340"/>
      <c r="P60" s="341"/>
      <c r="Q60" s="339"/>
      <c r="R60" s="340"/>
      <c r="S60" s="341"/>
      <c r="T60" s="339"/>
      <c r="U60" s="340"/>
      <c r="V60" s="341"/>
      <c r="W60" s="339"/>
      <c r="X60" s="340"/>
      <c r="Y60" s="341"/>
      <c r="Z60" s="339"/>
      <c r="AA60" s="340"/>
      <c r="AB60" s="341"/>
      <c r="AC60" s="339"/>
      <c r="AD60" s="340"/>
      <c r="AE60" s="341"/>
    </row>
    <row r="61" spans="1:31" s="1" customFormat="1" x14ac:dyDescent="0.15">
      <c r="A61" s="320"/>
      <c r="B61" s="55"/>
      <c r="C61" s="55" t="s">
        <v>110</v>
      </c>
      <c r="D61" s="154" t="s">
        <v>111</v>
      </c>
      <c r="E61" s="130">
        <v>2</v>
      </c>
      <c r="F61" s="131" t="s">
        <v>236</v>
      </c>
      <c r="G61" s="121"/>
      <c r="H61" s="121"/>
      <c r="I61" s="132"/>
      <c r="J61" s="133">
        <v>1</v>
      </c>
      <c r="K61" s="311" t="s">
        <v>54</v>
      </c>
      <c r="L61" s="311"/>
      <c r="M61" s="311"/>
      <c r="N61" s="313" t="s">
        <v>77</v>
      </c>
      <c r="O61" s="314"/>
      <c r="P61" s="315"/>
      <c r="Q61" s="313" t="s">
        <v>77</v>
      </c>
      <c r="R61" s="314"/>
      <c r="S61" s="315"/>
      <c r="T61" s="313" t="s">
        <v>77</v>
      </c>
      <c r="U61" s="314"/>
      <c r="V61" s="315"/>
      <c r="W61" s="310" t="s">
        <v>54</v>
      </c>
      <c r="X61" s="311"/>
      <c r="Y61" s="312"/>
      <c r="Z61" s="310" t="s">
        <v>54</v>
      </c>
      <c r="AA61" s="311"/>
      <c r="AB61" s="312"/>
      <c r="AC61" s="313" t="s">
        <v>77</v>
      </c>
      <c r="AD61" s="314"/>
      <c r="AE61" s="315"/>
    </row>
    <row r="62" spans="1:31" s="1" customFormat="1" x14ac:dyDescent="0.15">
      <c r="A62" s="320"/>
      <c r="B62" s="55"/>
      <c r="C62" s="55" t="s">
        <v>302</v>
      </c>
      <c r="D62" s="154" t="s">
        <v>9</v>
      </c>
      <c r="E62" s="130">
        <v>2</v>
      </c>
      <c r="F62" s="131" t="s">
        <v>236</v>
      </c>
      <c r="G62" s="121"/>
      <c r="H62" s="121"/>
      <c r="I62" s="132"/>
      <c r="J62" s="133">
        <v>1</v>
      </c>
      <c r="K62" s="311" t="s">
        <v>54</v>
      </c>
      <c r="L62" s="311"/>
      <c r="M62" s="311"/>
      <c r="N62" s="313" t="s">
        <v>77</v>
      </c>
      <c r="O62" s="314"/>
      <c r="P62" s="315"/>
      <c r="Q62" s="313" t="s">
        <v>77</v>
      </c>
      <c r="R62" s="314"/>
      <c r="S62" s="315"/>
      <c r="T62" s="313" t="s">
        <v>77</v>
      </c>
      <c r="U62" s="314"/>
      <c r="V62" s="315"/>
      <c r="W62" s="310" t="s">
        <v>54</v>
      </c>
      <c r="X62" s="311"/>
      <c r="Y62" s="312"/>
      <c r="Z62" s="310" t="s">
        <v>54</v>
      </c>
      <c r="AA62" s="311"/>
      <c r="AB62" s="312"/>
      <c r="AC62" s="313" t="s">
        <v>77</v>
      </c>
      <c r="AD62" s="314"/>
      <c r="AE62" s="315"/>
    </row>
    <row r="63" spans="1:31" s="1" customFormat="1" x14ac:dyDescent="0.15">
      <c r="A63" s="321"/>
      <c r="B63" s="55"/>
      <c r="C63" s="55" t="s">
        <v>303</v>
      </c>
      <c r="D63" s="154" t="s">
        <v>8</v>
      </c>
      <c r="E63" s="130">
        <v>2</v>
      </c>
      <c r="F63" s="131" t="s">
        <v>236</v>
      </c>
      <c r="G63" s="121"/>
      <c r="H63" s="121"/>
      <c r="I63" s="132"/>
      <c r="J63" s="133">
        <v>1</v>
      </c>
      <c r="K63" s="311" t="s">
        <v>54</v>
      </c>
      <c r="L63" s="311"/>
      <c r="M63" s="311"/>
      <c r="N63" s="313" t="s">
        <v>77</v>
      </c>
      <c r="O63" s="314"/>
      <c r="P63" s="315"/>
      <c r="Q63" s="313" t="s">
        <v>77</v>
      </c>
      <c r="R63" s="314"/>
      <c r="S63" s="315"/>
      <c r="T63" s="313" t="s">
        <v>77</v>
      </c>
      <c r="U63" s="314"/>
      <c r="V63" s="315"/>
      <c r="W63" s="310" t="s">
        <v>54</v>
      </c>
      <c r="X63" s="311"/>
      <c r="Y63" s="312"/>
      <c r="Z63" s="310" t="s">
        <v>54</v>
      </c>
      <c r="AA63" s="311"/>
      <c r="AB63" s="312"/>
      <c r="AC63" s="313" t="s">
        <v>77</v>
      </c>
      <c r="AD63" s="314"/>
      <c r="AE63" s="315"/>
    </row>
    <row r="64" spans="1:31" x14ac:dyDescent="0.15">
      <c r="A64" s="31"/>
      <c r="B64" s="31"/>
      <c r="C64" s="31"/>
      <c r="D64" s="32"/>
      <c r="E64" s="32"/>
      <c r="F64" s="32"/>
      <c r="G64" s="32"/>
      <c r="H64" s="32"/>
      <c r="I64" s="32"/>
      <c r="J64" s="32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</row>
    <row r="65" spans="1:31" s="2" customFormat="1" ht="14" customHeight="1" x14ac:dyDescent="0.15">
      <c r="A65" s="399" t="s">
        <v>17</v>
      </c>
      <c r="B65" s="5" t="s">
        <v>20</v>
      </c>
      <c r="C65" s="5"/>
      <c r="D65" s="155" t="s">
        <v>51</v>
      </c>
      <c r="E65" s="63"/>
      <c r="F65" s="78"/>
      <c r="G65" s="78"/>
      <c r="H65" s="78"/>
      <c r="I65" s="78"/>
      <c r="J65" s="113"/>
      <c r="K65" s="421"/>
      <c r="L65" s="422"/>
      <c r="M65" s="424"/>
      <c r="N65" s="421"/>
      <c r="O65" s="422"/>
      <c r="P65" s="423"/>
      <c r="Q65" s="421"/>
      <c r="R65" s="422"/>
      <c r="S65" s="423"/>
      <c r="T65" s="421"/>
      <c r="U65" s="422"/>
      <c r="V65" s="423"/>
      <c r="W65" s="421"/>
      <c r="X65" s="422"/>
      <c r="Y65" s="423"/>
      <c r="Z65" s="421"/>
      <c r="AA65" s="422"/>
      <c r="AB65" s="423"/>
      <c r="AC65" s="421"/>
      <c r="AD65" s="422"/>
      <c r="AE65" s="423"/>
    </row>
    <row r="66" spans="1:31" s="2" customFormat="1" ht="14" customHeight="1" x14ac:dyDescent="0.15">
      <c r="A66" s="400"/>
      <c r="B66" s="471" t="s">
        <v>113</v>
      </c>
      <c r="C66" s="472"/>
      <c r="D66" s="472"/>
      <c r="E66" s="472"/>
      <c r="F66" s="472"/>
      <c r="G66" s="472"/>
      <c r="H66" s="472"/>
      <c r="I66" s="472"/>
      <c r="J66" s="473"/>
      <c r="K66" s="417"/>
      <c r="L66" s="412"/>
      <c r="M66" s="412"/>
      <c r="N66" s="417"/>
      <c r="O66" s="412"/>
      <c r="P66" s="412"/>
      <c r="Q66" s="417"/>
      <c r="R66" s="412"/>
      <c r="S66" s="413"/>
      <c r="T66" s="417"/>
      <c r="U66" s="412"/>
      <c r="V66" s="413"/>
      <c r="W66" s="417"/>
      <c r="X66" s="412"/>
      <c r="Y66" s="413"/>
      <c r="Z66" s="417"/>
      <c r="AA66" s="412"/>
      <c r="AB66" s="413"/>
      <c r="AC66" s="417"/>
      <c r="AD66" s="412"/>
      <c r="AE66" s="413"/>
    </row>
    <row r="67" spans="1:31" ht="14" customHeight="1" x14ac:dyDescent="0.15">
      <c r="A67" s="400"/>
      <c r="B67" s="334" t="s">
        <v>164</v>
      </c>
      <c r="C67" s="335"/>
      <c r="D67" s="335"/>
      <c r="E67" s="335"/>
      <c r="F67" s="335"/>
      <c r="G67" s="335"/>
      <c r="H67" s="335"/>
      <c r="I67" s="335"/>
      <c r="J67" s="336"/>
      <c r="K67" s="339"/>
      <c r="L67" s="340"/>
      <c r="M67" s="370"/>
      <c r="N67" s="339"/>
      <c r="O67" s="340"/>
      <c r="P67" s="341"/>
      <c r="Q67" s="339"/>
      <c r="R67" s="340"/>
      <c r="S67" s="341"/>
      <c r="T67" s="339"/>
      <c r="U67" s="340"/>
      <c r="V67" s="341"/>
      <c r="W67" s="339"/>
      <c r="X67" s="340"/>
      <c r="Y67" s="341"/>
      <c r="Z67" s="339"/>
      <c r="AA67" s="340"/>
      <c r="AB67" s="341"/>
      <c r="AC67" s="339"/>
      <c r="AD67" s="340"/>
      <c r="AE67" s="341"/>
    </row>
    <row r="68" spans="1:31" ht="14" customHeight="1" x14ac:dyDescent="0.15">
      <c r="A68" s="400"/>
      <c r="B68" s="48"/>
      <c r="C68" s="48" t="s">
        <v>160</v>
      </c>
      <c r="D68" s="156"/>
      <c r="E68" s="135">
        <v>0</v>
      </c>
      <c r="F68" s="137"/>
      <c r="G68" s="134"/>
      <c r="H68" s="134"/>
      <c r="I68" s="138"/>
      <c r="J68" s="136"/>
      <c r="K68" s="310" t="s">
        <v>54</v>
      </c>
      <c r="L68" s="311"/>
      <c r="M68" s="311"/>
      <c r="N68" s="310" t="s">
        <v>54</v>
      </c>
      <c r="O68" s="311"/>
      <c r="P68" s="311"/>
      <c r="Q68" s="310" t="s">
        <v>54</v>
      </c>
      <c r="R68" s="311"/>
      <c r="S68" s="311"/>
      <c r="T68" s="354" t="s">
        <v>170</v>
      </c>
      <c r="U68" s="355"/>
      <c r="V68" s="356"/>
      <c r="W68" s="354" t="s">
        <v>170</v>
      </c>
      <c r="X68" s="355"/>
      <c r="Y68" s="356"/>
      <c r="Z68" s="354" t="s">
        <v>170</v>
      </c>
      <c r="AA68" s="355"/>
      <c r="AB68" s="356"/>
      <c r="AC68" s="354" t="s">
        <v>178</v>
      </c>
      <c r="AD68" s="355"/>
      <c r="AE68" s="356"/>
    </row>
    <row r="69" spans="1:31" ht="14" customHeight="1" x14ac:dyDescent="0.15">
      <c r="A69" s="400"/>
      <c r="B69" s="48"/>
      <c r="C69" s="48" t="s">
        <v>161</v>
      </c>
      <c r="D69" s="156"/>
      <c r="E69" s="135">
        <v>0</v>
      </c>
      <c r="F69" s="137"/>
      <c r="G69" s="134"/>
      <c r="H69" s="134"/>
      <c r="I69" s="138"/>
      <c r="J69" s="136"/>
      <c r="K69" s="310" t="s">
        <v>54</v>
      </c>
      <c r="L69" s="311"/>
      <c r="M69" s="311"/>
      <c r="N69" s="310" t="s">
        <v>54</v>
      </c>
      <c r="O69" s="311"/>
      <c r="P69" s="311"/>
      <c r="Q69" s="310" t="s">
        <v>54</v>
      </c>
      <c r="R69" s="311"/>
      <c r="S69" s="311"/>
      <c r="T69" s="310" t="s">
        <v>54</v>
      </c>
      <c r="U69" s="311"/>
      <c r="V69" s="312"/>
      <c r="W69" s="310" t="s">
        <v>54</v>
      </c>
      <c r="X69" s="311"/>
      <c r="Y69" s="312"/>
      <c r="Z69" s="310" t="s">
        <v>54</v>
      </c>
      <c r="AA69" s="311"/>
      <c r="AB69" s="312"/>
      <c r="AC69" s="310" t="s">
        <v>54</v>
      </c>
      <c r="AD69" s="311"/>
      <c r="AE69" s="312"/>
    </row>
    <row r="70" spans="1:31" ht="14" customHeight="1" x14ac:dyDescent="0.15">
      <c r="A70" s="400"/>
      <c r="B70" s="48"/>
      <c r="C70" s="48" t="s">
        <v>163</v>
      </c>
      <c r="D70" s="156"/>
      <c r="E70" s="135">
        <v>0</v>
      </c>
      <c r="F70" s="137"/>
      <c r="G70" s="134"/>
      <c r="H70" s="134"/>
      <c r="I70" s="138"/>
      <c r="J70" s="136"/>
      <c r="K70" s="354" t="s">
        <v>170</v>
      </c>
      <c r="L70" s="355"/>
      <c r="M70" s="356"/>
      <c r="N70" s="354" t="s">
        <v>170</v>
      </c>
      <c r="O70" s="355"/>
      <c r="P70" s="356"/>
      <c r="Q70" s="354" t="s">
        <v>170</v>
      </c>
      <c r="R70" s="355"/>
      <c r="S70" s="356"/>
      <c r="T70" s="354" t="s">
        <v>170</v>
      </c>
      <c r="U70" s="355"/>
      <c r="V70" s="356"/>
      <c r="W70" s="354" t="s">
        <v>178</v>
      </c>
      <c r="X70" s="355"/>
      <c r="Y70" s="356"/>
      <c r="Z70" s="354" t="s">
        <v>178</v>
      </c>
      <c r="AA70" s="355"/>
      <c r="AB70" s="356"/>
      <c r="AC70" s="354" t="s">
        <v>178</v>
      </c>
      <c r="AD70" s="355"/>
      <c r="AE70" s="356"/>
    </row>
    <row r="71" spans="1:31" ht="14" customHeight="1" x14ac:dyDescent="0.15">
      <c r="A71" s="400"/>
      <c r="B71" s="48"/>
      <c r="C71" s="48" t="s">
        <v>162</v>
      </c>
      <c r="D71" s="156"/>
      <c r="E71" s="135">
        <v>0</v>
      </c>
      <c r="F71" s="137"/>
      <c r="G71" s="134"/>
      <c r="H71" s="134"/>
      <c r="I71" s="138"/>
      <c r="J71" s="136"/>
      <c r="K71" s="310" t="s">
        <v>54</v>
      </c>
      <c r="L71" s="311"/>
      <c r="M71" s="311"/>
      <c r="N71" s="310" t="s">
        <v>54</v>
      </c>
      <c r="O71" s="311"/>
      <c r="P71" s="311"/>
      <c r="Q71" s="310" t="s">
        <v>54</v>
      </c>
      <c r="R71" s="311"/>
      <c r="S71" s="311"/>
      <c r="T71" s="310" t="s">
        <v>54</v>
      </c>
      <c r="U71" s="311"/>
      <c r="V71" s="312"/>
      <c r="W71" s="310" t="s">
        <v>54</v>
      </c>
      <c r="X71" s="311"/>
      <c r="Y71" s="312"/>
      <c r="Z71" s="310" t="s">
        <v>54</v>
      </c>
      <c r="AA71" s="311"/>
      <c r="AB71" s="312"/>
      <c r="AC71" s="310" t="s">
        <v>54</v>
      </c>
      <c r="AD71" s="311"/>
      <c r="AE71" s="312"/>
    </row>
    <row r="72" spans="1:31" ht="14" customHeight="1" x14ac:dyDescent="0.15">
      <c r="A72" s="400"/>
      <c r="B72" s="334" t="s">
        <v>165</v>
      </c>
      <c r="C72" s="335"/>
      <c r="D72" s="335"/>
      <c r="E72" s="335"/>
      <c r="F72" s="335"/>
      <c r="G72" s="335"/>
      <c r="H72" s="335"/>
      <c r="I72" s="335"/>
      <c r="J72" s="336"/>
      <c r="K72" s="339"/>
      <c r="L72" s="340"/>
      <c r="M72" s="370"/>
      <c r="N72" s="339"/>
      <c r="O72" s="340"/>
      <c r="P72" s="341"/>
      <c r="Q72" s="339"/>
      <c r="R72" s="340"/>
      <c r="S72" s="341"/>
      <c r="T72" s="339"/>
      <c r="U72" s="340"/>
      <c r="V72" s="341"/>
      <c r="W72" s="339"/>
      <c r="X72" s="340"/>
      <c r="Y72" s="341"/>
      <c r="Z72" s="339"/>
      <c r="AA72" s="340"/>
      <c r="AB72" s="341"/>
      <c r="AC72" s="339"/>
      <c r="AD72" s="340"/>
      <c r="AE72" s="341"/>
    </row>
    <row r="73" spans="1:31" ht="14" customHeight="1" x14ac:dyDescent="0.15">
      <c r="A73" s="400"/>
      <c r="B73" s="48"/>
      <c r="C73" s="48" t="s">
        <v>166</v>
      </c>
      <c r="D73" s="156"/>
      <c r="E73" s="135">
        <v>0</v>
      </c>
      <c r="F73" s="137"/>
      <c r="G73" s="134"/>
      <c r="H73" s="134"/>
      <c r="I73" s="138"/>
      <c r="J73" s="136"/>
      <c r="K73" s="310" t="s">
        <v>54</v>
      </c>
      <c r="L73" s="311"/>
      <c r="M73" s="311"/>
      <c r="N73" s="354" t="s">
        <v>172</v>
      </c>
      <c r="O73" s="355"/>
      <c r="P73" s="356"/>
      <c r="Q73" s="354" t="s">
        <v>174</v>
      </c>
      <c r="R73" s="355"/>
      <c r="S73" s="356"/>
      <c r="T73" s="310" t="s">
        <v>54</v>
      </c>
      <c r="U73" s="311"/>
      <c r="V73" s="312"/>
      <c r="W73" s="310" t="s">
        <v>54</v>
      </c>
      <c r="X73" s="311"/>
      <c r="Y73" s="312"/>
      <c r="Z73" s="310" t="s">
        <v>54</v>
      </c>
      <c r="AA73" s="311"/>
      <c r="AB73" s="312"/>
      <c r="AC73" s="310" t="s">
        <v>54</v>
      </c>
      <c r="AD73" s="311"/>
      <c r="AE73" s="312"/>
    </row>
    <row r="74" spans="1:31" ht="14" customHeight="1" x14ac:dyDescent="0.15">
      <c r="A74" s="400"/>
      <c r="B74" s="48"/>
      <c r="C74" s="48" t="s">
        <v>167</v>
      </c>
      <c r="D74" s="156"/>
      <c r="E74" s="135">
        <v>0</v>
      </c>
      <c r="F74" s="137"/>
      <c r="G74" s="134"/>
      <c r="H74" s="134"/>
      <c r="I74" s="138"/>
      <c r="J74" s="136"/>
      <c r="K74" s="310" t="s">
        <v>54</v>
      </c>
      <c r="L74" s="311"/>
      <c r="M74" s="311"/>
      <c r="N74" s="354" t="s">
        <v>173</v>
      </c>
      <c r="O74" s="355"/>
      <c r="P74" s="356"/>
      <c r="Q74" s="310" t="s">
        <v>54</v>
      </c>
      <c r="R74" s="311"/>
      <c r="S74" s="311"/>
      <c r="T74" s="310" t="s">
        <v>54</v>
      </c>
      <c r="U74" s="311"/>
      <c r="V74" s="312"/>
      <c r="W74" s="354" t="s">
        <v>173</v>
      </c>
      <c r="X74" s="355"/>
      <c r="Y74" s="356"/>
      <c r="Z74" s="310" t="s">
        <v>54</v>
      </c>
      <c r="AA74" s="311"/>
      <c r="AB74" s="312"/>
      <c r="AC74" s="310" t="s">
        <v>54</v>
      </c>
      <c r="AD74" s="311"/>
      <c r="AE74" s="312"/>
    </row>
    <row r="75" spans="1:31" ht="14" customHeight="1" x14ac:dyDescent="0.15">
      <c r="A75" s="400"/>
      <c r="B75" s="48"/>
      <c r="C75" s="48" t="s">
        <v>168</v>
      </c>
      <c r="D75" s="156"/>
      <c r="E75" s="135">
        <v>0</v>
      </c>
      <c r="F75" s="137"/>
      <c r="G75" s="134"/>
      <c r="H75" s="134"/>
      <c r="I75" s="138"/>
      <c r="J75" s="136"/>
      <c r="K75" s="354" t="s">
        <v>194</v>
      </c>
      <c r="L75" s="355"/>
      <c r="M75" s="356"/>
      <c r="N75" s="310" t="s">
        <v>54</v>
      </c>
      <c r="O75" s="311"/>
      <c r="P75" s="311"/>
      <c r="Q75" s="310" t="s">
        <v>54</v>
      </c>
      <c r="R75" s="311"/>
      <c r="S75" s="311"/>
      <c r="T75" s="310" t="s">
        <v>54</v>
      </c>
      <c r="U75" s="311"/>
      <c r="V75" s="312"/>
      <c r="W75" s="310" t="s">
        <v>54</v>
      </c>
      <c r="X75" s="311"/>
      <c r="Y75" s="312"/>
      <c r="Z75" s="310" t="s">
        <v>54</v>
      </c>
      <c r="AA75" s="311"/>
      <c r="AB75" s="312"/>
      <c r="AC75" s="310" t="s">
        <v>54</v>
      </c>
      <c r="AD75" s="311"/>
      <c r="AE75" s="312"/>
    </row>
    <row r="76" spans="1:31" ht="14" customHeight="1" x14ac:dyDescent="0.15">
      <c r="A76" s="400"/>
      <c r="B76" s="48"/>
      <c r="C76" s="48" t="s">
        <v>169</v>
      </c>
      <c r="D76" s="156"/>
      <c r="E76" s="135">
        <v>0</v>
      </c>
      <c r="F76" s="137"/>
      <c r="G76" s="134"/>
      <c r="H76" s="134"/>
      <c r="I76" s="138"/>
      <c r="J76" s="136"/>
      <c r="K76" s="310" t="s">
        <v>54</v>
      </c>
      <c r="L76" s="311"/>
      <c r="M76" s="311"/>
      <c r="N76" s="310" t="s">
        <v>54</v>
      </c>
      <c r="O76" s="311"/>
      <c r="P76" s="311"/>
      <c r="Q76" s="310" t="s">
        <v>54</v>
      </c>
      <c r="R76" s="311"/>
      <c r="S76" s="311"/>
      <c r="T76" s="310" t="s">
        <v>54</v>
      </c>
      <c r="U76" s="311"/>
      <c r="V76" s="312"/>
      <c r="W76" s="310" t="s">
        <v>54</v>
      </c>
      <c r="X76" s="311"/>
      <c r="Y76" s="312"/>
      <c r="Z76" s="310" t="s">
        <v>54</v>
      </c>
      <c r="AA76" s="311"/>
      <c r="AB76" s="312"/>
      <c r="AC76" s="310" t="s">
        <v>54</v>
      </c>
      <c r="AD76" s="311"/>
      <c r="AE76" s="312"/>
    </row>
    <row r="77" spans="1:31" x14ac:dyDescent="0.15">
      <c r="A77" s="400"/>
      <c r="B77" s="334" t="s">
        <v>279</v>
      </c>
      <c r="C77" s="335"/>
      <c r="D77" s="335"/>
      <c r="E77" s="335"/>
      <c r="F77" s="335"/>
      <c r="G77" s="335"/>
      <c r="H77" s="335"/>
      <c r="I77" s="335"/>
      <c r="J77" s="336"/>
      <c r="K77" s="339"/>
      <c r="L77" s="340"/>
      <c r="M77" s="370"/>
      <c r="N77" s="339"/>
      <c r="O77" s="340"/>
      <c r="P77" s="341"/>
      <c r="Q77" s="339"/>
      <c r="R77" s="340"/>
      <c r="S77" s="341"/>
      <c r="T77" s="339"/>
      <c r="U77" s="340"/>
      <c r="V77" s="341"/>
      <c r="W77" s="339"/>
      <c r="X77" s="340"/>
      <c r="Y77" s="341"/>
      <c r="Z77" s="339"/>
      <c r="AA77" s="340"/>
      <c r="AB77" s="341"/>
      <c r="AC77" s="339"/>
      <c r="AD77" s="340"/>
      <c r="AE77" s="341"/>
    </row>
    <row r="78" spans="1:31" ht="14" customHeight="1" x14ac:dyDescent="0.15">
      <c r="A78" s="400"/>
      <c r="B78" s="334" t="s">
        <v>283</v>
      </c>
      <c r="C78" s="335"/>
      <c r="D78" s="335"/>
      <c r="E78" s="335"/>
      <c r="F78" s="335"/>
      <c r="G78" s="335"/>
      <c r="H78" s="335"/>
      <c r="I78" s="335"/>
      <c r="J78" s="336"/>
      <c r="K78" s="404" t="s">
        <v>92</v>
      </c>
      <c r="L78" s="402"/>
      <c r="M78" s="402"/>
      <c r="N78" s="404" t="s">
        <v>92</v>
      </c>
      <c r="O78" s="402"/>
      <c r="P78" s="403"/>
      <c r="Q78" s="404" t="s">
        <v>92</v>
      </c>
      <c r="R78" s="402"/>
      <c r="S78" s="403"/>
      <c r="T78" s="454" t="s">
        <v>106</v>
      </c>
      <c r="U78" s="455"/>
      <c r="V78" s="456"/>
      <c r="W78" s="454" t="s">
        <v>197</v>
      </c>
      <c r="X78" s="455"/>
      <c r="Y78" s="456"/>
      <c r="Z78" s="454" t="s">
        <v>197</v>
      </c>
      <c r="AA78" s="455"/>
      <c r="AB78" s="456"/>
      <c r="AC78" s="454" t="s">
        <v>106</v>
      </c>
      <c r="AD78" s="455"/>
      <c r="AE78" s="456"/>
    </row>
    <row r="79" spans="1:31" x14ac:dyDescent="0.15">
      <c r="A79" s="400"/>
      <c r="B79" s="48"/>
      <c r="C79" s="48" t="s">
        <v>74</v>
      </c>
      <c r="D79" s="156"/>
      <c r="E79" s="135">
        <v>1</v>
      </c>
      <c r="F79" s="137" t="s">
        <v>236</v>
      </c>
      <c r="G79" s="134"/>
      <c r="H79" s="134"/>
      <c r="I79" s="138"/>
      <c r="J79" s="148">
        <v>3</v>
      </c>
      <c r="K79" s="484">
        <v>1</v>
      </c>
      <c r="L79" s="485"/>
      <c r="M79" s="497"/>
      <c r="N79" s="484">
        <v>1</v>
      </c>
      <c r="O79" s="485"/>
      <c r="P79" s="486"/>
      <c r="Q79" s="484">
        <v>1</v>
      </c>
      <c r="R79" s="485"/>
      <c r="S79" s="486"/>
      <c r="T79" s="484">
        <v>1</v>
      </c>
      <c r="U79" s="485"/>
      <c r="V79" s="486"/>
      <c r="W79" s="484">
        <v>1</v>
      </c>
      <c r="X79" s="485"/>
      <c r="Y79" s="486"/>
      <c r="Z79" s="484">
        <v>1</v>
      </c>
      <c r="AA79" s="485"/>
      <c r="AB79" s="486"/>
      <c r="AC79" s="484">
        <v>1</v>
      </c>
      <c r="AD79" s="485"/>
      <c r="AE79" s="486"/>
    </row>
    <row r="80" spans="1:31" x14ac:dyDescent="0.15">
      <c r="A80" s="400"/>
      <c r="B80" s="48"/>
      <c r="C80" s="48" t="s">
        <v>15</v>
      </c>
      <c r="D80" s="156"/>
      <c r="E80" s="135">
        <v>3</v>
      </c>
      <c r="F80" s="137" t="s">
        <v>236</v>
      </c>
      <c r="G80" s="134"/>
      <c r="H80" s="134"/>
      <c r="I80" s="138"/>
      <c r="J80" s="136">
        <v>1</v>
      </c>
      <c r="K80" s="310" t="s">
        <v>54</v>
      </c>
      <c r="L80" s="311"/>
      <c r="M80" s="311"/>
      <c r="N80" s="310" t="s">
        <v>54</v>
      </c>
      <c r="O80" s="311"/>
      <c r="P80" s="312"/>
      <c r="Q80" s="310" t="s">
        <v>54</v>
      </c>
      <c r="R80" s="311"/>
      <c r="S80" s="312"/>
      <c r="T80" s="310" t="s">
        <v>54</v>
      </c>
      <c r="U80" s="311"/>
      <c r="V80" s="312"/>
      <c r="W80" s="310" t="s">
        <v>54</v>
      </c>
      <c r="X80" s="311"/>
      <c r="Y80" s="312"/>
      <c r="Z80" s="310" t="s">
        <v>54</v>
      </c>
      <c r="AA80" s="311"/>
      <c r="AB80" s="312"/>
      <c r="AC80" s="310" t="s">
        <v>54</v>
      </c>
      <c r="AD80" s="311"/>
      <c r="AE80" s="312"/>
    </row>
    <row r="81" spans="1:31" x14ac:dyDescent="0.15">
      <c r="A81" s="400"/>
      <c r="B81" s="48"/>
      <c r="C81" s="48" t="s">
        <v>27</v>
      </c>
      <c r="D81" s="156"/>
      <c r="E81" s="135">
        <v>1</v>
      </c>
      <c r="F81" s="137" t="s">
        <v>236</v>
      </c>
      <c r="G81" s="134"/>
      <c r="H81" s="134"/>
      <c r="I81" s="138"/>
      <c r="J81" s="158">
        <v>3</v>
      </c>
      <c r="K81" s="484">
        <v>100</v>
      </c>
      <c r="L81" s="485"/>
      <c r="M81" s="497"/>
      <c r="N81" s="484">
        <v>25</v>
      </c>
      <c r="O81" s="485"/>
      <c r="P81" s="486"/>
      <c r="Q81" s="484">
        <v>5</v>
      </c>
      <c r="R81" s="485"/>
      <c r="S81" s="486"/>
      <c r="T81" s="484">
        <v>120</v>
      </c>
      <c r="U81" s="485"/>
      <c r="V81" s="486"/>
      <c r="W81" s="484">
        <v>200</v>
      </c>
      <c r="X81" s="485"/>
      <c r="Y81" s="486"/>
      <c r="Z81" s="484">
        <v>1000</v>
      </c>
      <c r="AA81" s="485"/>
      <c r="AB81" s="486"/>
      <c r="AC81" s="484">
        <v>140</v>
      </c>
      <c r="AD81" s="485"/>
      <c r="AE81" s="486"/>
    </row>
    <row r="82" spans="1:31" x14ac:dyDescent="0.15">
      <c r="A82" s="400"/>
      <c r="B82" s="474" t="s">
        <v>280</v>
      </c>
      <c r="C82" s="475"/>
      <c r="D82" s="475"/>
      <c r="E82" s="475"/>
      <c r="F82" s="475"/>
      <c r="G82" s="475"/>
      <c r="H82" s="475"/>
      <c r="I82" s="475"/>
      <c r="J82" s="476"/>
      <c r="K82" s="404" t="s">
        <v>109</v>
      </c>
      <c r="L82" s="402"/>
      <c r="M82" s="403"/>
      <c r="N82" s="404" t="s">
        <v>107</v>
      </c>
      <c r="O82" s="402"/>
      <c r="P82" s="403"/>
      <c r="Q82" s="404" t="s">
        <v>108</v>
      </c>
      <c r="R82" s="402"/>
      <c r="S82" s="403"/>
      <c r="T82" s="404" t="s">
        <v>119</v>
      </c>
      <c r="U82" s="402"/>
      <c r="V82" s="403"/>
      <c r="W82" s="404"/>
      <c r="X82" s="402"/>
      <c r="Y82" s="403"/>
      <c r="Z82" s="404"/>
      <c r="AA82" s="402"/>
      <c r="AB82" s="403"/>
      <c r="AC82" s="404" t="s">
        <v>198</v>
      </c>
      <c r="AD82" s="402"/>
      <c r="AE82" s="403"/>
    </row>
    <row r="83" spans="1:31" x14ac:dyDescent="0.15">
      <c r="A83" s="400"/>
      <c r="B83" s="48"/>
      <c r="C83" s="48" t="s">
        <v>74</v>
      </c>
      <c r="D83" s="156"/>
      <c r="E83" s="135">
        <v>1</v>
      </c>
      <c r="F83" s="137" t="s">
        <v>236</v>
      </c>
      <c r="G83" s="134"/>
      <c r="H83" s="134"/>
      <c r="I83" s="138"/>
      <c r="J83" s="148">
        <v>3</v>
      </c>
      <c r="K83" s="310" t="s">
        <v>54</v>
      </c>
      <c r="L83" s="311"/>
      <c r="M83" s="311"/>
      <c r="N83" s="310" t="s">
        <v>54</v>
      </c>
      <c r="O83" s="311"/>
      <c r="P83" s="312"/>
      <c r="Q83" s="310" t="s">
        <v>54</v>
      </c>
      <c r="R83" s="311"/>
      <c r="S83" s="312"/>
      <c r="T83" s="310" t="s">
        <v>54</v>
      </c>
      <c r="U83" s="311"/>
      <c r="V83" s="312"/>
      <c r="W83" s="310" t="s">
        <v>54</v>
      </c>
      <c r="X83" s="311"/>
      <c r="Y83" s="312"/>
      <c r="Z83" s="310" t="s">
        <v>54</v>
      </c>
      <c r="AA83" s="311"/>
      <c r="AB83" s="312"/>
      <c r="AC83" s="310" t="s">
        <v>54</v>
      </c>
      <c r="AD83" s="311"/>
      <c r="AE83" s="312"/>
    </row>
    <row r="84" spans="1:31" x14ac:dyDescent="0.15">
      <c r="A84" s="400"/>
      <c r="B84" s="48"/>
      <c r="C84" s="48" t="s">
        <v>15</v>
      </c>
      <c r="D84" s="156"/>
      <c r="E84" s="135">
        <v>3</v>
      </c>
      <c r="F84" s="137" t="s">
        <v>236</v>
      </c>
      <c r="G84" s="134"/>
      <c r="H84" s="134"/>
      <c r="I84" s="138"/>
      <c r="J84" s="136">
        <v>1</v>
      </c>
      <c r="K84" s="310" t="s">
        <v>54</v>
      </c>
      <c r="L84" s="311"/>
      <c r="M84" s="311"/>
      <c r="N84" s="310" t="s">
        <v>54</v>
      </c>
      <c r="O84" s="311"/>
      <c r="P84" s="312"/>
      <c r="Q84" s="310" t="s">
        <v>54</v>
      </c>
      <c r="R84" s="311"/>
      <c r="S84" s="312"/>
      <c r="T84" s="310" t="s">
        <v>54</v>
      </c>
      <c r="U84" s="311"/>
      <c r="V84" s="312"/>
      <c r="W84" s="310" t="s">
        <v>54</v>
      </c>
      <c r="X84" s="311"/>
      <c r="Y84" s="312"/>
      <c r="Z84" s="310" t="s">
        <v>54</v>
      </c>
      <c r="AA84" s="311"/>
      <c r="AB84" s="312"/>
      <c r="AC84" s="354">
        <v>2</v>
      </c>
      <c r="AD84" s="355"/>
      <c r="AE84" s="356"/>
    </row>
    <row r="85" spans="1:31" x14ac:dyDescent="0.15">
      <c r="A85" s="400"/>
      <c r="B85" s="48"/>
      <c r="C85" s="48" t="s">
        <v>27</v>
      </c>
      <c r="D85" s="156"/>
      <c r="E85" s="135">
        <v>1</v>
      </c>
      <c r="F85" s="137" t="s">
        <v>236</v>
      </c>
      <c r="G85" s="134"/>
      <c r="H85" s="134"/>
      <c r="I85" s="138"/>
      <c r="J85" s="158">
        <v>3</v>
      </c>
      <c r="K85" s="310" t="s">
        <v>54</v>
      </c>
      <c r="L85" s="311"/>
      <c r="M85" s="311"/>
      <c r="N85" s="310" t="s">
        <v>54</v>
      </c>
      <c r="O85" s="311"/>
      <c r="P85" s="312"/>
      <c r="Q85" s="310" t="s">
        <v>54</v>
      </c>
      <c r="R85" s="311"/>
      <c r="S85" s="312"/>
      <c r="T85" s="310" t="s">
        <v>54</v>
      </c>
      <c r="U85" s="311"/>
      <c r="V85" s="312"/>
      <c r="W85" s="310" t="s">
        <v>54</v>
      </c>
      <c r="X85" s="311"/>
      <c r="Y85" s="312"/>
      <c r="Z85" s="310" t="s">
        <v>54</v>
      </c>
      <c r="AA85" s="311"/>
      <c r="AB85" s="312"/>
      <c r="AC85" s="310" t="s">
        <v>54</v>
      </c>
      <c r="AD85" s="311"/>
      <c r="AE85" s="312"/>
    </row>
    <row r="86" spans="1:31" x14ac:dyDescent="0.15">
      <c r="A86" s="400"/>
      <c r="B86" s="471" t="s">
        <v>102</v>
      </c>
      <c r="C86" s="472"/>
      <c r="D86" s="472"/>
      <c r="E86" s="52"/>
      <c r="F86" s="52"/>
      <c r="G86" s="52"/>
      <c r="H86" s="52"/>
      <c r="I86" s="52"/>
      <c r="J86" s="52"/>
      <c r="K86" s="417"/>
      <c r="L86" s="412"/>
      <c r="M86" s="412"/>
      <c r="N86" s="432" t="s">
        <v>103</v>
      </c>
      <c r="O86" s="433"/>
      <c r="P86" s="434"/>
      <c r="Q86" s="432" t="s">
        <v>103</v>
      </c>
      <c r="R86" s="433"/>
      <c r="S86" s="434"/>
      <c r="T86" s="417"/>
      <c r="U86" s="412"/>
      <c r="V86" s="413"/>
      <c r="W86" s="417"/>
      <c r="X86" s="412"/>
      <c r="Y86" s="413"/>
      <c r="Z86" s="417"/>
      <c r="AA86" s="412"/>
      <c r="AB86" s="413"/>
      <c r="AC86" s="417"/>
      <c r="AD86" s="412"/>
      <c r="AE86" s="413"/>
    </row>
    <row r="87" spans="1:31" s="1" customFormat="1" x14ac:dyDescent="0.15">
      <c r="A87" s="400"/>
      <c r="B87" s="477" t="s">
        <v>82</v>
      </c>
      <c r="C87" s="477"/>
      <c r="D87" s="334"/>
      <c r="E87" s="46"/>
      <c r="F87" s="46"/>
      <c r="G87" s="46"/>
      <c r="H87" s="46"/>
      <c r="I87" s="46"/>
      <c r="J87" s="46"/>
      <c r="K87" s="339"/>
      <c r="L87" s="340"/>
      <c r="M87" s="370"/>
      <c r="N87" s="339"/>
      <c r="O87" s="340"/>
      <c r="P87" s="341"/>
      <c r="Q87" s="339"/>
      <c r="R87" s="340"/>
      <c r="S87" s="341"/>
      <c r="T87" s="339"/>
      <c r="U87" s="340"/>
      <c r="V87" s="341"/>
      <c r="W87" s="339"/>
      <c r="X87" s="340"/>
      <c r="Y87" s="341"/>
      <c r="Z87" s="339"/>
      <c r="AA87" s="340"/>
      <c r="AB87" s="341"/>
      <c r="AC87" s="339"/>
      <c r="AD87" s="340"/>
      <c r="AE87" s="341"/>
    </row>
    <row r="88" spans="1:31" s="1" customFormat="1" hidden="1" outlineLevel="1" x14ac:dyDescent="0.15">
      <c r="A88" s="400"/>
      <c r="B88" s="334" t="s">
        <v>287</v>
      </c>
      <c r="C88" s="335"/>
      <c r="D88" s="335"/>
      <c r="E88" s="335"/>
      <c r="F88" s="335"/>
      <c r="G88" s="335"/>
      <c r="H88" s="335"/>
      <c r="I88" s="335"/>
      <c r="J88" s="336"/>
      <c r="K88" s="161"/>
      <c r="L88" s="161"/>
      <c r="M88" s="161"/>
      <c r="N88" s="162"/>
      <c r="O88" s="161"/>
      <c r="P88" s="163"/>
      <c r="Q88" s="162"/>
      <c r="R88" s="161"/>
      <c r="S88" s="163"/>
      <c r="T88" s="162"/>
      <c r="U88" s="161"/>
      <c r="V88" s="163"/>
      <c r="W88" s="162"/>
      <c r="X88" s="161"/>
      <c r="Y88" s="163"/>
      <c r="Z88" s="162"/>
      <c r="AA88" s="161"/>
      <c r="AB88" s="163"/>
      <c r="AC88" s="162"/>
      <c r="AD88" s="161"/>
      <c r="AE88" s="163"/>
    </row>
    <row r="89" spans="1:31" s="1" customFormat="1" hidden="1" outlineLevel="1" x14ac:dyDescent="0.15">
      <c r="A89" s="400"/>
      <c r="B89" s="48"/>
      <c r="C89" s="48" t="s">
        <v>284</v>
      </c>
      <c r="D89" s="156" t="s">
        <v>29</v>
      </c>
      <c r="E89" s="135">
        <v>1</v>
      </c>
      <c r="F89" s="137" t="s">
        <v>236</v>
      </c>
      <c r="G89" s="134"/>
      <c r="H89" s="134"/>
      <c r="I89" s="138"/>
      <c r="J89" s="136">
        <v>1</v>
      </c>
      <c r="K89" s="310" t="s">
        <v>54</v>
      </c>
      <c r="L89" s="311"/>
      <c r="M89" s="312"/>
      <c r="N89" s="313" t="s">
        <v>77</v>
      </c>
      <c r="O89" s="314"/>
      <c r="P89" s="315"/>
      <c r="Q89" s="313" t="s">
        <v>77</v>
      </c>
      <c r="R89" s="314"/>
      <c r="S89" s="315"/>
      <c r="T89" s="310" t="s">
        <v>54</v>
      </c>
      <c r="U89" s="311"/>
      <c r="V89" s="312"/>
      <c r="W89" s="310" t="s">
        <v>54</v>
      </c>
      <c r="X89" s="311"/>
      <c r="Y89" s="312"/>
      <c r="Z89" s="310" t="s">
        <v>54</v>
      </c>
      <c r="AA89" s="311"/>
      <c r="AB89" s="312"/>
      <c r="AC89" s="310" t="s">
        <v>54</v>
      </c>
      <c r="AD89" s="311"/>
      <c r="AE89" s="312"/>
    </row>
    <row r="90" spans="1:31" s="1" customFormat="1" hidden="1" outlineLevel="1" x14ac:dyDescent="0.15">
      <c r="A90" s="400"/>
      <c r="B90" s="48"/>
      <c r="C90" s="48" t="s">
        <v>282</v>
      </c>
      <c r="D90" s="156" t="s">
        <v>28</v>
      </c>
      <c r="E90" s="135">
        <v>1</v>
      </c>
      <c r="F90" s="137" t="s">
        <v>236</v>
      </c>
      <c r="G90" s="134"/>
      <c r="H90" s="134"/>
      <c r="I90" s="138"/>
      <c r="J90" s="136">
        <v>1</v>
      </c>
      <c r="K90" s="310" t="s">
        <v>54</v>
      </c>
      <c r="L90" s="311"/>
      <c r="M90" s="312"/>
      <c r="N90" s="313" t="s">
        <v>77</v>
      </c>
      <c r="O90" s="314"/>
      <c r="P90" s="315"/>
      <c r="Q90" s="313" t="s">
        <v>77</v>
      </c>
      <c r="R90" s="314"/>
      <c r="S90" s="315"/>
      <c r="T90" s="310" t="s">
        <v>54</v>
      </c>
      <c r="U90" s="311"/>
      <c r="V90" s="312"/>
      <c r="W90" s="310" t="s">
        <v>54</v>
      </c>
      <c r="X90" s="311"/>
      <c r="Y90" s="312"/>
      <c r="Z90" s="310" t="s">
        <v>54</v>
      </c>
      <c r="AA90" s="311"/>
      <c r="AB90" s="312"/>
      <c r="AC90" s="310" t="s">
        <v>54</v>
      </c>
      <c r="AD90" s="311"/>
      <c r="AE90" s="312"/>
    </row>
    <row r="91" spans="1:31" s="1" customFormat="1" hidden="1" outlineLevel="1" x14ac:dyDescent="0.15">
      <c r="A91" s="400"/>
      <c r="B91" s="48"/>
      <c r="C91" s="48" t="s">
        <v>285</v>
      </c>
      <c r="D91" s="156" t="s">
        <v>29</v>
      </c>
      <c r="E91" s="135">
        <v>1</v>
      </c>
      <c r="F91" s="137" t="s">
        <v>236</v>
      </c>
      <c r="G91" s="134"/>
      <c r="H91" s="134"/>
      <c r="I91" s="138"/>
      <c r="J91" s="136">
        <v>1</v>
      </c>
      <c r="K91" s="310" t="s">
        <v>54</v>
      </c>
      <c r="L91" s="311"/>
      <c r="M91" s="312"/>
      <c r="N91" s="313" t="s">
        <v>77</v>
      </c>
      <c r="O91" s="314"/>
      <c r="P91" s="315"/>
      <c r="Q91" s="313" t="s">
        <v>77</v>
      </c>
      <c r="R91" s="314"/>
      <c r="S91" s="315"/>
      <c r="T91" s="310" t="s">
        <v>54</v>
      </c>
      <c r="U91" s="311"/>
      <c r="V91" s="312"/>
      <c r="W91" s="310" t="s">
        <v>54</v>
      </c>
      <c r="X91" s="311"/>
      <c r="Y91" s="312"/>
      <c r="Z91" s="310" t="s">
        <v>54</v>
      </c>
      <c r="AA91" s="311"/>
      <c r="AB91" s="312"/>
      <c r="AC91" s="310" t="s">
        <v>54</v>
      </c>
      <c r="AD91" s="311"/>
      <c r="AE91" s="312"/>
    </row>
    <row r="92" spans="1:31" s="1" customFormat="1" hidden="1" outlineLevel="1" x14ac:dyDescent="0.15">
      <c r="A92" s="400"/>
      <c r="B92" s="48"/>
      <c r="C92" s="48" t="s">
        <v>286</v>
      </c>
      <c r="D92" s="156" t="s">
        <v>28</v>
      </c>
      <c r="E92" s="135">
        <v>1</v>
      </c>
      <c r="F92" s="137" t="s">
        <v>236</v>
      </c>
      <c r="G92" s="134"/>
      <c r="H92" s="134"/>
      <c r="I92" s="138"/>
      <c r="J92" s="136">
        <v>1</v>
      </c>
      <c r="K92" s="310" t="s">
        <v>54</v>
      </c>
      <c r="L92" s="311"/>
      <c r="M92" s="312"/>
      <c r="N92" s="313" t="s">
        <v>77</v>
      </c>
      <c r="O92" s="314"/>
      <c r="P92" s="315"/>
      <c r="Q92" s="313" t="s">
        <v>77</v>
      </c>
      <c r="R92" s="314"/>
      <c r="S92" s="315"/>
      <c r="T92" s="310" t="s">
        <v>54</v>
      </c>
      <c r="U92" s="311"/>
      <c r="V92" s="312"/>
      <c r="W92" s="310" t="s">
        <v>54</v>
      </c>
      <c r="X92" s="311"/>
      <c r="Y92" s="312"/>
      <c r="Z92" s="310" t="s">
        <v>54</v>
      </c>
      <c r="AA92" s="311"/>
      <c r="AB92" s="312"/>
      <c r="AC92" s="310" t="s">
        <v>54</v>
      </c>
      <c r="AD92" s="311"/>
      <c r="AE92" s="312"/>
    </row>
    <row r="93" spans="1:31" s="1" customFormat="1" hidden="1" outlineLevel="1" x14ac:dyDescent="0.15">
      <c r="A93" s="400"/>
      <c r="B93" s="334" t="s">
        <v>288</v>
      </c>
      <c r="C93" s="335"/>
      <c r="D93" s="335"/>
      <c r="E93" s="335"/>
      <c r="F93" s="335"/>
      <c r="G93" s="335"/>
      <c r="H93" s="335"/>
      <c r="I93" s="335"/>
      <c r="J93" s="336"/>
      <c r="K93" s="161"/>
      <c r="L93" s="161"/>
      <c r="M93" s="161"/>
      <c r="N93" s="162"/>
      <c r="O93" s="161"/>
      <c r="P93" s="163"/>
      <c r="Q93" s="162"/>
      <c r="R93" s="161"/>
      <c r="S93" s="163"/>
      <c r="T93" s="162"/>
      <c r="U93" s="161"/>
      <c r="V93" s="163"/>
      <c r="W93" s="162"/>
      <c r="X93" s="161"/>
      <c r="Y93" s="163"/>
      <c r="Z93" s="162"/>
      <c r="AA93" s="161"/>
      <c r="AB93" s="163"/>
      <c r="AC93" s="162"/>
      <c r="AD93" s="161"/>
      <c r="AE93" s="163"/>
    </row>
    <row r="94" spans="1:31" s="1" customFormat="1" ht="14" hidden="1" customHeight="1" outlineLevel="1" x14ac:dyDescent="0.15">
      <c r="A94" s="400"/>
      <c r="B94" s="48"/>
      <c r="C94" s="48" t="s">
        <v>284</v>
      </c>
      <c r="D94" s="156" t="s">
        <v>29</v>
      </c>
      <c r="E94" s="135">
        <v>1</v>
      </c>
      <c r="F94" s="137" t="s">
        <v>236</v>
      </c>
      <c r="G94" s="134"/>
      <c r="H94" s="134"/>
      <c r="I94" s="138"/>
      <c r="J94" s="136">
        <v>1</v>
      </c>
      <c r="K94" s="311" t="s">
        <v>54</v>
      </c>
      <c r="L94" s="311"/>
      <c r="M94" s="311"/>
      <c r="N94" s="313" t="s">
        <v>77</v>
      </c>
      <c r="O94" s="314"/>
      <c r="P94" s="315"/>
      <c r="Q94" s="313" t="s">
        <v>77</v>
      </c>
      <c r="R94" s="314"/>
      <c r="S94" s="315"/>
      <c r="T94" s="310" t="s">
        <v>54</v>
      </c>
      <c r="U94" s="311"/>
      <c r="V94" s="312"/>
      <c r="W94" s="310" t="s">
        <v>54</v>
      </c>
      <c r="X94" s="311"/>
      <c r="Y94" s="312"/>
      <c r="Z94" s="310" t="s">
        <v>54</v>
      </c>
      <c r="AA94" s="311"/>
      <c r="AB94" s="312"/>
      <c r="AC94" s="310" t="s">
        <v>54</v>
      </c>
      <c r="AD94" s="311"/>
      <c r="AE94" s="312"/>
    </row>
    <row r="95" spans="1:31" s="1" customFormat="1" hidden="1" outlineLevel="1" x14ac:dyDescent="0.15">
      <c r="A95" s="400"/>
      <c r="B95" s="48"/>
      <c r="C95" s="48" t="s">
        <v>282</v>
      </c>
      <c r="D95" s="156" t="s">
        <v>28</v>
      </c>
      <c r="E95" s="135">
        <v>1</v>
      </c>
      <c r="F95" s="137" t="s">
        <v>236</v>
      </c>
      <c r="G95" s="134"/>
      <c r="H95" s="134"/>
      <c r="I95" s="138"/>
      <c r="J95" s="136">
        <v>1</v>
      </c>
      <c r="K95" s="311" t="s">
        <v>54</v>
      </c>
      <c r="L95" s="311"/>
      <c r="M95" s="311"/>
      <c r="N95" s="313" t="s">
        <v>77</v>
      </c>
      <c r="O95" s="314"/>
      <c r="P95" s="315"/>
      <c r="Q95" s="313" t="s">
        <v>77</v>
      </c>
      <c r="R95" s="314"/>
      <c r="S95" s="315"/>
      <c r="T95" s="310" t="s">
        <v>54</v>
      </c>
      <c r="U95" s="311"/>
      <c r="V95" s="312"/>
      <c r="W95" s="310" t="s">
        <v>54</v>
      </c>
      <c r="X95" s="311"/>
      <c r="Y95" s="312"/>
      <c r="Z95" s="310" t="s">
        <v>54</v>
      </c>
      <c r="AA95" s="311"/>
      <c r="AB95" s="312"/>
      <c r="AC95" s="310" t="s">
        <v>54</v>
      </c>
      <c r="AD95" s="311"/>
      <c r="AE95" s="312"/>
    </row>
    <row r="96" spans="1:31" s="1" customFormat="1" hidden="1" outlineLevel="1" x14ac:dyDescent="0.15">
      <c r="A96" s="400"/>
      <c r="B96" s="48"/>
      <c r="C96" s="48" t="s">
        <v>285</v>
      </c>
      <c r="D96" s="156" t="s">
        <v>29</v>
      </c>
      <c r="E96" s="135">
        <v>1</v>
      </c>
      <c r="F96" s="137" t="s">
        <v>236</v>
      </c>
      <c r="G96" s="134"/>
      <c r="H96" s="134"/>
      <c r="I96" s="138"/>
      <c r="J96" s="136">
        <v>1</v>
      </c>
      <c r="K96" s="311" t="s">
        <v>54</v>
      </c>
      <c r="L96" s="311"/>
      <c r="M96" s="311"/>
      <c r="N96" s="313" t="s">
        <v>77</v>
      </c>
      <c r="O96" s="314"/>
      <c r="P96" s="315"/>
      <c r="Q96" s="313" t="s">
        <v>77</v>
      </c>
      <c r="R96" s="314"/>
      <c r="S96" s="315"/>
      <c r="T96" s="310" t="s">
        <v>54</v>
      </c>
      <c r="U96" s="311"/>
      <c r="V96" s="312"/>
      <c r="W96" s="310" t="s">
        <v>54</v>
      </c>
      <c r="X96" s="311"/>
      <c r="Y96" s="312"/>
      <c r="Z96" s="310" t="s">
        <v>54</v>
      </c>
      <c r="AA96" s="311"/>
      <c r="AB96" s="312"/>
      <c r="AC96" s="310" t="s">
        <v>54</v>
      </c>
      <c r="AD96" s="311"/>
      <c r="AE96" s="312"/>
    </row>
    <row r="97" spans="1:31" s="1" customFormat="1" hidden="1" outlineLevel="1" x14ac:dyDescent="0.15">
      <c r="A97" s="400"/>
      <c r="B97" s="48"/>
      <c r="C97" s="48" t="s">
        <v>286</v>
      </c>
      <c r="D97" s="156" t="s">
        <v>28</v>
      </c>
      <c r="E97" s="135">
        <v>1</v>
      </c>
      <c r="F97" s="137" t="s">
        <v>236</v>
      </c>
      <c r="G97" s="134"/>
      <c r="H97" s="134"/>
      <c r="I97" s="138"/>
      <c r="J97" s="136">
        <v>1</v>
      </c>
      <c r="K97" s="311" t="s">
        <v>54</v>
      </c>
      <c r="L97" s="311"/>
      <c r="M97" s="311"/>
      <c r="N97" s="313" t="s">
        <v>77</v>
      </c>
      <c r="O97" s="314"/>
      <c r="P97" s="315"/>
      <c r="Q97" s="313" t="s">
        <v>77</v>
      </c>
      <c r="R97" s="314"/>
      <c r="S97" s="315"/>
      <c r="T97" s="310" t="s">
        <v>54</v>
      </c>
      <c r="U97" s="311"/>
      <c r="V97" s="312"/>
      <c r="W97" s="310" t="s">
        <v>54</v>
      </c>
      <c r="X97" s="311"/>
      <c r="Y97" s="312"/>
      <c r="Z97" s="310" t="s">
        <v>54</v>
      </c>
      <c r="AA97" s="311"/>
      <c r="AB97" s="312"/>
      <c r="AC97" s="310" t="s">
        <v>54</v>
      </c>
      <c r="AD97" s="311"/>
      <c r="AE97" s="312"/>
    </row>
    <row r="98" spans="1:31" s="1" customFormat="1" collapsed="1" x14ac:dyDescent="0.15">
      <c r="A98" s="400"/>
      <c r="B98" s="334" t="s">
        <v>292</v>
      </c>
      <c r="C98" s="335"/>
      <c r="D98" s="335"/>
      <c r="E98" s="335"/>
      <c r="F98" s="335"/>
      <c r="G98" s="335"/>
      <c r="H98" s="335"/>
      <c r="I98" s="335"/>
      <c r="J98" s="336"/>
      <c r="K98" s="339"/>
      <c r="L98" s="340"/>
      <c r="M98" s="341"/>
      <c r="N98" s="339"/>
      <c r="O98" s="340"/>
      <c r="P98" s="341"/>
      <c r="Q98" s="339"/>
      <c r="R98" s="340"/>
      <c r="S98" s="341"/>
      <c r="T98" s="339"/>
      <c r="U98" s="340"/>
      <c r="V98" s="341"/>
      <c r="W98" s="339"/>
      <c r="X98" s="340"/>
      <c r="Y98" s="341"/>
      <c r="Z98" s="339"/>
      <c r="AA98" s="340"/>
      <c r="AB98" s="341"/>
      <c r="AC98" s="339"/>
      <c r="AD98" s="340"/>
      <c r="AE98" s="341"/>
    </row>
    <row r="99" spans="1:31" s="1" customFormat="1" x14ac:dyDescent="0.15">
      <c r="A99" s="400"/>
      <c r="B99" s="48"/>
      <c r="C99" s="48" t="s">
        <v>284</v>
      </c>
      <c r="D99" s="156" t="s">
        <v>29</v>
      </c>
      <c r="E99" s="135">
        <v>1</v>
      </c>
      <c r="F99" s="137" t="s">
        <v>236</v>
      </c>
      <c r="G99" s="134"/>
      <c r="H99" s="134"/>
      <c r="I99" s="138"/>
      <c r="J99" s="148">
        <v>3</v>
      </c>
      <c r="K99" s="337">
        <v>0.45</v>
      </c>
      <c r="L99" s="332"/>
      <c r="M99" s="338"/>
      <c r="N99" s="313" t="s">
        <v>77</v>
      </c>
      <c r="O99" s="314"/>
      <c r="P99" s="315"/>
      <c r="Q99" s="313" t="s">
        <v>77</v>
      </c>
      <c r="R99" s="314"/>
      <c r="S99" s="315"/>
      <c r="T99" s="331">
        <v>0</v>
      </c>
      <c r="U99" s="332"/>
      <c r="V99" s="333"/>
      <c r="W99" s="331">
        <v>0.25</v>
      </c>
      <c r="X99" s="332"/>
      <c r="Y99" s="333"/>
      <c r="Z99" s="331">
        <v>0</v>
      </c>
      <c r="AA99" s="332"/>
      <c r="AB99" s="333"/>
      <c r="AC99" s="331">
        <v>0.2</v>
      </c>
      <c r="AD99" s="332"/>
      <c r="AE99" s="333"/>
    </row>
    <row r="100" spans="1:31" s="1" customFormat="1" x14ac:dyDescent="0.15">
      <c r="A100" s="400"/>
      <c r="B100" s="48"/>
      <c r="C100" s="48" t="s">
        <v>282</v>
      </c>
      <c r="D100" s="156" t="s">
        <v>28</v>
      </c>
      <c r="E100" s="135">
        <v>1</v>
      </c>
      <c r="F100" s="137" t="s">
        <v>236</v>
      </c>
      <c r="G100" s="134"/>
      <c r="H100" s="134"/>
      <c r="I100" s="138"/>
      <c r="J100" s="148">
        <v>3</v>
      </c>
      <c r="K100" s="342">
        <v>0</v>
      </c>
      <c r="L100" s="343"/>
      <c r="M100" s="344"/>
      <c r="N100" s="313" t="s">
        <v>77</v>
      </c>
      <c r="O100" s="314"/>
      <c r="P100" s="315"/>
      <c r="Q100" s="313" t="s">
        <v>77</v>
      </c>
      <c r="R100" s="314"/>
      <c r="S100" s="315"/>
      <c r="T100" s="342">
        <v>0</v>
      </c>
      <c r="U100" s="343"/>
      <c r="V100" s="344"/>
      <c r="W100" s="342">
        <v>0</v>
      </c>
      <c r="X100" s="343"/>
      <c r="Y100" s="344"/>
      <c r="Z100" s="342">
        <v>0</v>
      </c>
      <c r="AA100" s="343"/>
      <c r="AB100" s="344"/>
      <c r="AC100" s="342">
        <v>0</v>
      </c>
      <c r="AD100" s="343"/>
      <c r="AE100" s="344"/>
    </row>
    <row r="101" spans="1:31" s="1" customFormat="1" x14ac:dyDescent="0.15">
      <c r="A101" s="400"/>
      <c r="B101" s="48"/>
      <c r="C101" s="48" t="s">
        <v>285</v>
      </c>
      <c r="D101" s="156" t="s">
        <v>29</v>
      </c>
      <c r="E101" s="135">
        <v>1</v>
      </c>
      <c r="F101" s="137" t="s">
        <v>236</v>
      </c>
      <c r="G101" s="134"/>
      <c r="H101" s="134"/>
      <c r="I101" s="138"/>
      <c r="J101" s="148">
        <v>3</v>
      </c>
      <c r="K101" s="337">
        <v>1</v>
      </c>
      <c r="L101" s="332"/>
      <c r="M101" s="338"/>
      <c r="N101" s="313" t="s">
        <v>77</v>
      </c>
      <c r="O101" s="314"/>
      <c r="P101" s="315"/>
      <c r="Q101" s="313" t="s">
        <v>77</v>
      </c>
      <c r="R101" s="314"/>
      <c r="S101" s="315"/>
      <c r="T101" s="331">
        <v>1</v>
      </c>
      <c r="U101" s="332"/>
      <c r="V101" s="333"/>
      <c r="W101" s="331">
        <v>1</v>
      </c>
      <c r="X101" s="332"/>
      <c r="Y101" s="333"/>
      <c r="Z101" s="331">
        <v>1</v>
      </c>
      <c r="AA101" s="332"/>
      <c r="AB101" s="333"/>
      <c r="AC101" s="331">
        <v>1</v>
      </c>
      <c r="AD101" s="332"/>
      <c r="AE101" s="333"/>
    </row>
    <row r="102" spans="1:31" s="1" customFormat="1" x14ac:dyDescent="0.15">
      <c r="A102" s="400"/>
      <c r="B102" s="48"/>
      <c r="C102" s="48" t="s">
        <v>286</v>
      </c>
      <c r="D102" s="156" t="s">
        <v>28</v>
      </c>
      <c r="E102" s="135">
        <v>1</v>
      </c>
      <c r="F102" s="137" t="s">
        <v>236</v>
      </c>
      <c r="G102" s="134"/>
      <c r="H102" s="134"/>
      <c r="I102" s="138"/>
      <c r="J102" s="148">
        <v>3</v>
      </c>
      <c r="K102" s="342">
        <v>0</v>
      </c>
      <c r="L102" s="343"/>
      <c r="M102" s="344"/>
      <c r="N102" s="313" t="s">
        <v>77</v>
      </c>
      <c r="O102" s="314"/>
      <c r="P102" s="315"/>
      <c r="Q102" s="313" t="s">
        <v>77</v>
      </c>
      <c r="R102" s="314"/>
      <c r="S102" s="315"/>
      <c r="T102" s="342">
        <v>0</v>
      </c>
      <c r="U102" s="343"/>
      <c r="V102" s="344"/>
      <c r="W102" s="342">
        <v>0</v>
      </c>
      <c r="X102" s="343"/>
      <c r="Y102" s="344"/>
      <c r="Z102" s="342">
        <v>0</v>
      </c>
      <c r="AA102" s="343"/>
      <c r="AB102" s="344"/>
      <c r="AC102" s="342">
        <v>0</v>
      </c>
      <c r="AD102" s="343"/>
      <c r="AE102" s="344"/>
    </row>
    <row r="103" spans="1:31" s="1" customFormat="1" x14ac:dyDescent="0.15">
      <c r="A103" s="400"/>
      <c r="B103" s="334" t="s">
        <v>298</v>
      </c>
      <c r="C103" s="335"/>
      <c r="D103" s="335"/>
      <c r="E103" s="335"/>
      <c r="F103" s="335"/>
      <c r="G103" s="335"/>
      <c r="H103" s="335"/>
      <c r="I103" s="335"/>
      <c r="J103" s="336"/>
      <c r="K103" s="339"/>
      <c r="L103" s="340"/>
      <c r="M103" s="341"/>
      <c r="N103" s="339"/>
      <c r="O103" s="340"/>
      <c r="P103" s="341"/>
      <c r="Q103" s="339"/>
      <c r="R103" s="340"/>
      <c r="S103" s="341"/>
      <c r="T103" s="339"/>
      <c r="U103" s="340"/>
      <c r="V103" s="341"/>
      <c r="W103" s="339"/>
      <c r="X103" s="340"/>
      <c r="Y103" s="341"/>
      <c r="Z103" s="339"/>
      <c r="AA103" s="340"/>
      <c r="AB103" s="341"/>
      <c r="AC103" s="339"/>
      <c r="AD103" s="340"/>
      <c r="AE103" s="341"/>
    </row>
    <row r="104" spans="1:31" s="1" customFormat="1" ht="14" customHeight="1" x14ac:dyDescent="0.15">
      <c r="A104" s="400"/>
      <c r="B104" s="48"/>
      <c r="C104" s="48" t="s">
        <v>284</v>
      </c>
      <c r="D104" s="156" t="s">
        <v>29</v>
      </c>
      <c r="E104" s="135">
        <v>1</v>
      </c>
      <c r="F104" s="137" t="s">
        <v>236</v>
      </c>
      <c r="G104" s="134"/>
      <c r="H104" s="134"/>
      <c r="I104" s="138"/>
      <c r="J104" s="148">
        <v>3</v>
      </c>
      <c r="K104" s="343">
        <v>0</v>
      </c>
      <c r="L104" s="343"/>
      <c r="M104" s="343"/>
      <c r="N104" s="313" t="s">
        <v>77</v>
      </c>
      <c r="O104" s="314"/>
      <c r="P104" s="315"/>
      <c r="Q104" s="313" t="s">
        <v>77</v>
      </c>
      <c r="R104" s="314"/>
      <c r="S104" s="315"/>
      <c r="T104" s="310" t="s">
        <v>54</v>
      </c>
      <c r="U104" s="311"/>
      <c r="V104" s="312"/>
      <c r="W104" s="310" t="s">
        <v>54</v>
      </c>
      <c r="X104" s="311"/>
      <c r="Y104" s="312"/>
      <c r="Z104" s="310" t="s">
        <v>54</v>
      </c>
      <c r="AA104" s="311"/>
      <c r="AB104" s="312"/>
      <c r="AC104" s="310" t="s">
        <v>54</v>
      </c>
      <c r="AD104" s="311"/>
      <c r="AE104" s="312"/>
    </row>
    <row r="105" spans="1:31" s="1" customFormat="1" x14ac:dyDescent="0.15">
      <c r="A105" s="400"/>
      <c r="B105" s="48"/>
      <c r="C105" s="48" t="s">
        <v>282</v>
      </c>
      <c r="D105" s="156" t="s">
        <v>28</v>
      </c>
      <c r="E105" s="135">
        <v>1</v>
      </c>
      <c r="F105" s="137" t="s">
        <v>236</v>
      </c>
      <c r="G105" s="134"/>
      <c r="H105" s="134"/>
      <c r="I105" s="138"/>
      <c r="J105" s="148">
        <v>3</v>
      </c>
      <c r="K105" s="343">
        <v>0</v>
      </c>
      <c r="L105" s="343"/>
      <c r="M105" s="343"/>
      <c r="N105" s="313" t="s">
        <v>77</v>
      </c>
      <c r="O105" s="314"/>
      <c r="P105" s="315"/>
      <c r="Q105" s="313" t="s">
        <v>77</v>
      </c>
      <c r="R105" s="314"/>
      <c r="S105" s="315"/>
      <c r="T105" s="310" t="s">
        <v>54</v>
      </c>
      <c r="U105" s="311"/>
      <c r="V105" s="312"/>
      <c r="W105" s="310" t="s">
        <v>54</v>
      </c>
      <c r="X105" s="311"/>
      <c r="Y105" s="312"/>
      <c r="Z105" s="310" t="s">
        <v>54</v>
      </c>
      <c r="AA105" s="311"/>
      <c r="AB105" s="312"/>
      <c r="AC105" s="310" t="s">
        <v>54</v>
      </c>
      <c r="AD105" s="311"/>
      <c r="AE105" s="312"/>
    </row>
    <row r="106" spans="1:31" s="1" customFormat="1" x14ac:dyDescent="0.15">
      <c r="A106" s="400"/>
      <c r="B106" s="48"/>
      <c r="C106" s="48" t="s">
        <v>285</v>
      </c>
      <c r="D106" s="156" t="s">
        <v>29</v>
      </c>
      <c r="E106" s="135">
        <v>1</v>
      </c>
      <c r="F106" s="137" t="s">
        <v>236</v>
      </c>
      <c r="G106" s="134"/>
      <c r="H106" s="134"/>
      <c r="I106" s="138"/>
      <c r="J106" s="148">
        <v>3</v>
      </c>
      <c r="K106" s="343">
        <v>1</v>
      </c>
      <c r="L106" s="343"/>
      <c r="M106" s="343"/>
      <c r="N106" s="313" t="s">
        <v>77</v>
      </c>
      <c r="O106" s="314"/>
      <c r="P106" s="315"/>
      <c r="Q106" s="313" t="s">
        <v>77</v>
      </c>
      <c r="R106" s="314"/>
      <c r="S106" s="315"/>
      <c r="T106" s="310" t="s">
        <v>54</v>
      </c>
      <c r="U106" s="311"/>
      <c r="V106" s="312"/>
      <c r="W106" s="310" t="s">
        <v>54</v>
      </c>
      <c r="X106" s="311"/>
      <c r="Y106" s="312"/>
      <c r="Z106" s="310" t="s">
        <v>54</v>
      </c>
      <c r="AA106" s="311"/>
      <c r="AB106" s="312"/>
      <c r="AC106" s="310" t="s">
        <v>54</v>
      </c>
      <c r="AD106" s="311"/>
      <c r="AE106" s="312"/>
    </row>
    <row r="107" spans="1:31" s="1" customFormat="1" x14ac:dyDescent="0.15">
      <c r="A107" s="400"/>
      <c r="B107" s="48"/>
      <c r="C107" s="48" t="s">
        <v>286</v>
      </c>
      <c r="D107" s="156" t="s">
        <v>28</v>
      </c>
      <c r="E107" s="135">
        <v>1</v>
      </c>
      <c r="F107" s="137" t="s">
        <v>236</v>
      </c>
      <c r="G107" s="134"/>
      <c r="H107" s="134"/>
      <c r="I107" s="138"/>
      <c r="J107" s="148">
        <v>3</v>
      </c>
      <c r="K107" s="343">
        <v>0</v>
      </c>
      <c r="L107" s="343"/>
      <c r="M107" s="343"/>
      <c r="N107" s="313" t="s">
        <v>77</v>
      </c>
      <c r="O107" s="314"/>
      <c r="P107" s="315"/>
      <c r="Q107" s="313" t="s">
        <v>77</v>
      </c>
      <c r="R107" s="314"/>
      <c r="S107" s="315"/>
      <c r="T107" s="310" t="s">
        <v>54</v>
      </c>
      <c r="U107" s="311"/>
      <c r="V107" s="312"/>
      <c r="W107" s="310" t="s">
        <v>54</v>
      </c>
      <c r="X107" s="311"/>
      <c r="Y107" s="312"/>
      <c r="Z107" s="310" t="s">
        <v>54</v>
      </c>
      <c r="AA107" s="311"/>
      <c r="AB107" s="312"/>
      <c r="AC107" s="310" t="s">
        <v>54</v>
      </c>
      <c r="AD107" s="311"/>
      <c r="AE107" s="312"/>
    </row>
    <row r="108" spans="1:31" s="1" customFormat="1" x14ac:dyDescent="0.15">
      <c r="A108" s="400"/>
      <c r="B108" s="334" t="s">
        <v>289</v>
      </c>
      <c r="C108" s="335"/>
      <c r="D108" s="335"/>
      <c r="E108" s="335"/>
      <c r="F108" s="335"/>
      <c r="G108" s="335"/>
      <c r="H108" s="335"/>
      <c r="I108" s="335"/>
      <c r="J108" s="336"/>
      <c r="K108" s="339"/>
      <c r="L108" s="340"/>
      <c r="M108" s="341"/>
      <c r="N108" s="339"/>
      <c r="O108" s="340"/>
      <c r="P108" s="341"/>
      <c r="Q108" s="339"/>
      <c r="R108" s="340"/>
      <c r="S108" s="341"/>
      <c r="T108" s="339"/>
      <c r="U108" s="340"/>
      <c r="V108" s="341"/>
      <c r="W108" s="339"/>
      <c r="X108" s="340"/>
      <c r="Y108" s="341"/>
      <c r="Z108" s="339"/>
      <c r="AA108" s="340"/>
      <c r="AB108" s="341"/>
      <c r="AC108" s="339"/>
      <c r="AD108" s="340"/>
      <c r="AE108" s="341"/>
    </row>
    <row r="109" spans="1:31" s="1" customFormat="1" x14ac:dyDescent="0.15">
      <c r="A109" s="400"/>
      <c r="B109" s="48"/>
      <c r="C109" s="48" t="s">
        <v>284</v>
      </c>
      <c r="D109" s="156" t="s">
        <v>290</v>
      </c>
      <c r="E109" s="135">
        <v>1</v>
      </c>
      <c r="F109" s="137" t="s">
        <v>236</v>
      </c>
      <c r="G109" s="134"/>
      <c r="H109" s="134"/>
      <c r="I109" s="138"/>
      <c r="J109" s="136">
        <v>1</v>
      </c>
      <c r="K109" s="314" t="s">
        <v>77</v>
      </c>
      <c r="L109" s="314"/>
      <c r="M109" s="315"/>
      <c r="N109" s="313" t="s">
        <v>77</v>
      </c>
      <c r="O109" s="314"/>
      <c r="P109" s="315"/>
      <c r="Q109" s="313" t="s">
        <v>77</v>
      </c>
      <c r="R109" s="314"/>
      <c r="S109" s="315"/>
      <c r="T109" s="331">
        <v>0</v>
      </c>
      <c r="U109" s="332"/>
      <c r="V109" s="333"/>
      <c r="W109" s="331">
        <v>0</v>
      </c>
      <c r="X109" s="332"/>
      <c r="Y109" s="333"/>
      <c r="Z109" s="331">
        <v>0</v>
      </c>
      <c r="AA109" s="332"/>
      <c r="AB109" s="333"/>
      <c r="AC109" s="331">
        <v>0.1</v>
      </c>
      <c r="AD109" s="332"/>
      <c r="AE109" s="333"/>
    </row>
    <row r="110" spans="1:31" s="1" customFormat="1" x14ac:dyDescent="0.15">
      <c r="A110" s="400"/>
      <c r="B110" s="48"/>
      <c r="C110" s="48" t="s">
        <v>282</v>
      </c>
      <c r="D110" s="156" t="s">
        <v>291</v>
      </c>
      <c r="E110" s="135">
        <v>1</v>
      </c>
      <c r="F110" s="137" t="s">
        <v>236</v>
      </c>
      <c r="G110" s="134"/>
      <c r="H110" s="134"/>
      <c r="I110" s="138"/>
      <c r="J110" s="136">
        <v>1</v>
      </c>
      <c r="K110" s="314" t="s">
        <v>77</v>
      </c>
      <c r="L110" s="314"/>
      <c r="M110" s="315"/>
      <c r="N110" s="314" t="s">
        <v>77</v>
      </c>
      <c r="O110" s="314"/>
      <c r="P110" s="315"/>
      <c r="Q110" s="314" t="s">
        <v>77</v>
      </c>
      <c r="R110" s="314"/>
      <c r="S110" s="315"/>
      <c r="T110" s="331">
        <v>0</v>
      </c>
      <c r="U110" s="332"/>
      <c r="V110" s="333"/>
      <c r="W110" s="331">
        <v>0</v>
      </c>
      <c r="X110" s="332"/>
      <c r="Y110" s="333"/>
      <c r="Z110" s="331">
        <v>0</v>
      </c>
      <c r="AA110" s="332"/>
      <c r="AB110" s="333"/>
      <c r="AC110" s="331">
        <v>0</v>
      </c>
      <c r="AD110" s="332"/>
      <c r="AE110" s="333"/>
    </row>
    <row r="111" spans="1:31" s="1" customFormat="1" x14ac:dyDescent="0.15">
      <c r="A111" s="400"/>
      <c r="B111" s="477" t="s">
        <v>18</v>
      </c>
      <c r="C111" s="477"/>
      <c r="D111" s="334"/>
      <c r="E111" s="46"/>
      <c r="F111" s="46"/>
      <c r="G111" s="46"/>
      <c r="H111" s="46"/>
      <c r="I111" s="46"/>
      <c r="J111" s="46"/>
      <c r="K111" s="339"/>
      <c r="L111" s="340"/>
      <c r="M111" s="370"/>
      <c r="N111" s="339"/>
      <c r="O111" s="340"/>
      <c r="P111" s="341"/>
      <c r="Q111" s="339"/>
      <c r="R111" s="340"/>
      <c r="S111" s="341"/>
      <c r="T111" s="339"/>
      <c r="U111" s="340"/>
      <c r="V111" s="341"/>
      <c r="W111" s="339"/>
      <c r="X111" s="340"/>
      <c r="Y111" s="341"/>
      <c r="Z111" s="339"/>
      <c r="AA111" s="340"/>
      <c r="AB111" s="341"/>
      <c r="AC111" s="339"/>
      <c r="AD111" s="340"/>
      <c r="AE111" s="341"/>
    </row>
    <row r="112" spans="1:31" s="1" customFormat="1" ht="14" customHeight="1" x14ac:dyDescent="0.15">
      <c r="A112" s="400"/>
      <c r="B112" s="334" t="s">
        <v>297</v>
      </c>
      <c r="C112" s="335"/>
      <c r="D112" s="335"/>
      <c r="E112" s="328"/>
      <c r="F112" s="329"/>
      <c r="G112" s="329"/>
      <c r="H112" s="329"/>
      <c r="I112" s="329"/>
      <c r="J112" s="330"/>
      <c r="K112" s="402" t="s">
        <v>117</v>
      </c>
      <c r="L112" s="402"/>
      <c r="M112" s="402"/>
      <c r="N112" s="339"/>
      <c r="O112" s="340"/>
      <c r="P112" s="341"/>
      <c r="Q112" s="339"/>
      <c r="R112" s="340"/>
      <c r="S112" s="341"/>
      <c r="T112" s="404" t="s">
        <v>86</v>
      </c>
      <c r="U112" s="402"/>
      <c r="V112" s="403"/>
      <c r="W112" s="404" t="s">
        <v>207</v>
      </c>
      <c r="X112" s="402"/>
      <c r="Y112" s="403"/>
      <c r="Z112" s="404"/>
      <c r="AA112" s="402"/>
      <c r="AB112" s="403"/>
      <c r="AC112" s="404" t="s">
        <v>199</v>
      </c>
      <c r="AD112" s="402"/>
      <c r="AE112" s="403"/>
    </row>
    <row r="113" spans="1:31" s="1" customFormat="1" x14ac:dyDescent="0.15">
      <c r="A113" s="400"/>
      <c r="B113" s="45"/>
      <c r="C113" s="322" t="s">
        <v>264</v>
      </c>
      <c r="D113" s="323"/>
      <c r="E113" s="159"/>
      <c r="F113" s="62"/>
      <c r="G113" s="62"/>
      <c r="H113" s="62"/>
      <c r="I113" s="62"/>
      <c r="J113" s="160"/>
      <c r="K113" s="324"/>
      <c r="L113" s="317"/>
      <c r="M113" s="325"/>
      <c r="N113" s="316"/>
      <c r="O113" s="317"/>
      <c r="P113" s="318"/>
      <c r="Q113" s="316"/>
      <c r="R113" s="317"/>
      <c r="S113" s="318"/>
      <c r="T113" s="316"/>
      <c r="U113" s="317"/>
      <c r="V113" s="318"/>
      <c r="W113" s="316"/>
      <c r="X113" s="317"/>
      <c r="Y113" s="318"/>
      <c r="Z113" s="316"/>
      <c r="AA113" s="317"/>
      <c r="AB113" s="318"/>
      <c r="AC113" s="316"/>
      <c r="AD113" s="317"/>
      <c r="AE113" s="318"/>
    </row>
    <row r="114" spans="1:31" x14ac:dyDescent="0.15">
      <c r="A114" s="400"/>
      <c r="B114" s="48"/>
      <c r="C114" s="48" t="s">
        <v>299</v>
      </c>
      <c r="D114" s="156" t="s">
        <v>30</v>
      </c>
      <c r="E114" s="135">
        <v>1</v>
      </c>
      <c r="F114" s="137" t="s">
        <v>236</v>
      </c>
      <c r="G114" s="134"/>
      <c r="H114" s="134"/>
      <c r="I114" s="138"/>
      <c r="J114" s="148">
        <v>3</v>
      </c>
      <c r="K114" s="331">
        <v>0.34100000000000003</v>
      </c>
      <c r="L114" s="332"/>
      <c r="M114" s="338"/>
      <c r="N114" s="313" t="s">
        <v>77</v>
      </c>
      <c r="O114" s="314"/>
      <c r="P114" s="315"/>
      <c r="Q114" s="313" t="s">
        <v>77</v>
      </c>
      <c r="R114" s="314"/>
      <c r="S114" s="315"/>
      <c r="T114" s="331">
        <v>0.94869999999999999</v>
      </c>
      <c r="U114" s="332"/>
      <c r="V114" s="333"/>
      <c r="W114" s="331">
        <v>3.5</v>
      </c>
      <c r="X114" s="332"/>
      <c r="Y114" s="333"/>
      <c r="Z114" s="331">
        <v>0.99</v>
      </c>
      <c r="AA114" s="332"/>
      <c r="AB114" s="333"/>
      <c r="AC114" s="331">
        <v>0.99</v>
      </c>
      <c r="AD114" s="332"/>
      <c r="AE114" s="333"/>
    </row>
    <row r="115" spans="1:31" x14ac:dyDescent="0.15">
      <c r="A115" s="400"/>
      <c r="B115" s="48"/>
      <c r="C115" s="48" t="s">
        <v>300</v>
      </c>
      <c r="D115" s="156" t="s">
        <v>29</v>
      </c>
      <c r="E115" s="135">
        <v>1</v>
      </c>
      <c r="F115" s="137" t="s">
        <v>236</v>
      </c>
      <c r="G115" s="134"/>
      <c r="H115" s="134"/>
      <c r="I115" s="138"/>
      <c r="J115" s="148">
        <v>3</v>
      </c>
      <c r="K115" s="311" t="s">
        <v>54</v>
      </c>
      <c r="L115" s="311"/>
      <c r="M115" s="311"/>
      <c r="N115" s="313" t="s">
        <v>77</v>
      </c>
      <c r="O115" s="314"/>
      <c r="P115" s="315"/>
      <c r="Q115" s="313" t="s">
        <v>77</v>
      </c>
      <c r="R115" s="314"/>
      <c r="S115" s="315"/>
      <c r="T115" s="310" t="s">
        <v>54</v>
      </c>
      <c r="U115" s="311"/>
      <c r="V115" s="312"/>
      <c r="W115" s="310" t="s">
        <v>54</v>
      </c>
      <c r="X115" s="311"/>
      <c r="Y115" s="312"/>
      <c r="Z115" s="310" t="s">
        <v>54</v>
      </c>
      <c r="AA115" s="311"/>
      <c r="AB115" s="312"/>
      <c r="AC115" s="310" t="s">
        <v>54</v>
      </c>
      <c r="AD115" s="311"/>
      <c r="AE115" s="312"/>
    </row>
    <row r="116" spans="1:31" x14ac:dyDescent="0.15">
      <c r="A116" s="400"/>
      <c r="B116" s="48"/>
      <c r="C116" s="48" t="s">
        <v>301</v>
      </c>
      <c r="D116" s="156" t="s">
        <v>28</v>
      </c>
      <c r="E116" s="135">
        <v>1</v>
      </c>
      <c r="F116" s="137" t="s">
        <v>236</v>
      </c>
      <c r="G116" s="134"/>
      <c r="H116" s="134"/>
      <c r="I116" s="138"/>
      <c r="J116" s="148">
        <v>3</v>
      </c>
      <c r="K116" s="311" t="s">
        <v>54</v>
      </c>
      <c r="L116" s="311"/>
      <c r="M116" s="311"/>
      <c r="N116" s="313" t="s">
        <v>77</v>
      </c>
      <c r="O116" s="314"/>
      <c r="P116" s="315"/>
      <c r="Q116" s="313" t="s">
        <v>77</v>
      </c>
      <c r="R116" s="314"/>
      <c r="S116" s="315"/>
      <c r="T116" s="310" t="s">
        <v>54</v>
      </c>
      <c r="U116" s="311"/>
      <c r="V116" s="312"/>
      <c r="W116" s="310" t="s">
        <v>54</v>
      </c>
      <c r="X116" s="311"/>
      <c r="Y116" s="312"/>
      <c r="Z116" s="310" t="s">
        <v>54</v>
      </c>
      <c r="AA116" s="311"/>
      <c r="AB116" s="312"/>
      <c r="AC116" s="310" t="s">
        <v>54</v>
      </c>
      <c r="AD116" s="311"/>
      <c r="AE116" s="312"/>
    </row>
    <row r="117" spans="1:31" x14ac:dyDescent="0.15">
      <c r="A117" s="400"/>
      <c r="B117" s="45"/>
      <c r="C117" s="322" t="s">
        <v>265</v>
      </c>
      <c r="D117" s="323"/>
      <c r="E117" s="159"/>
      <c r="F117" s="62"/>
      <c r="G117" s="62"/>
      <c r="H117" s="62"/>
      <c r="I117" s="62"/>
      <c r="J117" s="160"/>
      <c r="K117" s="324"/>
      <c r="L117" s="317"/>
      <c r="M117" s="325"/>
      <c r="N117" s="316"/>
      <c r="O117" s="317"/>
      <c r="P117" s="318"/>
      <c r="Q117" s="316"/>
      <c r="R117" s="317"/>
      <c r="S117" s="318"/>
      <c r="T117" s="316"/>
      <c r="U117" s="317"/>
      <c r="V117" s="318"/>
      <c r="W117" s="316"/>
      <c r="X117" s="317"/>
      <c r="Y117" s="318"/>
      <c r="Z117" s="316"/>
      <c r="AA117" s="317"/>
      <c r="AB117" s="318"/>
      <c r="AC117" s="316"/>
      <c r="AD117" s="317"/>
      <c r="AE117" s="318"/>
    </row>
    <row r="118" spans="1:31" x14ac:dyDescent="0.15">
      <c r="A118" s="400"/>
      <c r="B118" s="48"/>
      <c r="C118" s="48" t="s">
        <v>325</v>
      </c>
      <c r="D118" s="156" t="s">
        <v>326</v>
      </c>
      <c r="E118" s="135">
        <v>1</v>
      </c>
      <c r="F118" s="137"/>
      <c r="G118" s="134"/>
      <c r="H118" s="134" t="s">
        <v>236</v>
      </c>
      <c r="I118" s="138"/>
      <c r="J118" s="136">
        <v>1</v>
      </c>
      <c r="K118" s="311" t="s">
        <v>54</v>
      </c>
      <c r="L118" s="311"/>
      <c r="M118" s="311"/>
      <c r="N118" s="313" t="s">
        <v>77</v>
      </c>
      <c r="O118" s="314"/>
      <c r="P118" s="315"/>
      <c r="Q118" s="313" t="s">
        <v>77</v>
      </c>
      <c r="R118" s="314"/>
      <c r="S118" s="315"/>
      <c r="T118" s="310" t="s">
        <v>54</v>
      </c>
      <c r="U118" s="311"/>
      <c r="V118" s="312"/>
      <c r="W118" s="310" t="s">
        <v>54</v>
      </c>
      <c r="X118" s="311"/>
      <c r="Y118" s="312"/>
      <c r="Z118" s="310" t="s">
        <v>54</v>
      </c>
      <c r="AA118" s="311"/>
      <c r="AB118" s="312"/>
      <c r="AC118" s="310" t="s">
        <v>54</v>
      </c>
      <c r="AD118" s="311"/>
      <c r="AE118" s="312"/>
    </row>
    <row r="119" spans="1:31" x14ac:dyDescent="0.15">
      <c r="A119" s="400"/>
      <c r="B119" s="48"/>
      <c r="C119" s="48" t="s">
        <v>324</v>
      </c>
      <c r="D119" s="156" t="s">
        <v>28</v>
      </c>
      <c r="E119" s="135">
        <v>1</v>
      </c>
      <c r="F119" s="137"/>
      <c r="G119" s="134"/>
      <c r="H119" s="134" t="s">
        <v>236</v>
      </c>
      <c r="I119" s="138"/>
      <c r="J119" s="136">
        <v>1</v>
      </c>
      <c r="K119" s="311" t="s">
        <v>54</v>
      </c>
      <c r="L119" s="311"/>
      <c r="M119" s="311"/>
      <c r="N119" s="313" t="s">
        <v>77</v>
      </c>
      <c r="O119" s="314"/>
      <c r="P119" s="315"/>
      <c r="Q119" s="313" t="s">
        <v>77</v>
      </c>
      <c r="R119" s="314"/>
      <c r="S119" s="315"/>
      <c r="T119" s="310" t="s">
        <v>54</v>
      </c>
      <c r="U119" s="311"/>
      <c r="V119" s="312"/>
      <c r="W119" s="310" t="s">
        <v>54</v>
      </c>
      <c r="X119" s="311"/>
      <c r="Y119" s="312"/>
      <c r="Z119" s="310" t="s">
        <v>54</v>
      </c>
      <c r="AA119" s="311"/>
      <c r="AB119" s="312"/>
      <c r="AC119" s="310" t="s">
        <v>54</v>
      </c>
      <c r="AD119" s="311"/>
      <c r="AE119" s="312"/>
    </row>
    <row r="120" spans="1:31" x14ac:dyDescent="0.15">
      <c r="A120" s="400"/>
      <c r="B120" s="45"/>
      <c r="C120" s="322" t="s">
        <v>327</v>
      </c>
      <c r="D120" s="323"/>
      <c r="E120" s="159"/>
      <c r="F120" s="62"/>
      <c r="G120" s="62"/>
      <c r="H120" s="62"/>
      <c r="I120" s="62"/>
      <c r="J120" s="160"/>
      <c r="K120" s="324"/>
      <c r="L120" s="317"/>
      <c r="M120" s="325"/>
      <c r="N120" s="316"/>
      <c r="O120" s="317"/>
      <c r="P120" s="318"/>
      <c r="Q120" s="316"/>
      <c r="R120" s="317"/>
      <c r="S120" s="318"/>
      <c r="T120" s="316"/>
      <c r="U120" s="317"/>
      <c r="V120" s="318"/>
      <c r="W120" s="316"/>
      <c r="X120" s="317"/>
      <c r="Y120" s="318"/>
      <c r="Z120" s="316"/>
      <c r="AA120" s="317"/>
      <c r="AB120" s="318"/>
      <c r="AC120" s="316"/>
      <c r="AD120" s="317"/>
      <c r="AE120" s="318"/>
    </row>
    <row r="121" spans="1:31" x14ac:dyDescent="0.15">
      <c r="A121" s="400"/>
      <c r="B121" s="48"/>
      <c r="C121" s="48" t="s">
        <v>325</v>
      </c>
      <c r="D121" s="156" t="s">
        <v>326</v>
      </c>
      <c r="E121" s="135">
        <v>1</v>
      </c>
      <c r="F121" s="137"/>
      <c r="G121" s="134"/>
      <c r="H121" s="134"/>
      <c r="I121" s="138" t="s">
        <v>236</v>
      </c>
      <c r="J121" s="136">
        <v>1</v>
      </c>
      <c r="K121" s="311" t="s">
        <v>54</v>
      </c>
      <c r="L121" s="311"/>
      <c r="M121" s="311"/>
      <c r="N121" s="313" t="s">
        <v>77</v>
      </c>
      <c r="O121" s="314"/>
      <c r="P121" s="315"/>
      <c r="Q121" s="313" t="s">
        <v>77</v>
      </c>
      <c r="R121" s="314"/>
      <c r="S121" s="315"/>
      <c r="T121" s="310" t="s">
        <v>54</v>
      </c>
      <c r="U121" s="311"/>
      <c r="V121" s="312"/>
      <c r="W121" s="310" t="s">
        <v>54</v>
      </c>
      <c r="X121" s="311"/>
      <c r="Y121" s="312"/>
      <c r="Z121" s="310" t="s">
        <v>54</v>
      </c>
      <c r="AA121" s="311"/>
      <c r="AB121" s="312"/>
      <c r="AC121" s="310" t="s">
        <v>54</v>
      </c>
      <c r="AD121" s="311"/>
      <c r="AE121" s="312"/>
    </row>
    <row r="122" spans="1:31" x14ac:dyDescent="0.15">
      <c r="A122" s="400"/>
      <c r="B122" s="48"/>
      <c r="C122" s="48" t="s">
        <v>324</v>
      </c>
      <c r="D122" s="156" t="s">
        <v>28</v>
      </c>
      <c r="E122" s="135">
        <v>1</v>
      </c>
      <c r="F122" s="137"/>
      <c r="G122" s="134"/>
      <c r="H122" s="134"/>
      <c r="I122" s="138" t="s">
        <v>236</v>
      </c>
      <c r="J122" s="136">
        <v>1</v>
      </c>
      <c r="K122" s="311" t="s">
        <v>54</v>
      </c>
      <c r="L122" s="311"/>
      <c r="M122" s="311"/>
      <c r="N122" s="313" t="s">
        <v>77</v>
      </c>
      <c r="O122" s="314"/>
      <c r="P122" s="315"/>
      <c r="Q122" s="313" t="s">
        <v>77</v>
      </c>
      <c r="R122" s="314"/>
      <c r="S122" s="315"/>
      <c r="T122" s="310" t="s">
        <v>54</v>
      </c>
      <c r="U122" s="311"/>
      <c r="V122" s="312"/>
      <c r="W122" s="310" t="s">
        <v>54</v>
      </c>
      <c r="X122" s="311"/>
      <c r="Y122" s="312"/>
      <c r="Z122" s="310" t="s">
        <v>54</v>
      </c>
      <c r="AA122" s="311"/>
      <c r="AB122" s="312"/>
      <c r="AC122" s="310" t="s">
        <v>54</v>
      </c>
      <c r="AD122" s="311"/>
      <c r="AE122" s="312"/>
    </row>
    <row r="123" spans="1:31" outlineLevel="1" x14ac:dyDescent="0.15">
      <c r="A123" s="400"/>
      <c r="B123" s="45"/>
      <c r="C123" s="326" t="s">
        <v>267</v>
      </c>
      <c r="D123" s="327"/>
      <c r="E123" s="328"/>
      <c r="F123" s="329"/>
      <c r="G123" s="329"/>
      <c r="H123" s="329"/>
      <c r="I123" s="329"/>
      <c r="J123" s="330"/>
      <c r="K123" s="324"/>
      <c r="L123" s="317"/>
      <c r="M123" s="325"/>
      <c r="N123" s="316"/>
      <c r="O123" s="317"/>
      <c r="P123" s="318"/>
      <c r="Q123" s="316"/>
      <c r="R123" s="317"/>
      <c r="S123" s="318"/>
      <c r="T123" s="316"/>
      <c r="U123" s="317"/>
      <c r="V123" s="318"/>
      <c r="W123" s="316"/>
      <c r="X123" s="317"/>
      <c r="Y123" s="318"/>
      <c r="Z123" s="316"/>
      <c r="AA123" s="317"/>
      <c r="AB123" s="318"/>
      <c r="AC123" s="316"/>
      <c r="AD123" s="317"/>
      <c r="AE123" s="318"/>
    </row>
    <row r="124" spans="1:31" outlineLevel="1" x14ac:dyDescent="0.15">
      <c r="A124" s="400"/>
      <c r="B124" s="45"/>
      <c r="C124" s="48" t="s">
        <v>253</v>
      </c>
      <c r="D124" s="156" t="s">
        <v>54</v>
      </c>
      <c r="E124" s="135">
        <v>3</v>
      </c>
      <c r="F124" s="137" t="s">
        <v>236</v>
      </c>
      <c r="G124" s="134"/>
      <c r="H124" s="134"/>
      <c r="I124" s="138"/>
      <c r="J124" s="136">
        <v>1</v>
      </c>
      <c r="K124" s="311" t="s">
        <v>54</v>
      </c>
      <c r="L124" s="311"/>
      <c r="M124" s="311"/>
      <c r="N124" s="313" t="s">
        <v>77</v>
      </c>
      <c r="O124" s="314"/>
      <c r="P124" s="315"/>
      <c r="Q124" s="313" t="s">
        <v>77</v>
      </c>
      <c r="R124" s="314"/>
      <c r="S124" s="315"/>
      <c r="T124" s="310" t="s">
        <v>54</v>
      </c>
      <c r="U124" s="311"/>
      <c r="V124" s="312"/>
      <c r="W124" s="310" t="s">
        <v>54</v>
      </c>
      <c r="X124" s="311"/>
      <c r="Y124" s="312"/>
      <c r="Z124" s="310" t="s">
        <v>54</v>
      </c>
      <c r="AA124" s="311"/>
      <c r="AB124" s="312"/>
      <c r="AC124" s="310" t="s">
        <v>54</v>
      </c>
      <c r="AD124" s="311"/>
      <c r="AE124" s="312"/>
    </row>
    <row r="125" spans="1:31" outlineLevel="1" x14ac:dyDescent="0.15">
      <c r="A125" s="400"/>
      <c r="B125" s="45"/>
      <c r="C125" s="48" t="s">
        <v>254</v>
      </c>
      <c r="D125" s="156" t="s">
        <v>54</v>
      </c>
      <c r="E125" s="135">
        <v>3</v>
      </c>
      <c r="F125" s="137" t="s">
        <v>236</v>
      </c>
      <c r="G125" s="134"/>
      <c r="H125" s="134"/>
      <c r="I125" s="138"/>
      <c r="J125" s="136">
        <v>1</v>
      </c>
      <c r="K125" s="311" t="s">
        <v>54</v>
      </c>
      <c r="L125" s="311"/>
      <c r="M125" s="311"/>
      <c r="N125" s="313" t="s">
        <v>77</v>
      </c>
      <c r="O125" s="314"/>
      <c r="P125" s="315"/>
      <c r="Q125" s="313" t="s">
        <v>77</v>
      </c>
      <c r="R125" s="314"/>
      <c r="S125" s="315"/>
      <c r="T125" s="310" t="s">
        <v>54</v>
      </c>
      <c r="U125" s="311"/>
      <c r="V125" s="312"/>
      <c r="W125" s="310" t="s">
        <v>54</v>
      </c>
      <c r="X125" s="311"/>
      <c r="Y125" s="312"/>
      <c r="Z125" s="310" t="s">
        <v>54</v>
      </c>
      <c r="AA125" s="311"/>
      <c r="AB125" s="312"/>
      <c r="AC125" s="310" t="s">
        <v>54</v>
      </c>
      <c r="AD125" s="311"/>
      <c r="AE125" s="312"/>
    </row>
    <row r="126" spans="1:31" outlineLevel="1" x14ac:dyDescent="0.15">
      <c r="A126" s="400"/>
      <c r="B126" s="45"/>
      <c r="C126" s="48" t="s">
        <v>255</v>
      </c>
      <c r="D126" s="156" t="s">
        <v>54</v>
      </c>
      <c r="E126" s="135">
        <v>3</v>
      </c>
      <c r="F126" s="137" t="s">
        <v>236</v>
      </c>
      <c r="G126" s="134"/>
      <c r="H126" s="134"/>
      <c r="I126" s="138"/>
      <c r="J126" s="136">
        <v>1</v>
      </c>
      <c r="K126" s="310" t="s">
        <v>54</v>
      </c>
      <c r="L126" s="311"/>
      <c r="M126" s="312"/>
      <c r="N126" s="313" t="s">
        <v>77</v>
      </c>
      <c r="O126" s="314"/>
      <c r="P126" s="315"/>
      <c r="Q126" s="313" t="s">
        <v>77</v>
      </c>
      <c r="R126" s="314"/>
      <c r="S126" s="315"/>
      <c r="T126" s="310" t="s">
        <v>54</v>
      </c>
      <c r="U126" s="311"/>
      <c r="V126" s="312"/>
      <c r="W126" s="310" t="s">
        <v>54</v>
      </c>
      <c r="X126" s="311"/>
      <c r="Y126" s="312"/>
      <c r="Z126" s="310" t="s">
        <v>54</v>
      </c>
      <c r="AA126" s="311"/>
      <c r="AB126" s="312"/>
      <c r="AC126" s="310" t="s">
        <v>54</v>
      </c>
      <c r="AD126" s="311"/>
      <c r="AE126" s="312"/>
    </row>
    <row r="127" spans="1:31" outlineLevel="1" x14ac:dyDescent="0.15">
      <c r="A127" s="400"/>
      <c r="B127" s="45"/>
      <c r="C127" s="48" t="s">
        <v>256</v>
      </c>
      <c r="D127" s="156" t="s">
        <v>54</v>
      </c>
      <c r="E127" s="135">
        <v>3</v>
      </c>
      <c r="F127" s="137" t="s">
        <v>236</v>
      </c>
      <c r="G127" s="134"/>
      <c r="H127" s="134"/>
      <c r="I127" s="138"/>
      <c r="J127" s="136">
        <v>1</v>
      </c>
      <c r="K127" s="310" t="s">
        <v>54</v>
      </c>
      <c r="L127" s="311"/>
      <c r="M127" s="312"/>
      <c r="N127" s="313" t="s">
        <v>77</v>
      </c>
      <c r="O127" s="314"/>
      <c r="P127" s="315"/>
      <c r="Q127" s="313" t="s">
        <v>77</v>
      </c>
      <c r="R127" s="314"/>
      <c r="S127" s="315"/>
      <c r="T127" s="310" t="s">
        <v>54</v>
      </c>
      <c r="U127" s="311"/>
      <c r="V127" s="312"/>
      <c r="W127" s="310" t="s">
        <v>54</v>
      </c>
      <c r="X127" s="311"/>
      <c r="Y127" s="312"/>
      <c r="Z127" s="310" t="s">
        <v>54</v>
      </c>
      <c r="AA127" s="311"/>
      <c r="AB127" s="312"/>
      <c r="AC127" s="310" t="s">
        <v>54</v>
      </c>
      <c r="AD127" s="311"/>
      <c r="AE127" s="312"/>
    </row>
    <row r="128" spans="1:31" outlineLevel="1" x14ac:dyDescent="0.15">
      <c r="A128" s="400"/>
      <c r="B128" s="45"/>
      <c r="C128" s="48" t="s">
        <v>257</v>
      </c>
      <c r="D128" s="156" t="s">
        <v>54</v>
      </c>
      <c r="E128" s="135">
        <v>3</v>
      </c>
      <c r="F128" s="137" t="s">
        <v>236</v>
      </c>
      <c r="G128" s="134"/>
      <c r="H128" s="134"/>
      <c r="I128" s="138"/>
      <c r="J128" s="136">
        <v>1</v>
      </c>
      <c r="K128" s="310" t="s">
        <v>54</v>
      </c>
      <c r="L128" s="311"/>
      <c r="M128" s="312"/>
      <c r="N128" s="313" t="s">
        <v>77</v>
      </c>
      <c r="O128" s="314"/>
      <c r="P128" s="315"/>
      <c r="Q128" s="313" t="s">
        <v>77</v>
      </c>
      <c r="R128" s="314"/>
      <c r="S128" s="315"/>
      <c r="T128" s="310" t="s">
        <v>54</v>
      </c>
      <c r="U128" s="311"/>
      <c r="V128" s="312"/>
      <c r="W128" s="310" t="s">
        <v>54</v>
      </c>
      <c r="X128" s="311"/>
      <c r="Y128" s="312"/>
      <c r="Z128" s="310" t="s">
        <v>54</v>
      </c>
      <c r="AA128" s="311"/>
      <c r="AB128" s="312"/>
      <c r="AC128" s="310" t="s">
        <v>54</v>
      </c>
      <c r="AD128" s="311"/>
      <c r="AE128" s="312"/>
    </row>
    <row r="129" spans="1:31" outlineLevel="1" x14ac:dyDescent="0.15">
      <c r="A129" s="400"/>
      <c r="B129" s="45"/>
      <c r="C129" s="48" t="s">
        <v>261</v>
      </c>
      <c r="D129" s="156" t="s">
        <v>54</v>
      </c>
      <c r="E129" s="135">
        <v>3</v>
      </c>
      <c r="F129" s="137" t="s">
        <v>236</v>
      </c>
      <c r="G129" s="134"/>
      <c r="H129" s="134"/>
      <c r="I129" s="138"/>
      <c r="J129" s="136">
        <v>1</v>
      </c>
      <c r="K129" s="310" t="s">
        <v>54</v>
      </c>
      <c r="L129" s="311"/>
      <c r="M129" s="312"/>
      <c r="N129" s="313" t="s">
        <v>77</v>
      </c>
      <c r="O129" s="314"/>
      <c r="P129" s="315"/>
      <c r="Q129" s="313" t="s">
        <v>77</v>
      </c>
      <c r="R129" s="314"/>
      <c r="S129" s="315"/>
      <c r="T129" s="310" t="s">
        <v>54</v>
      </c>
      <c r="U129" s="311"/>
      <c r="V129" s="312"/>
      <c r="W129" s="310" t="s">
        <v>54</v>
      </c>
      <c r="X129" s="311"/>
      <c r="Y129" s="312"/>
      <c r="Z129" s="310" t="s">
        <v>54</v>
      </c>
      <c r="AA129" s="311"/>
      <c r="AB129" s="312"/>
      <c r="AC129" s="310" t="s">
        <v>54</v>
      </c>
      <c r="AD129" s="311"/>
      <c r="AE129" s="312"/>
    </row>
    <row r="130" spans="1:31" outlineLevel="1" x14ac:dyDescent="0.15">
      <c r="A130" s="400"/>
      <c r="B130" s="45"/>
      <c r="C130" s="48" t="s">
        <v>258</v>
      </c>
      <c r="D130" s="156" t="s">
        <v>54</v>
      </c>
      <c r="E130" s="135">
        <v>3</v>
      </c>
      <c r="F130" s="137" t="s">
        <v>236</v>
      </c>
      <c r="G130" s="134"/>
      <c r="H130" s="134"/>
      <c r="I130" s="138"/>
      <c r="J130" s="136">
        <v>1</v>
      </c>
      <c r="K130" s="310" t="s">
        <v>54</v>
      </c>
      <c r="L130" s="311"/>
      <c r="M130" s="312"/>
      <c r="N130" s="313" t="s">
        <v>77</v>
      </c>
      <c r="O130" s="314"/>
      <c r="P130" s="315"/>
      <c r="Q130" s="313" t="s">
        <v>77</v>
      </c>
      <c r="R130" s="314"/>
      <c r="S130" s="315"/>
      <c r="T130" s="310" t="s">
        <v>54</v>
      </c>
      <c r="U130" s="311"/>
      <c r="V130" s="312"/>
      <c r="W130" s="310" t="s">
        <v>54</v>
      </c>
      <c r="X130" s="311"/>
      <c r="Y130" s="312"/>
      <c r="Z130" s="310" t="s">
        <v>54</v>
      </c>
      <c r="AA130" s="311"/>
      <c r="AB130" s="312"/>
      <c r="AC130" s="310" t="s">
        <v>54</v>
      </c>
      <c r="AD130" s="311"/>
      <c r="AE130" s="312"/>
    </row>
    <row r="131" spans="1:31" outlineLevel="1" x14ac:dyDescent="0.15">
      <c r="A131" s="400"/>
      <c r="B131" s="45"/>
      <c r="C131" s="48" t="s">
        <v>259</v>
      </c>
      <c r="D131" s="156" t="s">
        <v>54</v>
      </c>
      <c r="E131" s="135">
        <v>3</v>
      </c>
      <c r="F131" s="137" t="s">
        <v>236</v>
      </c>
      <c r="G131" s="134"/>
      <c r="H131" s="134"/>
      <c r="I131" s="138"/>
      <c r="J131" s="136">
        <v>1</v>
      </c>
      <c r="K131" s="310" t="s">
        <v>54</v>
      </c>
      <c r="L131" s="311"/>
      <c r="M131" s="312"/>
      <c r="N131" s="313" t="s">
        <v>77</v>
      </c>
      <c r="O131" s="314"/>
      <c r="P131" s="315"/>
      <c r="Q131" s="313" t="s">
        <v>77</v>
      </c>
      <c r="R131" s="314"/>
      <c r="S131" s="315"/>
      <c r="T131" s="310" t="s">
        <v>54</v>
      </c>
      <c r="U131" s="311"/>
      <c r="V131" s="312"/>
      <c r="W131" s="310" t="s">
        <v>54</v>
      </c>
      <c r="X131" s="311"/>
      <c r="Y131" s="312"/>
      <c r="Z131" s="310" t="s">
        <v>54</v>
      </c>
      <c r="AA131" s="311"/>
      <c r="AB131" s="312"/>
      <c r="AC131" s="310" t="s">
        <v>54</v>
      </c>
      <c r="AD131" s="311"/>
      <c r="AE131" s="312"/>
    </row>
    <row r="132" spans="1:31" outlineLevel="1" x14ac:dyDescent="0.15">
      <c r="A132" s="400"/>
      <c r="B132" s="45"/>
      <c r="C132" s="48" t="s">
        <v>260</v>
      </c>
      <c r="D132" s="156" t="s">
        <v>54</v>
      </c>
      <c r="E132" s="135">
        <v>3</v>
      </c>
      <c r="F132" s="137" t="s">
        <v>236</v>
      </c>
      <c r="G132" s="134"/>
      <c r="H132" s="134"/>
      <c r="I132" s="138"/>
      <c r="J132" s="136">
        <v>1</v>
      </c>
      <c r="K132" s="310" t="s">
        <v>54</v>
      </c>
      <c r="L132" s="311"/>
      <c r="M132" s="312"/>
      <c r="N132" s="313" t="s">
        <v>77</v>
      </c>
      <c r="O132" s="314"/>
      <c r="P132" s="315"/>
      <c r="Q132" s="313" t="s">
        <v>77</v>
      </c>
      <c r="R132" s="314"/>
      <c r="S132" s="315"/>
      <c r="T132" s="310" t="s">
        <v>54</v>
      </c>
      <c r="U132" s="311"/>
      <c r="V132" s="312"/>
      <c r="W132" s="310" t="s">
        <v>54</v>
      </c>
      <c r="X132" s="311"/>
      <c r="Y132" s="312"/>
      <c r="Z132" s="310" t="s">
        <v>54</v>
      </c>
      <c r="AA132" s="311"/>
      <c r="AB132" s="312"/>
      <c r="AC132" s="310" t="s">
        <v>54</v>
      </c>
      <c r="AD132" s="311"/>
      <c r="AE132" s="312"/>
    </row>
    <row r="133" spans="1:31" outlineLevel="1" x14ac:dyDescent="0.15">
      <c r="A133" s="400"/>
      <c r="B133" s="45"/>
      <c r="C133" s="48" t="s">
        <v>262</v>
      </c>
      <c r="D133" s="156" t="s">
        <v>54</v>
      </c>
      <c r="E133" s="135">
        <v>3</v>
      </c>
      <c r="F133" s="137" t="s">
        <v>236</v>
      </c>
      <c r="G133" s="134"/>
      <c r="H133" s="134"/>
      <c r="I133" s="138"/>
      <c r="J133" s="136">
        <v>1</v>
      </c>
      <c r="K133" s="310" t="s">
        <v>54</v>
      </c>
      <c r="L133" s="311"/>
      <c r="M133" s="312"/>
      <c r="N133" s="313" t="s">
        <v>77</v>
      </c>
      <c r="O133" s="314"/>
      <c r="P133" s="315"/>
      <c r="Q133" s="313" t="s">
        <v>77</v>
      </c>
      <c r="R133" s="314"/>
      <c r="S133" s="315"/>
      <c r="T133" s="310" t="s">
        <v>54</v>
      </c>
      <c r="U133" s="311"/>
      <c r="V133" s="312"/>
      <c r="W133" s="310" t="s">
        <v>54</v>
      </c>
      <c r="X133" s="311"/>
      <c r="Y133" s="312"/>
      <c r="Z133" s="310" t="s">
        <v>54</v>
      </c>
      <c r="AA133" s="311"/>
      <c r="AB133" s="312"/>
      <c r="AC133" s="310" t="s">
        <v>54</v>
      </c>
      <c r="AD133" s="311"/>
      <c r="AE133" s="312"/>
    </row>
    <row r="134" spans="1:31" outlineLevel="1" x14ac:dyDescent="0.15">
      <c r="A134" s="400"/>
      <c r="B134" s="45"/>
      <c r="C134" s="48" t="s">
        <v>263</v>
      </c>
      <c r="D134" s="156" t="s">
        <v>54</v>
      </c>
      <c r="E134" s="135">
        <v>3</v>
      </c>
      <c r="F134" s="137" t="s">
        <v>236</v>
      </c>
      <c r="G134" s="134"/>
      <c r="H134" s="134"/>
      <c r="I134" s="138"/>
      <c r="J134" s="136">
        <v>1</v>
      </c>
      <c r="K134" s="310" t="s">
        <v>54</v>
      </c>
      <c r="L134" s="311"/>
      <c r="M134" s="312"/>
      <c r="N134" s="313" t="s">
        <v>77</v>
      </c>
      <c r="O134" s="314"/>
      <c r="P134" s="315"/>
      <c r="Q134" s="313" t="s">
        <v>77</v>
      </c>
      <c r="R134" s="314"/>
      <c r="S134" s="315"/>
      <c r="T134" s="310" t="s">
        <v>54</v>
      </c>
      <c r="U134" s="311"/>
      <c r="V134" s="312"/>
      <c r="W134" s="310" t="s">
        <v>54</v>
      </c>
      <c r="X134" s="311"/>
      <c r="Y134" s="312"/>
      <c r="Z134" s="310" t="s">
        <v>54</v>
      </c>
      <c r="AA134" s="311"/>
      <c r="AB134" s="312"/>
      <c r="AC134" s="310" t="s">
        <v>54</v>
      </c>
      <c r="AD134" s="311"/>
      <c r="AE134" s="312"/>
    </row>
    <row r="135" spans="1:31" ht="14" customHeight="1" x14ac:dyDescent="0.15">
      <c r="A135" s="400"/>
      <c r="B135" s="334" t="s">
        <v>298</v>
      </c>
      <c r="C135" s="335"/>
      <c r="D135" s="335"/>
      <c r="E135" s="335"/>
      <c r="F135" s="335"/>
      <c r="G135" s="335"/>
      <c r="H135" s="335"/>
      <c r="I135" s="335"/>
      <c r="J135" s="336"/>
      <c r="K135" s="402" t="s">
        <v>118</v>
      </c>
      <c r="L135" s="402"/>
      <c r="M135" s="403"/>
      <c r="N135" s="339"/>
      <c r="O135" s="340"/>
      <c r="P135" s="341"/>
      <c r="Q135" s="339"/>
      <c r="R135" s="340"/>
      <c r="S135" s="341"/>
      <c r="T135" s="404" t="s">
        <v>87</v>
      </c>
      <c r="U135" s="402"/>
      <c r="V135" s="403"/>
      <c r="W135" s="404"/>
      <c r="X135" s="402"/>
      <c r="Y135" s="403"/>
      <c r="Z135" s="404"/>
      <c r="AA135" s="402"/>
      <c r="AB135" s="403"/>
      <c r="AC135" s="404" t="s">
        <v>200</v>
      </c>
      <c r="AD135" s="402"/>
      <c r="AE135" s="403"/>
    </row>
    <row r="136" spans="1:31" x14ac:dyDescent="0.15">
      <c r="A136" s="400"/>
      <c r="B136" s="45"/>
      <c r="C136" s="48" t="s">
        <v>323</v>
      </c>
      <c r="D136" s="156" t="s">
        <v>322</v>
      </c>
      <c r="E136" s="135">
        <v>1</v>
      </c>
      <c r="F136" s="137" t="s">
        <v>236</v>
      </c>
      <c r="G136" s="134"/>
      <c r="H136" s="134"/>
      <c r="I136" s="138"/>
      <c r="J136" s="148">
        <v>3</v>
      </c>
      <c r="K136" s="311" t="s">
        <v>54</v>
      </c>
      <c r="L136" s="311"/>
      <c r="M136" s="311"/>
      <c r="N136" s="162"/>
      <c r="O136" s="161"/>
      <c r="P136" s="163"/>
      <c r="Q136" s="162"/>
      <c r="R136" s="161"/>
      <c r="S136" s="163"/>
      <c r="T136" s="310" t="s">
        <v>54</v>
      </c>
      <c r="U136" s="311"/>
      <c r="V136" s="312"/>
      <c r="W136" s="310" t="s">
        <v>54</v>
      </c>
      <c r="X136" s="311"/>
      <c r="Y136" s="312"/>
      <c r="Z136" s="310" t="s">
        <v>54</v>
      </c>
      <c r="AA136" s="311"/>
      <c r="AB136" s="312"/>
      <c r="AC136" s="310" t="s">
        <v>54</v>
      </c>
      <c r="AD136" s="311"/>
      <c r="AE136" s="312"/>
    </row>
    <row r="137" spans="1:31" x14ac:dyDescent="0.15">
      <c r="A137" s="400"/>
      <c r="B137" s="48"/>
      <c r="C137" s="48" t="s">
        <v>299</v>
      </c>
      <c r="D137" s="156" t="s">
        <v>30</v>
      </c>
      <c r="E137" s="135">
        <v>1</v>
      </c>
      <c r="F137" s="137" t="s">
        <v>236</v>
      </c>
      <c r="G137" s="134"/>
      <c r="H137" s="134"/>
      <c r="I137" s="138"/>
      <c r="J137" s="148">
        <v>3</v>
      </c>
      <c r="K137" s="331">
        <v>0.48799999999999999</v>
      </c>
      <c r="L137" s="332"/>
      <c r="M137" s="338"/>
      <c r="N137" s="313" t="s">
        <v>77</v>
      </c>
      <c r="O137" s="314"/>
      <c r="P137" s="315"/>
      <c r="Q137" s="313" t="s">
        <v>77</v>
      </c>
      <c r="R137" s="314"/>
      <c r="S137" s="315"/>
      <c r="T137" s="331">
        <v>0.94869999999999999</v>
      </c>
      <c r="U137" s="332"/>
      <c r="V137" s="333"/>
      <c r="W137" s="310" t="s">
        <v>54</v>
      </c>
      <c r="X137" s="311"/>
      <c r="Y137" s="312"/>
      <c r="Z137" s="310" t="s">
        <v>54</v>
      </c>
      <c r="AA137" s="311"/>
      <c r="AB137" s="312"/>
      <c r="AC137" s="331">
        <v>0.99</v>
      </c>
      <c r="AD137" s="332"/>
      <c r="AE137" s="333"/>
    </row>
    <row r="138" spans="1:31" x14ac:dyDescent="0.15">
      <c r="A138" s="400"/>
      <c r="B138" s="48"/>
      <c r="C138" s="48" t="s">
        <v>300</v>
      </c>
      <c r="D138" s="156" t="s">
        <v>29</v>
      </c>
      <c r="E138" s="135">
        <v>2</v>
      </c>
      <c r="F138" s="137" t="s">
        <v>236</v>
      </c>
      <c r="G138" s="134"/>
      <c r="H138" s="134"/>
      <c r="I138" s="138"/>
      <c r="J138" s="148">
        <v>3</v>
      </c>
      <c r="K138" s="311" t="s">
        <v>54</v>
      </c>
      <c r="L138" s="311"/>
      <c r="M138" s="311"/>
      <c r="N138" s="313" t="s">
        <v>77</v>
      </c>
      <c r="O138" s="314"/>
      <c r="P138" s="315"/>
      <c r="Q138" s="313" t="s">
        <v>77</v>
      </c>
      <c r="R138" s="314"/>
      <c r="S138" s="315"/>
      <c r="T138" s="310" t="s">
        <v>54</v>
      </c>
      <c r="U138" s="311"/>
      <c r="V138" s="312"/>
      <c r="W138" s="310" t="s">
        <v>54</v>
      </c>
      <c r="X138" s="311"/>
      <c r="Y138" s="312"/>
      <c r="Z138" s="310" t="s">
        <v>54</v>
      </c>
      <c r="AA138" s="311"/>
      <c r="AB138" s="312"/>
      <c r="AC138" s="310" t="s">
        <v>54</v>
      </c>
      <c r="AD138" s="311"/>
      <c r="AE138" s="312"/>
    </row>
    <row r="139" spans="1:31" x14ac:dyDescent="0.15">
      <c r="A139" s="400"/>
      <c r="B139" s="48"/>
      <c r="C139" s="48" t="s">
        <v>301</v>
      </c>
      <c r="D139" s="156" t="s">
        <v>28</v>
      </c>
      <c r="E139" s="135">
        <v>2</v>
      </c>
      <c r="F139" s="137" t="s">
        <v>236</v>
      </c>
      <c r="G139" s="134"/>
      <c r="H139" s="134"/>
      <c r="I139" s="138"/>
      <c r="J139" s="148">
        <v>3</v>
      </c>
      <c r="K139" s="311" t="s">
        <v>54</v>
      </c>
      <c r="L139" s="311"/>
      <c r="M139" s="311"/>
      <c r="N139" s="313" t="s">
        <v>77</v>
      </c>
      <c r="O139" s="314"/>
      <c r="P139" s="315"/>
      <c r="Q139" s="313" t="s">
        <v>77</v>
      </c>
      <c r="R139" s="314"/>
      <c r="S139" s="315"/>
      <c r="T139" s="310" t="s">
        <v>54</v>
      </c>
      <c r="U139" s="311"/>
      <c r="V139" s="312"/>
      <c r="W139" s="310" t="s">
        <v>54</v>
      </c>
      <c r="X139" s="311"/>
      <c r="Y139" s="312"/>
      <c r="Z139" s="310" t="s">
        <v>54</v>
      </c>
      <c r="AA139" s="311"/>
      <c r="AB139" s="312"/>
      <c r="AC139" s="310" t="s">
        <v>54</v>
      </c>
      <c r="AD139" s="311"/>
      <c r="AE139" s="312"/>
    </row>
    <row r="140" spans="1:31" x14ac:dyDescent="0.15">
      <c r="A140" s="400"/>
      <c r="B140" s="477" t="s">
        <v>85</v>
      </c>
      <c r="C140" s="477"/>
      <c r="D140" s="334"/>
      <c r="E140" s="328"/>
      <c r="F140" s="329"/>
      <c r="G140" s="329"/>
      <c r="H140" s="329"/>
      <c r="I140" s="329"/>
      <c r="J140" s="330"/>
      <c r="K140" s="339"/>
      <c r="L140" s="340"/>
      <c r="M140" s="370"/>
      <c r="N140" s="339"/>
      <c r="O140" s="340"/>
      <c r="P140" s="341"/>
      <c r="Q140" s="339"/>
      <c r="R140" s="340"/>
      <c r="S140" s="341"/>
      <c r="T140" s="339"/>
      <c r="U140" s="340"/>
      <c r="V140" s="341"/>
      <c r="W140" s="339"/>
      <c r="X140" s="340"/>
      <c r="Y140" s="341"/>
      <c r="Z140" s="339"/>
      <c r="AA140" s="340"/>
      <c r="AB140" s="341"/>
      <c r="AC140" s="339"/>
      <c r="AD140" s="340"/>
      <c r="AE140" s="341"/>
    </row>
    <row r="141" spans="1:31" x14ac:dyDescent="0.15">
      <c r="A141" s="400"/>
      <c r="B141" s="48"/>
      <c r="C141" s="48" t="s">
        <v>304</v>
      </c>
      <c r="D141" s="156" t="s">
        <v>67</v>
      </c>
      <c r="E141" s="135">
        <v>2</v>
      </c>
      <c r="F141" s="137" t="s">
        <v>236</v>
      </c>
      <c r="G141" s="134"/>
      <c r="H141" s="134"/>
      <c r="I141" s="138"/>
      <c r="J141" s="148">
        <v>3</v>
      </c>
      <c r="K141" s="331">
        <v>10</v>
      </c>
      <c r="L141" s="332"/>
      <c r="M141" s="338"/>
      <c r="N141" s="313" t="s">
        <v>77</v>
      </c>
      <c r="O141" s="314"/>
      <c r="P141" s="315"/>
      <c r="Q141" s="313" t="s">
        <v>77</v>
      </c>
      <c r="R141" s="314"/>
      <c r="S141" s="315"/>
      <c r="T141" s="331">
        <v>1</v>
      </c>
      <c r="U141" s="332"/>
      <c r="V141" s="333"/>
      <c r="W141" s="331">
        <v>10</v>
      </c>
      <c r="X141" s="332"/>
      <c r="Y141" s="333"/>
      <c r="Z141" s="331">
        <v>15</v>
      </c>
      <c r="AA141" s="332"/>
      <c r="AB141" s="333"/>
      <c r="AC141" s="331">
        <v>2</v>
      </c>
      <c r="AD141" s="332"/>
      <c r="AE141" s="333"/>
    </row>
    <row r="142" spans="1:31" x14ac:dyDescent="0.15">
      <c r="A142" s="400"/>
      <c r="B142" s="48"/>
      <c r="C142" s="48" t="s">
        <v>305</v>
      </c>
      <c r="D142" s="156" t="s">
        <v>67</v>
      </c>
      <c r="E142" s="135">
        <v>2</v>
      </c>
      <c r="F142" s="137" t="s">
        <v>236</v>
      </c>
      <c r="G142" s="134"/>
      <c r="H142" s="134"/>
      <c r="I142" s="138"/>
      <c r="J142" s="148">
        <v>3</v>
      </c>
      <c r="K142" s="331">
        <v>10</v>
      </c>
      <c r="L142" s="332"/>
      <c r="M142" s="338"/>
      <c r="N142" s="313" t="s">
        <v>77</v>
      </c>
      <c r="O142" s="314"/>
      <c r="P142" s="315"/>
      <c r="Q142" s="313" t="s">
        <v>77</v>
      </c>
      <c r="R142" s="314"/>
      <c r="S142" s="315"/>
      <c r="T142" s="331">
        <v>1</v>
      </c>
      <c r="U142" s="332"/>
      <c r="V142" s="333"/>
      <c r="W142" s="331">
        <v>10</v>
      </c>
      <c r="X142" s="332"/>
      <c r="Y142" s="333"/>
      <c r="Z142" s="331">
        <v>15</v>
      </c>
      <c r="AA142" s="332"/>
      <c r="AB142" s="333"/>
      <c r="AC142" s="331">
        <v>2</v>
      </c>
      <c r="AD142" s="332"/>
      <c r="AE142" s="333"/>
    </row>
    <row r="143" spans="1:31" x14ac:dyDescent="0.15">
      <c r="A143" s="400"/>
      <c r="B143" s="477" t="s">
        <v>104</v>
      </c>
      <c r="C143" s="477"/>
      <c r="D143" s="334"/>
      <c r="E143" s="328"/>
      <c r="F143" s="329"/>
      <c r="G143" s="329"/>
      <c r="H143" s="329"/>
      <c r="I143" s="329"/>
      <c r="J143" s="330"/>
      <c r="K143" s="404"/>
      <c r="L143" s="402"/>
      <c r="M143" s="403"/>
      <c r="N143" s="339"/>
      <c r="O143" s="340"/>
      <c r="P143" s="341"/>
      <c r="Q143" s="339"/>
      <c r="R143" s="340"/>
      <c r="S143" s="341"/>
      <c r="T143" s="404"/>
      <c r="U143" s="402"/>
      <c r="V143" s="403"/>
      <c r="W143" s="404"/>
      <c r="X143" s="402"/>
      <c r="Y143" s="403"/>
      <c r="Z143" s="404"/>
      <c r="AA143" s="402"/>
      <c r="AB143" s="403"/>
      <c r="AC143" s="404"/>
      <c r="AD143" s="402"/>
      <c r="AE143" s="403"/>
    </row>
    <row r="144" spans="1:31" x14ac:dyDescent="0.15">
      <c r="A144" s="400"/>
      <c r="B144" s="48"/>
      <c r="C144" s="48" t="s">
        <v>306</v>
      </c>
      <c r="D144" s="156" t="s">
        <v>66</v>
      </c>
      <c r="E144" s="135">
        <v>2</v>
      </c>
      <c r="F144" s="137" t="s">
        <v>236</v>
      </c>
      <c r="G144" s="134"/>
      <c r="H144" s="134"/>
      <c r="I144" s="138"/>
      <c r="J144" s="148">
        <v>3</v>
      </c>
      <c r="K144" s="331">
        <v>2</v>
      </c>
      <c r="L144" s="332"/>
      <c r="M144" s="338"/>
      <c r="N144" s="313" t="s">
        <v>77</v>
      </c>
      <c r="O144" s="314"/>
      <c r="P144" s="315"/>
      <c r="Q144" s="313" t="s">
        <v>77</v>
      </c>
      <c r="R144" s="314"/>
      <c r="S144" s="315"/>
      <c r="T144" s="313" t="s">
        <v>77</v>
      </c>
      <c r="U144" s="314"/>
      <c r="V144" s="315"/>
      <c r="W144" s="310" t="s">
        <v>54</v>
      </c>
      <c r="X144" s="311"/>
      <c r="Y144" s="311"/>
      <c r="Z144" s="310" t="s">
        <v>54</v>
      </c>
      <c r="AA144" s="311"/>
      <c r="AB144" s="311"/>
      <c r="AC144" s="313" t="s">
        <v>77</v>
      </c>
      <c r="AD144" s="314"/>
      <c r="AE144" s="315"/>
    </row>
    <row r="145" spans="1:31" x14ac:dyDescent="0.15">
      <c r="A145" s="400"/>
      <c r="B145" s="48"/>
      <c r="C145" s="48" t="s">
        <v>307</v>
      </c>
      <c r="D145" s="156" t="s">
        <v>66</v>
      </c>
      <c r="E145" s="135">
        <v>2</v>
      </c>
      <c r="F145" s="137" t="s">
        <v>236</v>
      </c>
      <c r="G145" s="134"/>
      <c r="H145" s="134"/>
      <c r="I145" s="138"/>
      <c r="J145" s="148">
        <v>3</v>
      </c>
      <c r="K145" s="310" t="s">
        <v>54</v>
      </c>
      <c r="L145" s="311"/>
      <c r="M145" s="311"/>
      <c r="N145" s="313" t="s">
        <v>77</v>
      </c>
      <c r="O145" s="314"/>
      <c r="P145" s="315"/>
      <c r="Q145" s="313" t="s">
        <v>77</v>
      </c>
      <c r="R145" s="314"/>
      <c r="S145" s="315"/>
      <c r="T145" s="313" t="s">
        <v>77</v>
      </c>
      <c r="U145" s="314"/>
      <c r="V145" s="315"/>
      <c r="W145" s="310" t="s">
        <v>54</v>
      </c>
      <c r="X145" s="311"/>
      <c r="Y145" s="311"/>
      <c r="Z145" s="310" t="s">
        <v>54</v>
      </c>
      <c r="AA145" s="311"/>
      <c r="AB145" s="311"/>
      <c r="AC145" s="313" t="s">
        <v>77</v>
      </c>
      <c r="AD145" s="314"/>
      <c r="AE145" s="315"/>
    </row>
    <row r="146" spans="1:31" x14ac:dyDescent="0.15">
      <c r="A146" s="400"/>
      <c r="B146" s="477" t="s">
        <v>105</v>
      </c>
      <c r="C146" s="477"/>
      <c r="D146" s="334"/>
      <c r="E146" s="328"/>
      <c r="F146" s="329"/>
      <c r="G146" s="329"/>
      <c r="H146" s="329"/>
      <c r="I146" s="329"/>
      <c r="J146" s="330"/>
      <c r="K146" s="339"/>
      <c r="L146" s="340"/>
      <c r="M146" s="370"/>
      <c r="N146" s="339"/>
      <c r="O146" s="340"/>
      <c r="P146" s="341"/>
      <c r="Q146" s="339"/>
      <c r="R146" s="340"/>
      <c r="S146" s="341"/>
      <c r="T146" s="404"/>
      <c r="U146" s="402"/>
      <c r="V146" s="403"/>
      <c r="W146" s="339"/>
      <c r="X146" s="340"/>
      <c r="Y146" s="370"/>
      <c r="Z146" s="339"/>
      <c r="AA146" s="340"/>
      <c r="AB146" s="370"/>
      <c r="AC146" s="404"/>
      <c r="AD146" s="402"/>
      <c r="AE146" s="403"/>
    </row>
    <row r="147" spans="1:31" x14ac:dyDescent="0.15">
      <c r="A147" s="400"/>
      <c r="B147" s="48"/>
      <c r="C147" s="48" t="s">
        <v>306</v>
      </c>
      <c r="D147" s="156" t="s">
        <v>66</v>
      </c>
      <c r="E147" s="135">
        <v>2</v>
      </c>
      <c r="F147" s="137" t="s">
        <v>236</v>
      </c>
      <c r="G147" s="134"/>
      <c r="H147" s="134"/>
      <c r="I147" s="138"/>
      <c r="J147" s="136">
        <v>1</v>
      </c>
      <c r="K147" s="310" t="s">
        <v>54</v>
      </c>
      <c r="L147" s="311"/>
      <c r="M147" s="311"/>
      <c r="N147" s="313" t="s">
        <v>77</v>
      </c>
      <c r="O147" s="314"/>
      <c r="P147" s="315"/>
      <c r="Q147" s="313" t="s">
        <v>77</v>
      </c>
      <c r="R147" s="314"/>
      <c r="S147" s="315"/>
      <c r="T147" s="313" t="s">
        <v>77</v>
      </c>
      <c r="U147" s="314"/>
      <c r="V147" s="315"/>
      <c r="W147" s="310" t="s">
        <v>54</v>
      </c>
      <c r="X147" s="311"/>
      <c r="Y147" s="311"/>
      <c r="Z147" s="310" t="s">
        <v>54</v>
      </c>
      <c r="AA147" s="311"/>
      <c r="AB147" s="311"/>
      <c r="AC147" s="313" t="s">
        <v>77</v>
      </c>
      <c r="AD147" s="314"/>
      <c r="AE147" s="315"/>
    </row>
    <row r="148" spans="1:31" x14ac:dyDescent="0.15">
      <c r="A148" s="400"/>
      <c r="B148" s="48"/>
      <c r="C148" s="48" t="s">
        <v>307</v>
      </c>
      <c r="D148" s="156" t="s">
        <v>66</v>
      </c>
      <c r="E148" s="135">
        <v>2</v>
      </c>
      <c r="F148" s="137" t="s">
        <v>236</v>
      </c>
      <c r="G148" s="134"/>
      <c r="H148" s="134"/>
      <c r="I148" s="138"/>
      <c r="J148" s="136">
        <v>1</v>
      </c>
      <c r="K148" s="310" t="s">
        <v>54</v>
      </c>
      <c r="L148" s="311"/>
      <c r="M148" s="311"/>
      <c r="N148" s="313" t="s">
        <v>77</v>
      </c>
      <c r="O148" s="314"/>
      <c r="P148" s="315"/>
      <c r="Q148" s="313" t="s">
        <v>77</v>
      </c>
      <c r="R148" s="314"/>
      <c r="S148" s="315"/>
      <c r="T148" s="313" t="s">
        <v>77</v>
      </c>
      <c r="U148" s="314"/>
      <c r="V148" s="315"/>
      <c r="W148" s="310" t="s">
        <v>54</v>
      </c>
      <c r="X148" s="311"/>
      <c r="Y148" s="311"/>
      <c r="Z148" s="310" t="s">
        <v>54</v>
      </c>
      <c r="AA148" s="311"/>
      <c r="AB148" s="311"/>
      <c r="AC148" s="313" t="s">
        <v>77</v>
      </c>
      <c r="AD148" s="314"/>
      <c r="AE148" s="315"/>
    </row>
    <row r="149" spans="1:31" s="9" customFormat="1" x14ac:dyDescent="0.15">
      <c r="A149" s="400"/>
      <c r="B149" s="477" t="s">
        <v>114</v>
      </c>
      <c r="C149" s="477"/>
      <c r="D149" s="334"/>
      <c r="E149" s="328"/>
      <c r="F149" s="329"/>
      <c r="G149" s="329"/>
      <c r="H149" s="329"/>
      <c r="I149" s="329"/>
      <c r="J149" s="330"/>
      <c r="K149" s="339"/>
      <c r="L149" s="340"/>
      <c r="M149" s="370"/>
      <c r="N149" s="339"/>
      <c r="O149" s="340"/>
      <c r="P149" s="341"/>
      <c r="Q149" s="339"/>
      <c r="R149" s="340"/>
      <c r="S149" s="341"/>
      <c r="T149" s="339"/>
      <c r="U149" s="340"/>
      <c r="V149" s="341"/>
      <c r="W149" s="339"/>
      <c r="X149" s="340"/>
      <c r="Y149" s="370"/>
      <c r="Z149" s="339"/>
      <c r="AA149" s="340"/>
      <c r="AB149" s="370"/>
      <c r="AC149" s="339"/>
      <c r="AD149" s="340"/>
      <c r="AE149" s="341"/>
    </row>
    <row r="150" spans="1:31" s="9" customFormat="1" x14ac:dyDescent="0.15">
      <c r="A150" s="400"/>
      <c r="B150" s="13"/>
      <c r="C150" s="48" t="s">
        <v>110</v>
      </c>
      <c r="D150" s="156" t="s">
        <v>111</v>
      </c>
      <c r="E150" s="135">
        <v>2</v>
      </c>
      <c r="F150" s="137" t="s">
        <v>236</v>
      </c>
      <c r="G150" s="134"/>
      <c r="H150" s="134"/>
      <c r="I150" s="138"/>
      <c r="J150" s="136">
        <v>1</v>
      </c>
      <c r="K150" s="310" t="s">
        <v>54</v>
      </c>
      <c r="L150" s="311"/>
      <c r="M150" s="311"/>
      <c r="N150" s="313" t="s">
        <v>77</v>
      </c>
      <c r="O150" s="314"/>
      <c r="P150" s="315"/>
      <c r="Q150" s="313" t="s">
        <v>77</v>
      </c>
      <c r="R150" s="314"/>
      <c r="S150" s="315"/>
      <c r="T150" s="313" t="s">
        <v>77</v>
      </c>
      <c r="U150" s="314"/>
      <c r="V150" s="315"/>
      <c r="W150" s="310" t="s">
        <v>54</v>
      </c>
      <c r="X150" s="311"/>
      <c r="Y150" s="311"/>
      <c r="Z150" s="310" t="s">
        <v>54</v>
      </c>
      <c r="AA150" s="311"/>
      <c r="AB150" s="311"/>
      <c r="AC150" s="313" t="s">
        <v>77</v>
      </c>
      <c r="AD150" s="314"/>
      <c r="AE150" s="315"/>
    </row>
    <row r="151" spans="1:31" s="9" customFormat="1" x14ac:dyDescent="0.15">
      <c r="A151" s="400"/>
      <c r="B151" s="13"/>
      <c r="C151" s="48" t="s">
        <v>309</v>
      </c>
      <c r="D151" s="156" t="s">
        <v>308</v>
      </c>
      <c r="E151" s="135">
        <v>2</v>
      </c>
      <c r="F151" s="137" t="s">
        <v>236</v>
      </c>
      <c r="G151" s="134"/>
      <c r="H151" s="134"/>
      <c r="I151" s="138"/>
      <c r="J151" s="136">
        <v>1</v>
      </c>
      <c r="K151" s="310" t="s">
        <v>54</v>
      </c>
      <c r="L151" s="311"/>
      <c r="M151" s="311"/>
      <c r="N151" s="313" t="s">
        <v>77</v>
      </c>
      <c r="O151" s="314"/>
      <c r="P151" s="315"/>
      <c r="Q151" s="313" t="s">
        <v>77</v>
      </c>
      <c r="R151" s="314"/>
      <c r="S151" s="315"/>
      <c r="T151" s="313" t="s">
        <v>77</v>
      </c>
      <c r="U151" s="314"/>
      <c r="V151" s="315"/>
      <c r="W151" s="310" t="s">
        <v>54</v>
      </c>
      <c r="X151" s="311"/>
      <c r="Y151" s="311"/>
      <c r="Z151" s="310" t="s">
        <v>54</v>
      </c>
      <c r="AA151" s="311"/>
      <c r="AB151" s="311"/>
      <c r="AC151" s="313" t="s">
        <v>77</v>
      </c>
      <c r="AD151" s="314"/>
      <c r="AE151" s="315"/>
    </row>
    <row r="152" spans="1:31" s="9" customFormat="1" x14ac:dyDescent="0.15">
      <c r="A152" s="400"/>
      <c r="B152" s="13"/>
      <c r="C152" s="48" t="s">
        <v>310</v>
      </c>
      <c r="D152" s="156" t="s">
        <v>111</v>
      </c>
      <c r="E152" s="135">
        <v>2</v>
      </c>
      <c r="F152" s="137" t="s">
        <v>236</v>
      </c>
      <c r="G152" s="134"/>
      <c r="H152" s="134"/>
      <c r="I152" s="138"/>
      <c r="J152" s="136">
        <v>1</v>
      </c>
      <c r="K152" s="310" t="s">
        <v>54</v>
      </c>
      <c r="L152" s="311"/>
      <c r="M152" s="311"/>
      <c r="N152" s="313" t="s">
        <v>77</v>
      </c>
      <c r="O152" s="314"/>
      <c r="P152" s="315"/>
      <c r="Q152" s="313" t="s">
        <v>77</v>
      </c>
      <c r="R152" s="314"/>
      <c r="S152" s="315"/>
      <c r="T152" s="313" t="s">
        <v>77</v>
      </c>
      <c r="U152" s="314"/>
      <c r="V152" s="315"/>
      <c r="W152" s="310" t="s">
        <v>54</v>
      </c>
      <c r="X152" s="311"/>
      <c r="Y152" s="311"/>
      <c r="Z152" s="310" t="s">
        <v>54</v>
      </c>
      <c r="AA152" s="311"/>
      <c r="AB152" s="311"/>
      <c r="AC152" s="313" t="s">
        <v>77</v>
      </c>
      <c r="AD152" s="314"/>
      <c r="AE152" s="315"/>
    </row>
    <row r="153" spans="1:31" s="9" customFormat="1" x14ac:dyDescent="0.15">
      <c r="A153" s="400"/>
      <c r="B153" s="13"/>
      <c r="C153" s="48" t="s">
        <v>312</v>
      </c>
      <c r="D153" s="156" t="s">
        <v>116</v>
      </c>
      <c r="E153" s="135">
        <v>2</v>
      </c>
      <c r="F153" s="137" t="s">
        <v>236</v>
      </c>
      <c r="G153" s="134"/>
      <c r="H153" s="134"/>
      <c r="I153" s="138"/>
      <c r="J153" s="136">
        <v>1</v>
      </c>
      <c r="K153" s="310" t="s">
        <v>54</v>
      </c>
      <c r="L153" s="311"/>
      <c r="M153" s="311"/>
      <c r="N153" s="313" t="s">
        <v>77</v>
      </c>
      <c r="O153" s="314"/>
      <c r="P153" s="315"/>
      <c r="Q153" s="313" t="s">
        <v>77</v>
      </c>
      <c r="R153" s="314"/>
      <c r="S153" s="315"/>
      <c r="T153" s="313" t="s">
        <v>77</v>
      </c>
      <c r="U153" s="314"/>
      <c r="V153" s="315"/>
      <c r="W153" s="310" t="s">
        <v>54</v>
      </c>
      <c r="X153" s="311"/>
      <c r="Y153" s="311"/>
      <c r="Z153" s="310" t="s">
        <v>54</v>
      </c>
      <c r="AA153" s="311"/>
      <c r="AB153" s="311"/>
      <c r="AC153" s="313" t="s">
        <v>77</v>
      </c>
      <c r="AD153" s="314"/>
      <c r="AE153" s="315"/>
    </row>
    <row r="154" spans="1:31" s="9" customFormat="1" x14ac:dyDescent="0.15">
      <c r="A154" s="400"/>
      <c r="B154" s="13"/>
      <c r="C154" s="48" t="s">
        <v>311</v>
      </c>
      <c r="D154" s="156" t="s">
        <v>115</v>
      </c>
      <c r="E154" s="135">
        <v>2</v>
      </c>
      <c r="F154" s="137" t="s">
        <v>236</v>
      </c>
      <c r="G154" s="134"/>
      <c r="H154" s="134"/>
      <c r="I154" s="138"/>
      <c r="J154" s="136">
        <v>1</v>
      </c>
      <c r="K154" s="310" t="s">
        <v>54</v>
      </c>
      <c r="L154" s="311"/>
      <c r="M154" s="311"/>
      <c r="N154" s="313" t="s">
        <v>77</v>
      </c>
      <c r="O154" s="314"/>
      <c r="P154" s="315"/>
      <c r="Q154" s="313" t="s">
        <v>77</v>
      </c>
      <c r="R154" s="314"/>
      <c r="S154" s="315"/>
      <c r="T154" s="313" t="s">
        <v>77</v>
      </c>
      <c r="U154" s="314"/>
      <c r="V154" s="315"/>
      <c r="W154" s="310" t="s">
        <v>54</v>
      </c>
      <c r="X154" s="311"/>
      <c r="Y154" s="311"/>
      <c r="Z154" s="310" t="s">
        <v>54</v>
      </c>
      <c r="AA154" s="311"/>
      <c r="AB154" s="311"/>
      <c r="AC154" s="313" t="s">
        <v>77</v>
      </c>
      <c r="AD154" s="314"/>
      <c r="AE154" s="315"/>
    </row>
    <row r="155" spans="1:31" s="2" customFormat="1" x14ac:dyDescent="0.15">
      <c r="A155" s="400"/>
      <c r="B155" s="498" t="s">
        <v>83</v>
      </c>
      <c r="C155" s="499"/>
      <c r="D155" s="499"/>
      <c r="E155" s="50"/>
      <c r="F155" s="50"/>
      <c r="G155" s="50"/>
      <c r="H155" s="50"/>
      <c r="I155" s="50"/>
      <c r="J155" s="50"/>
      <c r="K155" s="393"/>
      <c r="L155" s="394"/>
      <c r="M155" s="394"/>
      <c r="N155" s="393"/>
      <c r="O155" s="394"/>
      <c r="P155" s="395"/>
      <c r="Q155" s="393"/>
      <c r="R155" s="394"/>
      <c r="S155" s="395"/>
      <c r="T155" s="393"/>
      <c r="U155" s="394"/>
      <c r="V155" s="395"/>
      <c r="W155" s="393"/>
      <c r="X155" s="394"/>
      <c r="Y155" s="395"/>
      <c r="Z155" s="393"/>
      <c r="AA155" s="394"/>
      <c r="AB155" s="395"/>
      <c r="AC155" s="393"/>
      <c r="AD155" s="394"/>
      <c r="AE155" s="395"/>
    </row>
    <row r="156" spans="1:31" x14ac:dyDescent="0.15">
      <c r="A156" s="400"/>
      <c r="B156" s="477"/>
      <c r="C156" s="477"/>
      <c r="D156" s="334"/>
      <c r="E156" s="135">
        <v>2</v>
      </c>
      <c r="F156" s="137" t="s">
        <v>236</v>
      </c>
      <c r="G156" s="134"/>
      <c r="H156" s="134"/>
      <c r="I156" s="138"/>
      <c r="J156" s="136">
        <v>1</v>
      </c>
      <c r="K156" s="23"/>
      <c r="L156" s="10"/>
      <c r="M156" s="38"/>
      <c r="N156" s="478" t="s">
        <v>131</v>
      </c>
      <c r="O156" s="479"/>
      <c r="P156" s="480"/>
      <c r="Q156" s="501" t="s">
        <v>135</v>
      </c>
      <c r="R156" s="502"/>
      <c r="S156" s="503"/>
      <c r="T156" s="34" t="s">
        <v>130</v>
      </c>
      <c r="U156" s="35" t="s">
        <v>134</v>
      </c>
      <c r="V156" s="53">
        <v>500</v>
      </c>
      <c r="W156" s="34"/>
      <c r="X156" s="35"/>
      <c r="Y156" s="43"/>
      <c r="Z156" s="34"/>
      <c r="AA156" s="35"/>
      <c r="AB156" s="43"/>
      <c r="AC156" s="34" t="s">
        <v>130</v>
      </c>
      <c r="AD156" s="35" t="s">
        <v>134</v>
      </c>
      <c r="AE156" s="43">
        <v>70</v>
      </c>
    </row>
    <row r="157" spans="1:31" ht="28" x14ac:dyDescent="0.15">
      <c r="A157" s="400"/>
      <c r="B157" s="477"/>
      <c r="C157" s="477"/>
      <c r="D157" s="334"/>
      <c r="E157" s="135">
        <v>2</v>
      </c>
      <c r="F157" s="137" t="s">
        <v>236</v>
      </c>
      <c r="G157" s="134"/>
      <c r="H157" s="134"/>
      <c r="I157" s="138"/>
      <c r="J157" s="136">
        <v>1</v>
      </c>
      <c r="K157" s="23"/>
      <c r="L157" s="10"/>
      <c r="M157" s="38"/>
      <c r="N157" s="28" t="s">
        <v>58</v>
      </c>
      <c r="O157" s="11" t="s">
        <v>52</v>
      </c>
      <c r="P157" s="53">
        <v>0.2</v>
      </c>
      <c r="Q157" s="28" t="s">
        <v>125</v>
      </c>
      <c r="R157" s="11" t="s">
        <v>56</v>
      </c>
      <c r="S157" s="195">
        <v>10</v>
      </c>
      <c r="T157" s="34" t="s">
        <v>130</v>
      </c>
      <c r="U157" s="35" t="s">
        <v>329</v>
      </c>
      <c r="V157" s="175">
        <v>0.65</v>
      </c>
      <c r="W157" s="34"/>
      <c r="X157" s="35"/>
      <c r="Y157" s="43"/>
      <c r="Z157" s="34"/>
      <c r="AA157" s="35"/>
      <c r="AB157" s="43"/>
      <c r="AC157" s="34" t="s">
        <v>130</v>
      </c>
      <c r="AD157" s="35" t="s">
        <v>329</v>
      </c>
      <c r="AE157" s="175">
        <v>0.7</v>
      </c>
    </row>
    <row r="158" spans="1:31" ht="14" customHeight="1" x14ac:dyDescent="0.15">
      <c r="A158" s="400"/>
      <c r="B158" s="477"/>
      <c r="C158" s="477"/>
      <c r="D158" s="334"/>
      <c r="E158" s="135">
        <v>2</v>
      </c>
      <c r="F158" s="137" t="s">
        <v>236</v>
      </c>
      <c r="G158" s="134"/>
      <c r="H158" s="134"/>
      <c r="I158" s="138"/>
      <c r="J158" s="136">
        <v>1</v>
      </c>
      <c r="K158" s="23"/>
      <c r="L158" s="10"/>
      <c r="M158" s="38"/>
      <c r="N158" s="28" t="s">
        <v>53</v>
      </c>
      <c r="O158" s="11" t="s">
        <v>57</v>
      </c>
      <c r="P158" s="47">
        <v>0.15670000000000001</v>
      </c>
      <c r="Q158" s="34" t="s">
        <v>313</v>
      </c>
      <c r="R158" s="35" t="s">
        <v>57</v>
      </c>
      <c r="S158" s="198">
        <v>4.1999999999999997E-3</v>
      </c>
      <c r="T158" s="34" t="s">
        <v>152</v>
      </c>
      <c r="U158" s="35" t="s">
        <v>153</v>
      </c>
      <c r="V158" s="47">
        <v>5.0000000000000001E-4</v>
      </c>
      <c r="W158" s="34"/>
      <c r="X158" s="35"/>
      <c r="Y158" s="43"/>
      <c r="Z158" s="34"/>
      <c r="AA158" s="35"/>
      <c r="AB158" s="43"/>
      <c r="AC158" s="34" t="s">
        <v>152</v>
      </c>
      <c r="AD158" s="35" t="s">
        <v>153</v>
      </c>
      <c r="AE158" s="41">
        <v>3.6999999999999998E-2</v>
      </c>
    </row>
    <row r="159" spans="1:31" x14ac:dyDescent="0.15">
      <c r="A159" s="400"/>
      <c r="B159" s="477"/>
      <c r="C159" s="477"/>
      <c r="D159" s="334"/>
      <c r="E159" s="135">
        <v>2</v>
      </c>
      <c r="F159" s="137" t="s">
        <v>236</v>
      </c>
      <c r="G159" s="134"/>
      <c r="H159" s="134"/>
      <c r="I159" s="138"/>
      <c r="J159" s="136">
        <v>1</v>
      </c>
      <c r="K159" s="23"/>
      <c r="L159" s="10"/>
      <c r="M159" s="38"/>
      <c r="N159" s="28" t="s">
        <v>59</v>
      </c>
      <c r="O159" s="11" t="s">
        <v>56</v>
      </c>
      <c r="P159" s="53">
        <v>1.58</v>
      </c>
      <c r="Q159" s="34" t="s">
        <v>314</v>
      </c>
      <c r="R159" s="35" t="s">
        <v>316</v>
      </c>
      <c r="S159" s="36" t="s">
        <v>54</v>
      </c>
      <c r="T159" s="387" t="s">
        <v>151</v>
      </c>
      <c r="U159" s="388"/>
      <c r="V159" s="389"/>
      <c r="W159" s="34"/>
      <c r="X159" s="35"/>
      <c r="Y159" s="43"/>
      <c r="Z159" s="34"/>
      <c r="AA159" s="35"/>
      <c r="AB159" s="43"/>
      <c r="AC159" s="500" t="s">
        <v>344</v>
      </c>
      <c r="AD159" s="472"/>
      <c r="AE159" s="473"/>
    </row>
    <row r="160" spans="1:31" x14ac:dyDescent="0.15">
      <c r="A160" s="400"/>
      <c r="B160" s="477"/>
      <c r="C160" s="477"/>
      <c r="D160" s="334"/>
      <c r="E160" s="135">
        <v>2</v>
      </c>
      <c r="F160" s="137" t="s">
        <v>236</v>
      </c>
      <c r="G160" s="134"/>
      <c r="H160" s="134"/>
      <c r="I160" s="138"/>
      <c r="J160" s="136">
        <v>1</v>
      </c>
      <c r="K160" s="23"/>
      <c r="L160" s="10"/>
      <c r="M160" s="38"/>
      <c r="N160" s="28" t="s">
        <v>60</v>
      </c>
      <c r="O160" s="11" t="s">
        <v>56</v>
      </c>
      <c r="P160" s="53">
        <v>0.80800000000000005</v>
      </c>
      <c r="Q160" s="34" t="s">
        <v>315</v>
      </c>
      <c r="R160" s="35" t="s">
        <v>241</v>
      </c>
      <c r="S160" s="36" t="s">
        <v>54</v>
      </c>
      <c r="T160" s="39" t="s">
        <v>321</v>
      </c>
      <c r="U160" s="40" t="s">
        <v>54</v>
      </c>
      <c r="V160" s="44" t="s">
        <v>54</v>
      </c>
      <c r="W160" s="34"/>
      <c r="X160" s="35"/>
      <c r="Y160" s="43"/>
      <c r="Z160" s="34"/>
      <c r="AA160" s="35"/>
      <c r="AB160" s="43"/>
      <c r="AC160" s="34" t="s">
        <v>203</v>
      </c>
      <c r="AD160" s="35" t="s">
        <v>204</v>
      </c>
      <c r="AE160" s="87">
        <v>80</v>
      </c>
    </row>
    <row r="161" spans="1:31" x14ac:dyDescent="0.15">
      <c r="A161" s="400"/>
      <c r="B161" s="477"/>
      <c r="C161" s="477"/>
      <c r="D161" s="334"/>
      <c r="E161" s="135">
        <v>2</v>
      </c>
      <c r="F161" s="137" t="s">
        <v>236</v>
      </c>
      <c r="G161" s="134"/>
      <c r="H161" s="134"/>
      <c r="I161" s="138"/>
      <c r="J161" s="136">
        <v>1</v>
      </c>
      <c r="K161" s="23"/>
      <c r="L161" s="10"/>
      <c r="M161" s="38"/>
      <c r="N161" s="28" t="s">
        <v>121</v>
      </c>
      <c r="O161" s="11" t="s">
        <v>55</v>
      </c>
      <c r="P161" s="53">
        <v>3.8E-3</v>
      </c>
      <c r="Q161" s="384" t="s">
        <v>138</v>
      </c>
      <c r="R161" s="385"/>
      <c r="S161" s="386"/>
      <c r="T161" s="34" t="s">
        <v>307</v>
      </c>
      <c r="U161" s="35" t="s">
        <v>54</v>
      </c>
      <c r="V161" s="29" t="s">
        <v>54</v>
      </c>
      <c r="W161" s="34"/>
      <c r="X161" s="35"/>
      <c r="Y161" s="43"/>
      <c r="Z161" s="34"/>
      <c r="AA161" s="35"/>
      <c r="AB161" s="43"/>
      <c r="AC161" s="34" t="s">
        <v>201</v>
      </c>
      <c r="AD161" s="35" t="s">
        <v>204</v>
      </c>
      <c r="AE161" s="87">
        <v>30</v>
      </c>
    </row>
    <row r="162" spans="1:31" x14ac:dyDescent="0.15">
      <c r="A162" s="400"/>
      <c r="B162" s="477"/>
      <c r="C162" s="477"/>
      <c r="D162" s="334"/>
      <c r="E162" s="135">
        <v>2</v>
      </c>
      <c r="F162" s="137" t="s">
        <v>236</v>
      </c>
      <c r="G162" s="134"/>
      <c r="H162" s="134"/>
      <c r="I162" s="138"/>
      <c r="J162" s="136">
        <v>1</v>
      </c>
      <c r="K162" s="23"/>
      <c r="L162" s="10"/>
      <c r="M162" s="38"/>
      <c r="N162" s="28" t="s">
        <v>122</v>
      </c>
      <c r="O162" s="11" t="s">
        <v>54</v>
      </c>
      <c r="P162" s="53">
        <v>0.43</v>
      </c>
      <c r="Q162" s="34" t="s">
        <v>313</v>
      </c>
      <c r="R162" s="35" t="s">
        <v>57</v>
      </c>
      <c r="S162" s="33">
        <v>9.7999999999999997E-3</v>
      </c>
      <c r="T162" s="384" t="s">
        <v>149</v>
      </c>
      <c r="U162" s="385"/>
      <c r="V162" s="386"/>
      <c r="W162" s="34"/>
      <c r="X162" s="35"/>
      <c r="Y162" s="43"/>
      <c r="Z162" s="34"/>
      <c r="AA162" s="35"/>
      <c r="AB162" s="43"/>
      <c r="AC162" s="34" t="s">
        <v>202</v>
      </c>
      <c r="AD162" s="35" t="s">
        <v>204</v>
      </c>
      <c r="AE162" s="87">
        <v>50</v>
      </c>
    </row>
    <row r="163" spans="1:31" x14ac:dyDescent="0.15">
      <c r="A163" s="400"/>
      <c r="B163" s="477"/>
      <c r="C163" s="477"/>
      <c r="D163" s="334"/>
      <c r="E163" s="135">
        <v>2</v>
      </c>
      <c r="F163" s="137" t="s">
        <v>236</v>
      </c>
      <c r="G163" s="134"/>
      <c r="H163" s="134"/>
      <c r="I163" s="138"/>
      <c r="J163" s="136">
        <v>1</v>
      </c>
      <c r="K163" s="23"/>
      <c r="L163" s="10"/>
      <c r="M163" s="38"/>
      <c r="N163" s="478" t="s">
        <v>132</v>
      </c>
      <c r="O163" s="479"/>
      <c r="P163" s="480"/>
      <c r="Q163" s="34" t="s">
        <v>314</v>
      </c>
      <c r="R163" s="35" t="s">
        <v>316</v>
      </c>
      <c r="S163" s="36" t="s">
        <v>54</v>
      </c>
      <c r="T163" s="34" t="s">
        <v>145</v>
      </c>
      <c r="U163" s="35" t="s">
        <v>147</v>
      </c>
      <c r="V163" s="44" t="s">
        <v>54</v>
      </c>
      <c r="W163" s="34"/>
      <c r="X163" s="35"/>
      <c r="Y163" s="43"/>
      <c r="Z163" s="34"/>
      <c r="AA163" s="35"/>
      <c r="AB163" s="43"/>
      <c r="AC163" s="34" t="s">
        <v>205</v>
      </c>
      <c r="AD163" s="35" t="s">
        <v>206</v>
      </c>
      <c r="AE163" s="87">
        <v>0.1</v>
      </c>
    </row>
    <row r="164" spans="1:31" x14ac:dyDescent="0.15">
      <c r="A164" s="400"/>
      <c r="B164" s="477"/>
      <c r="C164" s="477"/>
      <c r="D164" s="334"/>
      <c r="E164" s="135">
        <v>2</v>
      </c>
      <c r="F164" s="137" t="s">
        <v>236</v>
      </c>
      <c r="G164" s="134"/>
      <c r="H164" s="134"/>
      <c r="I164" s="138"/>
      <c r="J164" s="136">
        <v>1</v>
      </c>
      <c r="K164" s="23"/>
      <c r="L164" s="10"/>
      <c r="M164" s="38"/>
      <c r="N164" s="28" t="s">
        <v>120</v>
      </c>
      <c r="O164" s="11" t="s">
        <v>57</v>
      </c>
      <c r="P164" s="47">
        <v>1.4999999999999999E-2</v>
      </c>
      <c r="Q164" s="34" t="s">
        <v>315</v>
      </c>
      <c r="R164" s="35" t="s">
        <v>241</v>
      </c>
      <c r="S164" s="36" t="s">
        <v>54</v>
      </c>
      <c r="T164" s="34" t="s">
        <v>146</v>
      </c>
      <c r="U164" s="35" t="s">
        <v>148</v>
      </c>
      <c r="V164" s="29" t="s">
        <v>54</v>
      </c>
      <c r="W164" s="34"/>
      <c r="X164" s="35"/>
      <c r="Y164" s="43"/>
      <c r="Z164" s="34"/>
      <c r="AA164" s="35"/>
      <c r="AB164" s="43"/>
      <c r="AC164" s="34"/>
      <c r="AD164" s="35"/>
      <c r="AE164" s="43"/>
    </row>
    <row r="165" spans="1:31" x14ac:dyDescent="0.15">
      <c r="A165" s="400"/>
      <c r="B165" s="477"/>
      <c r="C165" s="477"/>
      <c r="D165" s="334"/>
      <c r="E165" s="135">
        <v>2</v>
      </c>
      <c r="F165" s="137" t="s">
        <v>236</v>
      </c>
      <c r="G165" s="134"/>
      <c r="H165" s="134"/>
      <c r="I165" s="138"/>
      <c r="J165" s="136">
        <v>1</v>
      </c>
      <c r="K165" s="23"/>
      <c r="L165" s="10"/>
      <c r="M165" s="38"/>
      <c r="N165" s="28" t="s">
        <v>124</v>
      </c>
      <c r="O165" s="11" t="s">
        <v>57</v>
      </c>
      <c r="P165" s="33">
        <v>0.02</v>
      </c>
      <c r="Q165" s="384" t="s">
        <v>136</v>
      </c>
      <c r="R165" s="385"/>
      <c r="S165" s="386"/>
      <c r="T165" s="384" t="s">
        <v>150</v>
      </c>
      <c r="U165" s="385"/>
      <c r="V165" s="386"/>
      <c r="W165" s="34"/>
      <c r="X165" s="35"/>
      <c r="Y165" s="43"/>
      <c r="Z165" s="34"/>
      <c r="AA165" s="35"/>
      <c r="AB165" s="43"/>
      <c r="AC165" s="34"/>
      <c r="AD165" s="35"/>
      <c r="AE165" s="43"/>
    </row>
    <row r="166" spans="1:31" x14ac:dyDescent="0.15">
      <c r="A166" s="400"/>
      <c r="B166" s="477"/>
      <c r="C166" s="477"/>
      <c r="D166" s="334"/>
      <c r="E166" s="135">
        <v>2</v>
      </c>
      <c r="F166" s="137" t="s">
        <v>236</v>
      </c>
      <c r="G166" s="134"/>
      <c r="H166" s="134"/>
      <c r="I166" s="138"/>
      <c r="J166" s="136">
        <v>1</v>
      </c>
      <c r="K166" s="23"/>
      <c r="L166" s="10"/>
      <c r="M166" s="38"/>
      <c r="N166" s="28" t="s">
        <v>317</v>
      </c>
      <c r="O166" s="11" t="s">
        <v>57</v>
      </c>
      <c r="P166" s="33">
        <v>0.99</v>
      </c>
      <c r="Q166" s="34" t="s">
        <v>313</v>
      </c>
      <c r="R166" s="35" t="s">
        <v>57</v>
      </c>
      <c r="S166" s="33">
        <v>9.7000000000000003E-3</v>
      </c>
      <c r="T166" s="34" t="s">
        <v>143</v>
      </c>
      <c r="U166" s="35" t="s">
        <v>54</v>
      </c>
      <c r="V166" s="44" t="s">
        <v>54</v>
      </c>
      <c r="W166" s="34"/>
      <c r="X166" s="35"/>
      <c r="Y166" s="43"/>
      <c r="Z166" s="34"/>
      <c r="AA166" s="35"/>
      <c r="AB166" s="43"/>
      <c r="AC166" s="34"/>
      <c r="AD166" s="35"/>
      <c r="AE166" s="43"/>
    </row>
    <row r="167" spans="1:31" x14ac:dyDescent="0.15">
      <c r="A167" s="400"/>
      <c r="B167" s="477"/>
      <c r="C167" s="477"/>
      <c r="D167" s="334"/>
      <c r="E167" s="135">
        <v>2</v>
      </c>
      <c r="F167" s="137" t="s">
        <v>236</v>
      </c>
      <c r="G167" s="134"/>
      <c r="H167" s="134"/>
      <c r="I167" s="138"/>
      <c r="J167" s="136">
        <v>1</v>
      </c>
      <c r="K167" s="23"/>
      <c r="L167" s="10"/>
      <c r="M167" s="38"/>
      <c r="N167" s="34" t="s">
        <v>319</v>
      </c>
      <c r="O167" s="35" t="s">
        <v>318</v>
      </c>
      <c r="P167" s="53">
        <v>0</v>
      </c>
      <c r="Q167" s="34" t="s">
        <v>314</v>
      </c>
      <c r="R167" s="35" t="s">
        <v>316</v>
      </c>
      <c r="S167" s="36" t="s">
        <v>54</v>
      </c>
      <c r="T167" s="34" t="s">
        <v>144</v>
      </c>
      <c r="U167" s="35" t="s">
        <v>54</v>
      </c>
      <c r="V167" s="29" t="s">
        <v>54</v>
      </c>
      <c r="W167" s="34"/>
      <c r="X167" s="35"/>
      <c r="Y167" s="43"/>
      <c r="Z167" s="34"/>
      <c r="AA167" s="35"/>
      <c r="AB167" s="43"/>
      <c r="AC167" s="34"/>
      <c r="AD167" s="35"/>
      <c r="AE167" s="43"/>
    </row>
    <row r="168" spans="1:31" x14ac:dyDescent="0.15">
      <c r="A168" s="400"/>
      <c r="B168" s="477"/>
      <c r="C168" s="477"/>
      <c r="D168" s="334"/>
      <c r="E168" s="135">
        <v>2</v>
      </c>
      <c r="F168" s="137" t="s">
        <v>236</v>
      </c>
      <c r="G168" s="134"/>
      <c r="H168" s="134"/>
      <c r="I168" s="138"/>
      <c r="J168" s="136">
        <v>1</v>
      </c>
      <c r="K168" s="23"/>
      <c r="L168" s="10"/>
      <c r="M168" s="38"/>
      <c r="N168" s="34" t="s">
        <v>320</v>
      </c>
      <c r="O168" s="35" t="s">
        <v>241</v>
      </c>
      <c r="P168" s="53">
        <v>0</v>
      </c>
      <c r="Q168" s="34" t="s">
        <v>315</v>
      </c>
      <c r="R168" s="35" t="s">
        <v>241</v>
      </c>
      <c r="S168" s="36" t="s">
        <v>54</v>
      </c>
      <c r="T168" s="34"/>
      <c r="U168" s="35"/>
      <c r="V168" s="53"/>
      <c r="W168" s="34"/>
      <c r="X168" s="35"/>
      <c r="Y168" s="43"/>
      <c r="Z168" s="34"/>
      <c r="AA168" s="35"/>
      <c r="AB168" s="43"/>
      <c r="AC168" s="34"/>
      <c r="AD168" s="35"/>
      <c r="AE168" s="43"/>
    </row>
    <row r="169" spans="1:31" x14ac:dyDescent="0.15">
      <c r="A169" s="400"/>
      <c r="B169" s="477"/>
      <c r="C169" s="477"/>
      <c r="D169" s="334"/>
      <c r="E169" s="135">
        <v>2</v>
      </c>
      <c r="F169" s="137" t="s">
        <v>236</v>
      </c>
      <c r="G169" s="134"/>
      <c r="H169" s="134"/>
      <c r="I169" s="138"/>
      <c r="J169" s="136">
        <v>1</v>
      </c>
      <c r="K169" s="23"/>
      <c r="L169" s="10"/>
      <c r="M169" s="38"/>
      <c r="N169" s="478" t="s">
        <v>133</v>
      </c>
      <c r="O169" s="479"/>
      <c r="P169" s="480"/>
      <c r="Q169" s="199" t="s">
        <v>137</v>
      </c>
      <c r="R169" s="196"/>
      <c r="S169" s="197"/>
      <c r="T169" s="34"/>
      <c r="U169" s="35"/>
      <c r="V169" s="53"/>
      <c r="W169" s="34"/>
      <c r="X169" s="35"/>
      <c r="Y169" s="43"/>
      <c r="Z169" s="34"/>
      <c r="AA169" s="35"/>
      <c r="AB169" s="43"/>
      <c r="AC169" s="34"/>
      <c r="AD169" s="35"/>
      <c r="AE169" s="43"/>
    </row>
    <row r="170" spans="1:31" ht="28" x14ac:dyDescent="0.15">
      <c r="A170" s="400"/>
      <c r="B170" s="477"/>
      <c r="C170" s="477"/>
      <c r="D170" s="334"/>
      <c r="E170" s="135">
        <v>2</v>
      </c>
      <c r="F170" s="137" t="s">
        <v>236</v>
      </c>
      <c r="G170" s="134"/>
      <c r="H170" s="134"/>
      <c r="I170" s="138"/>
      <c r="J170" s="136">
        <v>1</v>
      </c>
      <c r="K170" s="23"/>
      <c r="L170" s="10"/>
      <c r="M170" s="38"/>
      <c r="N170" s="28" t="s">
        <v>61</v>
      </c>
      <c r="O170" s="11" t="s">
        <v>52</v>
      </c>
      <c r="P170" s="53">
        <v>4.5999999999999996</v>
      </c>
      <c r="Q170" s="28" t="s">
        <v>126</v>
      </c>
      <c r="R170" s="11" t="s">
        <v>127</v>
      </c>
      <c r="S170" s="195">
        <v>3</v>
      </c>
      <c r="T170" s="34"/>
      <c r="U170" s="35"/>
      <c r="V170" s="53"/>
      <c r="W170" s="34"/>
      <c r="X170" s="35"/>
      <c r="Y170" s="43"/>
      <c r="Z170" s="34"/>
      <c r="AA170" s="35"/>
      <c r="AB170" s="43"/>
      <c r="AC170" s="34"/>
      <c r="AD170" s="35"/>
      <c r="AE170" s="43"/>
    </row>
    <row r="171" spans="1:31" x14ac:dyDescent="0.15">
      <c r="A171" s="400"/>
      <c r="B171" s="477"/>
      <c r="C171" s="477"/>
      <c r="D171" s="334"/>
      <c r="E171" s="135">
        <v>2</v>
      </c>
      <c r="F171" s="137" t="s">
        <v>236</v>
      </c>
      <c r="G171" s="134"/>
      <c r="H171" s="134"/>
      <c r="I171" s="138"/>
      <c r="J171" s="136">
        <v>1</v>
      </c>
      <c r="K171" s="23"/>
      <c r="L171" s="10"/>
      <c r="M171" s="38"/>
      <c r="N171" s="28" t="s">
        <v>62</v>
      </c>
      <c r="O171" s="11" t="s">
        <v>57</v>
      </c>
      <c r="P171" s="47">
        <v>0.95299999999999996</v>
      </c>
      <c r="Q171" s="28" t="s">
        <v>128</v>
      </c>
      <c r="R171" s="11" t="s">
        <v>127</v>
      </c>
      <c r="S171" s="195">
        <v>10</v>
      </c>
      <c r="T171" s="34"/>
      <c r="U171" s="35"/>
      <c r="V171" s="53"/>
      <c r="W171" s="34"/>
      <c r="X171" s="35"/>
      <c r="Y171" s="43"/>
      <c r="Z171" s="34"/>
      <c r="AA171" s="35"/>
      <c r="AB171" s="43"/>
      <c r="AC171" s="34"/>
      <c r="AD171" s="35"/>
      <c r="AE171" s="43"/>
    </row>
    <row r="172" spans="1:31" x14ac:dyDescent="0.15">
      <c r="A172" s="400"/>
      <c r="B172" s="477"/>
      <c r="C172" s="477"/>
      <c r="D172" s="334"/>
      <c r="E172" s="135">
        <v>2</v>
      </c>
      <c r="F172" s="137" t="s">
        <v>236</v>
      </c>
      <c r="G172" s="134"/>
      <c r="H172" s="134"/>
      <c r="I172" s="138"/>
      <c r="J172" s="136">
        <v>1</v>
      </c>
      <c r="K172" s="23"/>
      <c r="L172" s="10"/>
      <c r="M172" s="51"/>
      <c r="N172" s="28" t="s">
        <v>63</v>
      </c>
      <c r="O172" s="11" t="s">
        <v>54</v>
      </c>
      <c r="P172" s="53">
        <v>1</v>
      </c>
      <c r="Q172" s="28" t="s">
        <v>129</v>
      </c>
      <c r="R172" s="11" t="s">
        <v>127</v>
      </c>
      <c r="S172" s="195">
        <v>25</v>
      </c>
      <c r="T172" s="34"/>
      <c r="U172" s="35"/>
      <c r="V172" s="53"/>
      <c r="W172" s="34"/>
      <c r="X172" s="35"/>
      <c r="Y172" s="53"/>
      <c r="Z172" s="34"/>
      <c r="AA172" s="35"/>
      <c r="AB172" s="53"/>
      <c r="AC172" s="34"/>
      <c r="AD172" s="35"/>
      <c r="AE172" s="53"/>
    </row>
    <row r="173" spans="1:31" x14ac:dyDescent="0.15">
      <c r="A173" s="400"/>
      <c r="B173" s="12" t="s">
        <v>21</v>
      </c>
      <c r="C173" s="5"/>
      <c r="D173" s="22"/>
      <c r="E173" s="63"/>
      <c r="F173" s="78"/>
      <c r="G173" s="78"/>
      <c r="H173" s="78"/>
      <c r="I173" s="78"/>
      <c r="J173" s="113"/>
      <c r="K173" s="393"/>
      <c r="L173" s="394"/>
      <c r="M173" s="394"/>
      <c r="N173" s="393"/>
      <c r="O173" s="394"/>
      <c r="P173" s="395"/>
      <c r="Q173" s="393"/>
      <c r="R173" s="394"/>
      <c r="S173" s="395"/>
      <c r="T173" s="393"/>
      <c r="U173" s="394"/>
      <c r="V173" s="395"/>
      <c r="W173" s="393"/>
      <c r="X173" s="394"/>
      <c r="Y173" s="395"/>
      <c r="Z173" s="393"/>
      <c r="AA173" s="394"/>
      <c r="AB173" s="395"/>
      <c r="AC173" s="393"/>
      <c r="AD173" s="394"/>
      <c r="AE173" s="395"/>
    </row>
    <row r="174" spans="1:31" x14ac:dyDescent="0.15">
      <c r="A174" s="400"/>
      <c r="B174" s="477"/>
      <c r="C174" s="477"/>
      <c r="D174" s="334"/>
      <c r="E174" s="135">
        <v>2</v>
      </c>
      <c r="F174" s="137" t="s">
        <v>236</v>
      </c>
      <c r="G174" s="134"/>
      <c r="H174" s="134"/>
      <c r="I174" s="138"/>
      <c r="J174" s="136">
        <v>1</v>
      </c>
      <c r="K174" s="23"/>
      <c r="L174" s="10"/>
      <c r="M174" s="38"/>
      <c r="N174" s="478" t="s">
        <v>131</v>
      </c>
      <c r="O174" s="479"/>
      <c r="P174" s="480"/>
      <c r="Q174" s="28" t="s">
        <v>123</v>
      </c>
      <c r="R174" s="11" t="s">
        <v>56</v>
      </c>
      <c r="S174" s="195">
        <v>0</v>
      </c>
      <c r="T174" s="49"/>
      <c r="U174" s="11"/>
      <c r="V174" s="53"/>
      <c r="W174" s="42"/>
      <c r="X174" s="11"/>
      <c r="Y174" s="43"/>
      <c r="Z174" s="42"/>
      <c r="AA174" s="11"/>
      <c r="AB174" s="43"/>
      <c r="AC174" s="42"/>
      <c r="AD174" s="11"/>
      <c r="AE174" s="43"/>
    </row>
    <row r="175" spans="1:31" x14ac:dyDescent="0.15">
      <c r="A175" s="400"/>
      <c r="B175" s="477"/>
      <c r="C175" s="477"/>
      <c r="D175" s="334"/>
      <c r="E175" s="135">
        <v>2</v>
      </c>
      <c r="F175" s="137" t="s">
        <v>236</v>
      </c>
      <c r="G175" s="134"/>
      <c r="H175" s="134"/>
      <c r="I175" s="138"/>
      <c r="J175" s="136">
        <v>1</v>
      </c>
      <c r="K175" s="23"/>
      <c r="L175" s="10"/>
      <c r="M175" s="38"/>
      <c r="N175" s="28" t="s">
        <v>78</v>
      </c>
      <c r="O175" s="11" t="s">
        <v>65</v>
      </c>
      <c r="P175" s="53">
        <v>0</v>
      </c>
      <c r="Q175" s="28" t="s">
        <v>139</v>
      </c>
      <c r="R175" s="11" t="s">
        <v>54</v>
      </c>
      <c r="S175" s="29" t="s">
        <v>54</v>
      </c>
      <c r="T175" s="28"/>
      <c r="U175" s="11"/>
      <c r="V175" s="53"/>
      <c r="W175" s="28"/>
      <c r="X175" s="11"/>
      <c r="Y175" s="43"/>
      <c r="Z175" s="28"/>
      <c r="AA175" s="11"/>
      <c r="AB175" s="43"/>
      <c r="AC175" s="28"/>
      <c r="AD175" s="11"/>
      <c r="AE175" s="43"/>
    </row>
    <row r="176" spans="1:31" x14ac:dyDescent="0.15">
      <c r="A176" s="400"/>
      <c r="B176" s="477"/>
      <c r="C176" s="477"/>
      <c r="D176" s="334"/>
      <c r="E176" s="135">
        <v>2</v>
      </c>
      <c r="F176" s="137" t="s">
        <v>236</v>
      </c>
      <c r="G176" s="134"/>
      <c r="H176" s="134"/>
      <c r="I176" s="138"/>
      <c r="J176" s="136">
        <v>1</v>
      </c>
      <c r="K176" s="23"/>
      <c r="L176" s="10"/>
      <c r="M176" s="38"/>
      <c r="N176" s="28" t="s">
        <v>64</v>
      </c>
      <c r="O176" s="11" t="s">
        <v>65</v>
      </c>
      <c r="P176" s="53">
        <v>19</v>
      </c>
      <c r="Q176" s="34" t="s">
        <v>140</v>
      </c>
      <c r="R176" s="11" t="s">
        <v>56</v>
      </c>
      <c r="S176" s="195">
        <v>0.03</v>
      </c>
      <c r="T176" s="28"/>
      <c r="U176" s="11"/>
      <c r="V176" s="53"/>
      <c r="W176" s="28"/>
      <c r="X176" s="11"/>
      <c r="Y176" s="43"/>
      <c r="Z176" s="28"/>
      <c r="AA176" s="11"/>
      <c r="AB176" s="43"/>
      <c r="AC176" s="28"/>
      <c r="AD176" s="11"/>
      <c r="AE176" s="43"/>
    </row>
    <row r="177" spans="1:31" x14ac:dyDescent="0.15">
      <c r="A177" s="400"/>
      <c r="B177" s="477"/>
      <c r="C177" s="477"/>
      <c r="D177" s="334"/>
      <c r="E177" s="135">
        <v>2</v>
      </c>
      <c r="F177" s="137" t="s">
        <v>236</v>
      </c>
      <c r="G177" s="134"/>
      <c r="H177" s="134"/>
      <c r="I177" s="138"/>
      <c r="J177" s="136">
        <v>1</v>
      </c>
      <c r="K177" s="23"/>
      <c r="L177" s="10"/>
      <c r="M177" s="38"/>
      <c r="N177" s="28" t="s">
        <v>79</v>
      </c>
      <c r="O177" s="11" t="s">
        <v>54</v>
      </c>
      <c r="P177" s="29" t="s">
        <v>54</v>
      </c>
      <c r="Q177" s="28"/>
      <c r="R177" s="11"/>
      <c r="S177" s="195"/>
      <c r="T177" s="28"/>
      <c r="U177" s="11"/>
      <c r="V177" s="53"/>
      <c r="W177" s="28"/>
      <c r="X177" s="11"/>
      <c r="Y177" s="43"/>
      <c r="Z177" s="28"/>
      <c r="AA177" s="11"/>
      <c r="AB177" s="43"/>
      <c r="AC177" s="28"/>
      <c r="AD177" s="11"/>
      <c r="AE177" s="43"/>
    </row>
    <row r="178" spans="1:31" x14ac:dyDescent="0.15">
      <c r="A178" s="401"/>
      <c r="B178" s="477"/>
      <c r="C178" s="477"/>
      <c r="D178" s="334"/>
      <c r="E178" s="167">
        <v>2</v>
      </c>
      <c r="F178" s="168" t="s">
        <v>236</v>
      </c>
      <c r="G178" s="169"/>
      <c r="H178" s="169"/>
      <c r="I178" s="170"/>
      <c r="J178" s="171">
        <v>1</v>
      </c>
      <c r="K178" s="24"/>
      <c r="L178" s="25"/>
      <c r="M178" s="27"/>
      <c r="N178" s="24" t="s">
        <v>81</v>
      </c>
      <c r="O178" s="30" t="s">
        <v>80</v>
      </c>
      <c r="P178" s="26">
        <v>22</v>
      </c>
      <c r="Q178" s="24"/>
      <c r="R178" s="30"/>
      <c r="S178" s="26"/>
      <c r="T178" s="24"/>
      <c r="U178" s="30"/>
      <c r="V178" s="26"/>
      <c r="W178" s="24"/>
      <c r="X178" s="30"/>
      <c r="Y178" s="26"/>
      <c r="Z178" s="24"/>
      <c r="AA178" s="30"/>
      <c r="AB178" s="26"/>
      <c r="AC178" s="24"/>
      <c r="AD178" s="30"/>
      <c r="AE178" s="26"/>
    </row>
  </sheetData>
  <mergeCells count="1156">
    <mergeCell ref="Q146:S146"/>
    <mergeCell ref="Q147:S147"/>
    <mergeCell ref="Q148:S148"/>
    <mergeCell ref="Q149:S149"/>
    <mergeCell ref="Q150:S150"/>
    <mergeCell ref="Q151:S151"/>
    <mergeCell ref="Q152:S152"/>
    <mergeCell ref="Q153:S153"/>
    <mergeCell ref="Q154:S154"/>
    <mergeCell ref="Q155:S155"/>
    <mergeCell ref="Q156:S156"/>
    <mergeCell ref="Q161:S161"/>
    <mergeCell ref="Q165:S165"/>
    <mergeCell ref="Q173:S173"/>
    <mergeCell ref="Q128:S128"/>
    <mergeCell ref="Q129:S129"/>
    <mergeCell ref="Q130:S130"/>
    <mergeCell ref="Q131:S131"/>
    <mergeCell ref="Q132:S132"/>
    <mergeCell ref="Q133:S133"/>
    <mergeCell ref="Q134:S134"/>
    <mergeCell ref="Q135:S135"/>
    <mergeCell ref="Q137:S137"/>
    <mergeCell ref="Q138:S138"/>
    <mergeCell ref="Q139:S139"/>
    <mergeCell ref="Q140:S140"/>
    <mergeCell ref="Q141:S141"/>
    <mergeCell ref="Q142:S142"/>
    <mergeCell ref="Q143:S143"/>
    <mergeCell ref="Q144:S144"/>
    <mergeCell ref="Q145:S145"/>
    <mergeCell ref="Q111:S111"/>
    <mergeCell ref="Q112:S112"/>
    <mergeCell ref="Q113:S113"/>
    <mergeCell ref="Q114:S114"/>
    <mergeCell ref="Q115:S115"/>
    <mergeCell ref="Q116:S116"/>
    <mergeCell ref="Q117:S117"/>
    <mergeCell ref="Q118:S118"/>
    <mergeCell ref="Q119:S119"/>
    <mergeCell ref="Q120:S120"/>
    <mergeCell ref="Q121:S121"/>
    <mergeCell ref="Q122:S122"/>
    <mergeCell ref="Q123:S123"/>
    <mergeCell ref="Q124:S124"/>
    <mergeCell ref="Q125:S125"/>
    <mergeCell ref="Q126:S126"/>
    <mergeCell ref="Q127:S127"/>
    <mergeCell ref="Q84:S84"/>
    <mergeCell ref="Q85:S85"/>
    <mergeCell ref="Q86:S86"/>
    <mergeCell ref="Q87:S87"/>
    <mergeCell ref="Q89:S89"/>
    <mergeCell ref="Q90:S90"/>
    <mergeCell ref="Q91:S91"/>
    <mergeCell ref="Q92:S92"/>
    <mergeCell ref="Q94:S94"/>
    <mergeCell ref="Q95:S95"/>
    <mergeCell ref="Q96:S96"/>
    <mergeCell ref="Q97:S97"/>
    <mergeCell ref="Q98:S98"/>
    <mergeCell ref="Q99:S99"/>
    <mergeCell ref="Q100:S100"/>
    <mergeCell ref="Q101:S101"/>
    <mergeCell ref="Q102:S102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Q4:S4"/>
    <mergeCell ref="Q5:S5"/>
    <mergeCell ref="Q6:S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B174:D174"/>
    <mergeCell ref="N174:P174"/>
    <mergeCell ref="B175:D175"/>
    <mergeCell ref="B176:D176"/>
    <mergeCell ref="B177:D177"/>
    <mergeCell ref="B178:D178"/>
    <mergeCell ref="B170:D170"/>
    <mergeCell ref="B171:D171"/>
    <mergeCell ref="K173:M173"/>
    <mergeCell ref="N173:P173"/>
    <mergeCell ref="AC159:AE159"/>
    <mergeCell ref="W146:Y146"/>
    <mergeCell ref="W147:Y147"/>
    <mergeCell ref="W148:Y148"/>
    <mergeCell ref="W149:Y149"/>
    <mergeCell ref="W150:Y150"/>
    <mergeCell ref="W151:Y151"/>
    <mergeCell ref="W152:Y152"/>
    <mergeCell ref="T173:V173"/>
    <mergeCell ref="B166:D166"/>
    <mergeCell ref="B167:D167"/>
    <mergeCell ref="B168:D168"/>
    <mergeCell ref="B169:D169"/>
    <mergeCell ref="B162:D162"/>
    <mergeCell ref="B163:D163"/>
    <mergeCell ref="N163:P163"/>
    <mergeCell ref="B164:D164"/>
    <mergeCell ref="B165:D165"/>
    <mergeCell ref="T155:V155"/>
    <mergeCell ref="B156:D156"/>
    <mergeCell ref="N156:P156"/>
    <mergeCell ref="K153:M153"/>
    <mergeCell ref="K154:M154"/>
    <mergeCell ref="N154:P154"/>
    <mergeCell ref="T154:V154"/>
    <mergeCell ref="B157:D157"/>
    <mergeCell ref="B158:D158"/>
    <mergeCell ref="B159:D159"/>
    <mergeCell ref="B160:D160"/>
    <mergeCell ref="B161:D161"/>
    <mergeCell ref="B155:D155"/>
    <mergeCell ref="K155:M155"/>
    <mergeCell ref="N155:P155"/>
    <mergeCell ref="K147:M147"/>
    <mergeCell ref="N147:P147"/>
    <mergeCell ref="T147:V147"/>
    <mergeCell ref="K148:M148"/>
    <mergeCell ref="N148:P148"/>
    <mergeCell ref="T148:V148"/>
    <mergeCell ref="B149:D149"/>
    <mergeCell ref="T149:V149"/>
    <mergeCell ref="K150:M150"/>
    <mergeCell ref="N150:P150"/>
    <mergeCell ref="T150:V150"/>
    <mergeCell ref="W113:Y113"/>
    <mergeCell ref="W114:Y114"/>
    <mergeCell ref="W115:Y115"/>
    <mergeCell ref="W116:Y116"/>
    <mergeCell ref="N116:P116"/>
    <mergeCell ref="T116:V116"/>
    <mergeCell ref="T128:V128"/>
    <mergeCell ref="K131:M131"/>
    <mergeCell ref="N131:P131"/>
    <mergeCell ref="T131:V131"/>
    <mergeCell ref="K134:M134"/>
    <mergeCell ref="N134:P134"/>
    <mergeCell ref="T134:V134"/>
    <mergeCell ref="K138:M138"/>
    <mergeCell ref="N138:P138"/>
    <mergeCell ref="T138:V138"/>
    <mergeCell ref="N153:P153"/>
    <mergeCell ref="T153:V153"/>
    <mergeCell ref="N115:P115"/>
    <mergeCell ref="T115:V115"/>
    <mergeCell ref="K116:M116"/>
    <mergeCell ref="K145:M145"/>
    <mergeCell ref="N145:P145"/>
    <mergeCell ref="T145:V145"/>
    <mergeCell ref="K151:M151"/>
    <mergeCell ref="N151:P151"/>
    <mergeCell ref="T151:V151"/>
    <mergeCell ref="K152:M152"/>
    <mergeCell ref="N152:P152"/>
    <mergeCell ref="T152:V152"/>
    <mergeCell ref="K149:M149"/>
    <mergeCell ref="N149:P149"/>
    <mergeCell ref="N127:P127"/>
    <mergeCell ref="T127:V127"/>
    <mergeCell ref="C123:D123"/>
    <mergeCell ref="W111:Y111"/>
    <mergeCell ref="B111:D111"/>
    <mergeCell ref="B140:D140"/>
    <mergeCell ref="K140:M140"/>
    <mergeCell ref="N140:P140"/>
    <mergeCell ref="T140:V140"/>
    <mergeCell ref="K141:M141"/>
    <mergeCell ref="N141:P141"/>
    <mergeCell ref="T141:V141"/>
    <mergeCell ref="K142:M142"/>
    <mergeCell ref="N142:P142"/>
    <mergeCell ref="T142:V142"/>
    <mergeCell ref="K146:M146"/>
    <mergeCell ref="N146:P146"/>
    <mergeCell ref="T146:V146"/>
    <mergeCell ref="B143:D143"/>
    <mergeCell ref="K143:M143"/>
    <mergeCell ref="N143:P143"/>
    <mergeCell ref="T143:V143"/>
    <mergeCell ref="K144:M144"/>
    <mergeCell ref="N144:P144"/>
    <mergeCell ref="T144:V144"/>
    <mergeCell ref="W140:Y140"/>
    <mergeCell ref="W141:Y141"/>
    <mergeCell ref="W142:Y142"/>
    <mergeCell ref="W143:Y143"/>
    <mergeCell ref="W144:Y144"/>
    <mergeCell ref="W145:Y145"/>
    <mergeCell ref="K115:M115"/>
    <mergeCell ref="T114:V114"/>
    <mergeCell ref="B87:D87"/>
    <mergeCell ref="K87:M87"/>
    <mergeCell ref="N87:P87"/>
    <mergeCell ref="T87:V87"/>
    <mergeCell ref="K112:M112"/>
    <mergeCell ref="N112:P112"/>
    <mergeCell ref="T112:V112"/>
    <mergeCell ref="T94:V94"/>
    <mergeCell ref="K97:M97"/>
    <mergeCell ref="N97:P97"/>
    <mergeCell ref="T97:V97"/>
    <mergeCell ref="K100:M100"/>
    <mergeCell ref="N100:P100"/>
    <mergeCell ref="T100:V100"/>
    <mergeCell ref="B103:J103"/>
    <mergeCell ref="K103:M103"/>
    <mergeCell ref="N103:P103"/>
    <mergeCell ref="T103:V103"/>
    <mergeCell ref="K111:M111"/>
    <mergeCell ref="N111:P111"/>
    <mergeCell ref="T111:V111"/>
    <mergeCell ref="N101:P101"/>
    <mergeCell ref="T101:V101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W87:Y87"/>
    <mergeCell ref="K85:M85"/>
    <mergeCell ref="N85:P85"/>
    <mergeCell ref="T85:V85"/>
    <mergeCell ref="B86:D86"/>
    <mergeCell ref="K86:M86"/>
    <mergeCell ref="N86:P86"/>
    <mergeCell ref="T86:V86"/>
    <mergeCell ref="K90:M90"/>
    <mergeCell ref="N90:P90"/>
    <mergeCell ref="T90:V90"/>
    <mergeCell ref="W90:Y90"/>
    <mergeCell ref="K91:M91"/>
    <mergeCell ref="N91:P91"/>
    <mergeCell ref="T91:V91"/>
    <mergeCell ref="W91:Y91"/>
    <mergeCell ref="K92:M92"/>
    <mergeCell ref="N92:P92"/>
    <mergeCell ref="T92:V92"/>
    <mergeCell ref="W92:Y92"/>
    <mergeCell ref="W67:Y67"/>
    <mergeCell ref="W72:Y72"/>
    <mergeCell ref="W77:Y77"/>
    <mergeCell ref="W78:Y78"/>
    <mergeCell ref="W68:Y68"/>
    <mergeCell ref="K122:M122"/>
    <mergeCell ref="N122:P122"/>
    <mergeCell ref="T122:V122"/>
    <mergeCell ref="K67:M67"/>
    <mergeCell ref="N67:P67"/>
    <mergeCell ref="T67:V67"/>
    <mergeCell ref="K72:M72"/>
    <mergeCell ref="N72:P72"/>
    <mergeCell ref="T72:V72"/>
    <mergeCell ref="K82:M82"/>
    <mergeCell ref="N82:P82"/>
    <mergeCell ref="T82:V82"/>
    <mergeCell ref="K79:M79"/>
    <mergeCell ref="N79:P79"/>
    <mergeCell ref="T79:V79"/>
    <mergeCell ref="K80:M80"/>
    <mergeCell ref="N80:P80"/>
    <mergeCell ref="T80:V80"/>
    <mergeCell ref="W79:Y79"/>
    <mergeCell ref="W80:Y80"/>
    <mergeCell ref="W81:Y81"/>
    <mergeCell ref="W82:Y82"/>
    <mergeCell ref="W83:Y83"/>
    <mergeCell ref="W84:Y84"/>
    <mergeCell ref="W85:Y85"/>
    <mergeCell ref="W86:Y86"/>
    <mergeCell ref="K83:M83"/>
    <mergeCell ref="A65:A178"/>
    <mergeCell ref="K65:M65"/>
    <mergeCell ref="N65:P65"/>
    <mergeCell ref="T65:V65"/>
    <mergeCell ref="K66:M66"/>
    <mergeCell ref="N66:P66"/>
    <mergeCell ref="T66:V66"/>
    <mergeCell ref="T68:V68"/>
    <mergeCell ref="T69:V69"/>
    <mergeCell ref="T70:V70"/>
    <mergeCell ref="T71:V71"/>
    <mergeCell ref="T73:V73"/>
    <mergeCell ref="T74:V74"/>
    <mergeCell ref="T75:V75"/>
    <mergeCell ref="T76:V76"/>
    <mergeCell ref="K77:M77"/>
    <mergeCell ref="N77:P77"/>
    <mergeCell ref="T77:V77"/>
    <mergeCell ref="K78:M78"/>
    <mergeCell ref="N78:P78"/>
    <mergeCell ref="T78:V78"/>
    <mergeCell ref="K128:M128"/>
    <mergeCell ref="N128:P128"/>
    <mergeCell ref="N83:P83"/>
    <mergeCell ref="T83:V83"/>
    <mergeCell ref="K84:M84"/>
    <mergeCell ref="N84:P84"/>
    <mergeCell ref="T84:V84"/>
    <mergeCell ref="K81:M81"/>
    <mergeCell ref="N81:P81"/>
    <mergeCell ref="T81:V81"/>
    <mergeCell ref="B93:J93"/>
    <mergeCell ref="E123:J123"/>
    <mergeCell ref="K123:M123"/>
    <mergeCell ref="N123:P123"/>
    <mergeCell ref="T123:V123"/>
    <mergeCell ref="K124:M124"/>
    <mergeCell ref="N124:P124"/>
    <mergeCell ref="T124:V124"/>
    <mergeCell ref="K125:M125"/>
    <mergeCell ref="N125:P125"/>
    <mergeCell ref="T125:V125"/>
    <mergeCell ref="W125:Y125"/>
    <mergeCell ref="K126:M126"/>
    <mergeCell ref="N126:P126"/>
    <mergeCell ref="T126:V126"/>
    <mergeCell ref="W126:Y126"/>
    <mergeCell ref="W28:Y28"/>
    <mergeCell ref="K29:M29"/>
    <mergeCell ref="N29:P29"/>
    <mergeCell ref="T29:V29"/>
    <mergeCell ref="W29:Y29"/>
    <mergeCell ref="K30:M30"/>
    <mergeCell ref="K118:M118"/>
    <mergeCell ref="N118:P118"/>
    <mergeCell ref="T118:V118"/>
    <mergeCell ref="K119:M119"/>
    <mergeCell ref="N119:P119"/>
    <mergeCell ref="T119:V119"/>
    <mergeCell ref="W123:Y123"/>
    <mergeCell ref="W124:Y124"/>
    <mergeCell ref="T30:V30"/>
    <mergeCell ref="W30:Y30"/>
    <mergeCell ref="K31:M31"/>
    <mergeCell ref="C120:D120"/>
    <mergeCell ref="K120:M120"/>
    <mergeCell ref="N120:P120"/>
    <mergeCell ref="T120:V120"/>
    <mergeCell ref="K121:M121"/>
    <mergeCell ref="N121:P121"/>
    <mergeCell ref="T121:V121"/>
    <mergeCell ref="W65:Y65"/>
    <mergeCell ref="W66:Y66"/>
    <mergeCell ref="K64:M64"/>
    <mergeCell ref="N64:P64"/>
    <mergeCell ref="T64:V64"/>
    <mergeCell ref="W64:Y64"/>
    <mergeCell ref="W69:Y69"/>
    <mergeCell ref="W70:Y70"/>
    <mergeCell ref="W71:Y71"/>
    <mergeCell ref="W73:Y73"/>
    <mergeCell ref="W74:Y74"/>
    <mergeCell ref="W75:Y75"/>
    <mergeCell ref="W76:Y76"/>
    <mergeCell ref="B112:D112"/>
    <mergeCell ref="E112:J112"/>
    <mergeCell ref="C113:D113"/>
    <mergeCell ref="C117:D117"/>
    <mergeCell ref="N117:P117"/>
    <mergeCell ref="T117:V117"/>
    <mergeCell ref="W117:Y117"/>
    <mergeCell ref="W97:Y97"/>
    <mergeCell ref="B98:J98"/>
    <mergeCell ref="K98:M98"/>
    <mergeCell ref="N98:P98"/>
    <mergeCell ref="T98:V98"/>
    <mergeCell ref="T6:V6"/>
    <mergeCell ref="K4:M4"/>
    <mergeCell ref="W16:Y16"/>
    <mergeCell ref="W17:Y17"/>
    <mergeCell ref="K19:M19"/>
    <mergeCell ref="N19:P19"/>
    <mergeCell ref="T19:V19"/>
    <mergeCell ref="W18:Y18"/>
    <mergeCell ref="W19:Y19"/>
    <mergeCell ref="A11:A18"/>
    <mergeCell ref="B11:D11"/>
    <mergeCell ref="K11:M11"/>
    <mergeCell ref="N11:P11"/>
    <mergeCell ref="T11:V11"/>
    <mergeCell ref="B12:D12"/>
    <mergeCell ref="K12:M12"/>
    <mergeCell ref="N12:P12"/>
    <mergeCell ref="C14:D14"/>
    <mergeCell ref="K14:M14"/>
    <mergeCell ref="N14:P14"/>
    <mergeCell ref="T14:V14"/>
    <mergeCell ref="C15:D15"/>
    <mergeCell ref="K15:M15"/>
    <mergeCell ref="N15:P15"/>
    <mergeCell ref="T15:V15"/>
    <mergeCell ref="B18:D18"/>
    <mergeCell ref="C17:D17"/>
    <mergeCell ref="K17:M17"/>
    <mergeCell ref="N17:P17"/>
    <mergeCell ref="T17:V17"/>
    <mergeCell ref="K18:M18"/>
    <mergeCell ref="N18:P18"/>
    <mergeCell ref="N4:P4"/>
    <mergeCell ref="T4:V4"/>
    <mergeCell ref="A5:A9"/>
    <mergeCell ref="B5:D5"/>
    <mergeCell ref="K5:M5"/>
    <mergeCell ref="N5:P5"/>
    <mergeCell ref="B9:D9"/>
    <mergeCell ref="K9:M9"/>
    <mergeCell ref="N9:P9"/>
    <mergeCell ref="T9:V9"/>
    <mergeCell ref="C16:D16"/>
    <mergeCell ref="K16:M16"/>
    <mergeCell ref="N16:P16"/>
    <mergeCell ref="T16:V16"/>
    <mergeCell ref="A1:AE1"/>
    <mergeCell ref="B7:D7"/>
    <mergeCell ref="K7:M7"/>
    <mergeCell ref="N7:P7"/>
    <mergeCell ref="T7:V7"/>
    <mergeCell ref="B8:D8"/>
    <mergeCell ref="K8:M8"/>
    <mergeCell ref="N8:P8"/>
    <mergeCell ref="T8:V8"/>
    <mergeCell ref="W4:Y4"/>
    <mergeCell ref="W5:Y5"/>
    <mergeCell ref="W6:Y6"/>
    <mergeCell ref="W7:Y7"/>
    <mergeCell ref="W8:Y8"/>
    <mergeCell ref="T5:V5"/>
    <mergeCell ref="B6:D6"/>
    <mergeCell ref="K6:M6"/>
    <mergeCell ref="N6:P6"/>
    <mergeCell ref="K13:M13"/>
    <mergeCell ref="N13:P13"/>
    <mergeCell ref="T13:V13"/>
    <mergeCell ref="W11:Y11"/>
    <mergeCell ref="W12:Y12"/>
    <mergeCell ref="W13:Y13"/>
    <mergeCell ref="W14:Y14"/>
    <mergeCell ref="W15:Y15"/>
    <mergeCell ref="W153:Y153"/>
    <mergeCell ref="W154:Y154"/>
    <mergeCell ref="W155:Y155"/>
    <mergeCell ref="K10:M10"/>
    <mergeCell ref="N10:P10"/>
    <mergeCell ref="T10:V10"/>
    <mergeCell ref="W9:Y9"/>
    <mergeCell ref="W10:Y10"/>
    <mergeCell ref="T12:V12"/>
    <mergeCell ref="T24:V24"/>
    <mergeCell ref="W24:Y24"/>
    <mergeCell ref="K25:M25"/>
    <mergeCell ref="N25:P25"/>
    <mergeCell ref="T25:V25"/>
    <mergeCell ref="W25:Y25"/>
    <mergeCell ref="K26:M26"/>
    <mergeCell ref="N26:P26"/>
    <mergeCell ref="T26:V26"/>
    <mergeCell ref="W26:Y26"/>
    <mergeCell ref="K27:M27"/>
    <mergeCell ref="N27:P27"/>
    <mergeCell ref="T27:V27"/>
    <mergeCell ref="W112:Y112"/>
    <mergeCell ref="K117:M117"/>
    <mergeCell ref="AC117:AE117"/>
    <mergeCell ref="W173:Y173"/>
    <mergeCell ref="AC4:AE4"/>
    <mergeCell ref="AC5:AE5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AC19:AE19"/>
    <mergeCell ref="W118:Y118"/>
    <mergeCell ref="W119:Y119"/>
    <mergeCell ref="W120:Y120"/>
    <mergeCell ref="W121:Y121"/>
    <mergeCell ref="W122:Y122"/>
    <mergeCell ref="AC115:AE115"/>
    <mergeCell ref="AC116:AE116"/>
    <mergeCell ref="AC77:AE77"/>
    <mergeCell ref="AC78:AE78"/>
    <mergeCell ref="AC79:AE79"/>
    <mergeCell ref="AC80:AE80"/>
    <mergeCell ref="AC81:AE81"/>
    <mergeCell ref="AC82:AE82"/>
    <mergeCell ref="AC83:AE83"/>
    <mergeCell ref="AC84:AE84"/>
    <mergeCell ref="AC85:AE85"/>
    <mergeCell ref="AC64:AE64"/>
    <mergeCell ref="AC65:AE65"/>
    <mergeCell ref="AC66:AE66"/>
    <mergeCell ref="AC76:AE76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AC67:AE67"/>
    <mergeCell ref="Z65:AB65"/>
    <mergeCell ref="Z66:AB66"/>
    <mergeCell ref="Z67:AB67"/>
    <mergeCell ref="Z68:AB68"/>
    <mergeCell ref="Z69:AB69"/>
    <mergeCell ref="Z70:AB70"/>
    <mergeCell ref="Z71:AB71"/>
    <mergeCell ref="Z72:AB72"/>
    <mergeCell ref="Z73:AB73"/>
    <mergeCell ref="B21:J21"/>
    <mergeCell ref="B13:J13"/>
    <mergeCell ref="AC86:AE86"/>
    <mergeCell ref="AC87:AE87"/>
    <mergeCell ref="AC111:AE111"/>
    <mergeCell ref="AC92:AE92"/>
    <mergeCell ref="AC94:AE94"/>
    <mergeCell ref="AC95:AE95"/>
    <mergeCell ref="AC96:AE96"/>
    <mergeCell ref="AC97:AE97"/>
    <mergeCell ref="AC98:AE98"/>
    <mergeCell ref="AC99:AE99"/>
    <mergeCell ref="AC100:AE100"/>
    <mergeCell ref="AC101:AE101"/>
    <mergeCell ref="AC102:AE102"/>
    <mergeCell ref="AC103:AE103"/>
    <mergeCell ref="AC104:AE104"/>
    <mergeCell ref="AC105:AE105"/>
    <mergeCell ref="AC106:AE106"/>
    <mergeCell ref="AC107:AE107"/>
    <mergeCell ref="AC68:AE68"/>
    <mergeCell ref="AC69:AE69"/>
    <mergeCell ref="AC108:AE108"/>
    <mergeCell ref="AC109:AE109"/>
    <mergeCell ref="AC110:AE110"/>
    <mergeCell ref="W27:Y27"/>
    <mergeCell ref="K28:M28"/>
    <mergeCell ref="T18:V18"/>
    <mergeCell ref="C28:D28"/>
    <mergeCell ref="E28:J28"/>
    <mergeCell ref="N28:P28"/>
    <mergeCell ref="T28:V28"/>
    <mergeCell ref="AC91:AE91"/>
    <mergeCell ref="AC173:AE173"/>
    <mergeCell ref="K68:M68"/>
    <mergeCell ref="K69:M69"/>
    <mergeCell ref="K70:M70"/>
    <mergeCell ref="K71:M71"/>
    <mergeCell ref="K73:M73"/>
    <mergeCell ref="K74:M74"/>
    <mergeCell ref="K75:M75"/>
    <mergeCell ref="K76:M76"/>
    <mergeCell ref="N68:P68"/>
    <mergeCell ref="N69:P69"/>
    <mergeCell ref="N70:P70"/>
    <mergeCell ref="N71:P71"/>
    <mergeCell ref="N73:P73"/>
    <mergeCell ref="N74:P74"/>
    <mergeCell ref="N75:P75"/>
    <mergeCell ref="N76:P76"/>
    <mergeCell ref="AC142:AE142"/>
    <mergeCell ref="AC143:AE143"/>
    <mergeCell ref="AC144:AE144"/>
    <mergeCell ref="AC145:AE145"/>
    <mergeCell ref="AC146:AE146"/>
    <mergeCell ref="AC147:AE147"/>
    <mergeCell ref="AC148:AE148"/>
    <mergeCell ref="AC149:AE149"/>
    <mergeCell ref="AC150:AE150"/>
    <mergeCell ref="AC140:AE140"/>
    <mergeCell ref="AC141:AE141"/>
    <mergeCell ref="AC112:AE112"/>
    <mergeCell ref="AC113:AE113"/>
    <mergeCell ref="AC114:AE114"/>
    <mergeCell ref="AC70:AE70"/>
    <mergeCell ref="AC71:AE71"/>
    <mergeCell ref="AC72:AE72"/>
    <mergeCell ref="AC73:AE73"/>
    <mergeCell ref="AC74:AE74"/>
    <mergeCell ref="AC75:AE75"/>
    <mergeCell ref="Z64:AB64"/>
    <mergeCell ref="AC90:AE90"/>
    <mergeCell ref="Z137:AB137"/>
    <mergeCell ref="Z138:AB138"/>
    <mergeCell ref="Z139:AB139"/>
    <mergeCell ref="Z83:AB83"/>
    <mergeCell ref="Z84:AB84"/>
    <mergeCell ref="Z85:AB85"/>
    <mergeCell ref="Z86:AB86"/>
    <mergeCell ref="Z87:AB87"/>
    <mergeCell ref="Z106:AB106"/>
    <mergeCell ref="Z107:AB107"/>
    <mergeCell ref="Z108:AB108"/>
    <mergeCell ref="Z109:AB109"/>
    <mergeCell ref="Z110:AB110"/>
    <mergeCell ref="Z74:AB74"/>
    <mergeCell ref="Z75:AB75"/>
    <mergeCell ref="Z76:AB76"/>
    <mergeCell ref="Z77:AB77"/>
    <mergeCell ref="Z78:AB78"/>
    <mergeCell ref="Z79:AB79"/>
    <mergeCell ref="Z80:AB80"/>
    <mergeCell ref="Z81:AB81"/>
    <mergeCell ref="Z82:AB82"/>
    <mergeCell ref="AC118:AE118"/>
    <mergeCell ref="AC119:AE119"/>
    <mergeCell ref="N24:P24"/>
    <mergeCell ref="Z148:AB148"/>
    <mergeCell ref="Z149:AB149"/>
    <mergeCell ref="Z150:AB150"/>
    <mergeCell ref="Z151:AB151"/>
    <mergeCell ref="Z152:AB152"/>
    <mergeCell ref="Z153:AB153"/>
    <mergeCell ref="Z154:AB154"/>
    <mergeCell ref="Z155:AB155"/>
    <mergeCell ref="AC151:AE151"/>
    <mergeCell ref="AC152:AE152"/>
    <mergeCell ref="AC153:AE153"/>
    <mergeCell ref="AC154:AE154"/>
    <mergeCell ref="AC155:AE155"/>
    <mergeCell ref="Z173:AB173"/>
    <mergeCell ref="Z140:AB140"/>
    <mergeCell ref="Z141:AB141"/>
    <mergeCell ref="Z142:AB142"/>
    <mergeCell ref="Z143:AB143"/>
    <mergeCell ref="Z144:AB144"/>
    <mergeCell ref="Z145:AB145"/>
    <mergeCell ref="Z146:AB146"/>
    <mergeCell ref="Z147:AB147"/>
    <mergeCell ref="Z111:AB111"/>
    <mergeCell ref="Z130:AB130"/>
    <mergeCell ref="Z131:AB131"/>
    <mergeCell ref="Z132:AB132"/>
    <mergeCell ref="Z133:AB133"/>
    <mergeCell ref="Z134:AB134"/>
    <mergeCell ref="Z135:AB135"/>
    <mergeCell ref="Z136:AB136"/>
    <mergeCell ref="N30:P30"/>
    <mergeCell ref="N31:P31"/>
    <mergeCell ref="T31:V31"/>
    <mergeCell ref="W31:Y31"/>
    <mergeCell ref="K32:M32"/>
    <mergeCell ref="N32:P32"/>
    <mergeCell ref="T32:V32"/>
    <mergeCell ref="W32:Y32"/>
    <mergeCell ref="A20:A63"/>
    <mergeCell ref="B20:C20"/>
    <mergeCell ref="K20:M20"/>
    <mergeCell ref="N20:P20"/>
    <mergeCell ref="T20:V20"/>
    <mergeCell ref="W20:Y20"/>
    <mergeCell ref="K21:M21"/>
    <mergeCell ref="N21:P21"/>
    <mergeCell ref="T21:V21"/>
    <mergeCell ref="W21:Y21"/>
    <mergeCell ref="K22:M22"/>
    <mergeCell ref="N22:P22"/>
    <mergeCell ref="T22:V22"/>
    <mergeCell ref="W22:Y22"/>
    <mergeCell ref="C23:D23"/>
    <mergeCell ref="E23:J23"/>
    <mergeCell ref="K23:M23"/>
    <mergeCell ref="N23:P23"/>
    <mergeCell ref="T23:V23"/>
    <mergeCell ref="W23:Y23"/>
    <mergeCell ref="K24:M24"/>
    <mergeCell ref="K35:M35"/>
    <mergeCell ref="N35:P35"/>
    <mergeCell ref="T35:V35"/>
    <mergeCell ref="W35:Y35"/>
    <mergeCell ref="K36:M36"/>
    <mergeCell ref="N36:P36"/>
    <mergeCell ref="T36:V36"/>
    <mergeCell ref="W36:Y36"/>
    <mergeCell ref="K37:M37"/>
    <mergeCell ref="N37:P37"/>
    <mergeCell ref="T37:V37"/>
    <mergeCell ref="W37:Y37"/>
    <mergeCell ref="C33:D33"/>
    <mergeCell ref="E33:J33"/>
    <mergeCell ref="K33:M33"/>
    <mergeCell ref="N33:P33"/>
    <mergeCell ref="T33:V33"/>
    <mergeCell ref="W33:Y33"/>
    <mergeCell ref="K34:M34"/>
    <mergeCell ref="N34:P34"/>
    <mergeCell ref="T34:V34"/>
    <mergeCell ref="W34:Y34"/>
    <mergeCell ref="N40:P40"/>
    <mergeCell ref="T40:V40"/>
    <mergeCell ref="W40:Y40"/>
    <mergeCell ref="K41:M41"/>
    <mergeCell ref="N41:P41"/>
    <mergeCell ref="T41:V41"/>
    <mergeCell ref="W41:Y41"/>
    <mergeCell ref="K42:M42"/>
    <mergeCell ref="N42:P42"/>
    <mergeCell ref="T42:V42"/>
    <mergeCell ref="W42:Y42"/>
    <mergeCell ref="C38:D38"/>
    <mergeCell ref="E38:J38"/>
    <mergeCell ref="K38:M38"/>
    <mergeCell ref="N38:P38"/>
    <mergeCell ref="T38:V38"/>
    <mergeCell ref="W38:Y38"/>
    <mergeCell ref="K39:M39"/>
    <mergeCell ref="N39:P39"/>
    <mergeCell ref="T39:V39"/>
    <mergeCell ref="W39:Y39"/>
    <mergeCell ref="Q38:S38"/>
    <mergeCell ref="Q39:S39"/>
    <mergeCell ref="Q40:S40"/>
    <mergeCell ref="Q41:S41"/>
    <mergeCell ref="Q42:S42"/>
    <mergeCell ref="B50:J50"/>
    <mergeCell ref="K46:M46"/>
    <mergeCell ref="N46:P46"/>
    <mergeCell ref="T46:V46"/>
    <mergeCell ref="W46:Y46"/>
    <mergeCell ref="K47:M47"/>
    <mergeCell ref="N47:P47"/>
    <mergeCell ref="T47:V47"/>
    <mergeCell ref="W47:Y47"/>
    <mergeCell ref="K48:M48"/>
    <mergeCell ref="N48:P48"/>
    <mergeCell ref="T48:V48"/>
    <mergeCell ref="W48:Y48"/>
    <mergeCell ref="K43:M43"/>
    <mergeCell ref="N43:P43"/>
    <mergeCell ref="T43:V43"/>
    <mergeCell ref="W43:Y43"/>
    <mergeCell ref="K44:M44"/>
    <mergeCell ref="N44:P44"/>
    <mergeCell ref="T44:V44"/>
    <mergeCell ref="W44:Y44"/>
    <mergeCell ref="K45:M45"/>
    <mergeCell ref="N45:P45"/>
    <mergeCell ref="T45:V45"/>
    <mergeCell ref="W45:Y45"/>
    <mergeCell ref="Q43:S43"/>
    <mergeCell ref="Q44:S44"/>
    <mergeCell ref="Q45:S45"/>
    <mergeCell ref="Q46:S46"/>
    <mergeCell ref="Q47:S47"/>
    <mergeCell ref="Q48:S48"/>
    <mergeCell ref="Q49:S49"/>
    <mergeCell ref="C53:D53"/>
    <mergeCell ref="E53:J53"/>
    <mergeCell ref="K53:M53"/>
    <mergeCell ref="N53:P53"/>
    <mergeCell ref="T53:V53"/>
    <mergeCell ref="W53:Y53"/>
    <mergeCell ref="K54:M54"/>
    <mergeCell ref="N54:P54"/>
    <mergeCell ref="T54:V54"/>
    <mergeCell ref="W54:Y54"/>
    <mergeCell ref="K51:M51"/>
    <mergeCell ref="N51:P51"/>
    <mergeCell ref="T51:V51"/>
    <mergeCell ref="W51:Y51"/>
    <mergeCell ref="K52:M52"/>
    <mergeCell ref="N52:P52"/>
    <mergeCell ref="T52:V52"/>
    <mergeCell ref="W52:Y52"/>
    <mergeCell ref="B52:J52"/>
    <mergeCell ref="E57:J57"/>
    <mergeCell ref="K57:M57"/>
    <mergeCell ref="N57:P57"/>
    <mergeCell ref="T57:V57"/>
    <mergeCell ref="W57:Y57"/>
    <mergeCell ref="K58:M58"/>
    <mergeCell ref="N58:P58"/>
    <mergeCell ref="T58:V58"/>
    <mergeCell ref="W58:Y58"/>
    <mergeCell ref="C55:D55"/>
    <mergeCell ref="E55:J55"/>
    <mergeCell ref="K55:M55"/>
    <mergeCell ref="N55:P55"/>
    <mergeCell ref="T55:V55"/>
    <mergeCell ref="W55:Y55"/>
    <mergeCell ref="K56:M56"/>
    <mergeCell ref="N56:P56"/>
    <mergeCell ref="T56:V56"/>
    <mergeCell ref="W56:Y56"/>
    <mergeCell ref="Z26:AB26"/>
    <mergeCell ref="Z27:AB27"/>
    <mergeCell ref="Z28:AB28"/>
    <mergeCell ref="K61:M61"/>
    <mergeCell ref="N61:P61"/>
    <mergeCell ref="T61:V61"/>
    <mergeCell ref="W61:Y61"/>
    <mergeCell ref="K62:M62"/>
    <mergeCell ref="N62:P62"/>
    <mergeCell ref="T62:V62"/>
    <mergeCell ref="W62:Y62"/>
    <mergeCell ref="K63:M63"/>
    <mergeCell ref="N63:P63"/>
    <mergeCell ref="T63:V63"/>
    <mergeCell ref="W63:Y63"/>
    <mergeCell ref="K59:M59"/>
    <mergeCell ref="N59:P59"/>
    <mergeCell ref="T59:V59"/>
    <mergeCell ref="W59:Y59"/>
    <mergeCell ref="K60:M60"/>
    <mergeCell ref="N60:P60"/>
    <mergeCell ref="T60:V60"/>
    <mergeCell ref="W60:Y60"/>
    <mergeCell ref="K49:M49"/>
    <mergeCell ref="N49:P49"/>
    <mergeCell ref="T49:V49"/>
    <mergeCell ref="W49:Y49"/>
    <mergeCell ref="K50:M50"/>
    <mergeCell ref="N50:P50"/>
    <mergeCell ref="T50:V50"/>
    <mergeCell ref="W50:Y50"/>
    <mergeCell ref="K40:M40"/>
    <mergeCell ref="Z48:AB48"/>
    <mergeCell ref="Z49:AB49"/>
    <mergeCell ref="Z50:AB50"/>
    <mergeCell ref="Z51:AB51"/>
    <mergeCell ref="Z52:AB52"/>
    <mergeCell ref="Z53:AB53"/>
    <mergeCell ref="Z54:AB54"/>
    <mergeCell ref="Z55:AB55"/>
    <mergeCell ref="Z38:AB38"/>
    <mergeCell ref="Z39:AB39"/>
    <mergeCell ref="Z40:AB40"/>
    <mergeCell ref="Z41:AB41"/>
    <mergeCell ref="Z42:AB42"/>
    <mergeCell ref="Z43:AB43"/>
    <mergeCell ref="Z44:AB44"/>
    <mergeCell ref="Z45:AB45"/>
    <mergeCell ref="Z46:AB46"/>
    <mergeCell ref="AC20:AE20"/>
    <mergeCell ref="AC21:AE21"/>
    <mergeCell ref="AC22:AE22"/>
    <mergeCell ref="AC23:AE23"/>
    <mergeCell ref="AC24:AE24"/>
    <mergeCell ref="AC25:AE25"/>
    <mergeCell ref="AC26:AE26"/>
    <mergeCell ref="AC27:AE27"/>
    <mergeCell ref="AC28:AE28"/>
    <mergeCell ref="AC29:AE29"/>
    <mergeCell ref="AC30:AE30"/>
    <mergeCell ref="AC31:AE31"/>
    <mergeCell ref="AC32:AE32"/>
    <mergeCell ref="AC33:AE33"/>
    <mergeCell ref="AC34:AE34"/>
    <mergeCell ref="AC35:AE35"/>
    <mergeCell ref="Z47:AB47"/>
    <mergeCell ref="Z29:AB29"/>
    <mergeCell ref="Z30:AB30"/>
    <mergeCell ref="Z31:AB31"/>
    <mergeCell ref="Z32:AB32"/>
    <mergeCell ref="Z33:AB33"/>
    <mergeCell ref="Z34:AB34"/>
    <mergeCell ref="Z35:AB35"/>
    <mergeCell ref="Z36:AB36"/>
    <mergeCell ref="Z37:AB37"/>
    <mergeCell ref="Z20:AB20"/>
    <mergeCell ref="Z21:AB21"/>
    <mergeCell ref="Z22:AB22"/>
    <mergeCell ref="Z23:AB23"/>
    <mergeCell ref="Z24:AB24"/>
    <mergeCell ref="Z25:AB25"/>
    <mergeCell ref="AC45:AE45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36:AE36"/>
    <mergeCell ref="AC37:AE37"/>
    <mergeCell ref="AC38:AE38"/>
    <mergeCell ref="AC39:AE39"/>
    <mergeCell ref="AC40:AE40"/>
    <mergeCell ref="AC41:AE41"/>
    <mergeCell ref="AC42:AE42"/>
    <mergeCell ref="AC43:AE43"/>
    <mergeCell ref="AC44:AE44"/>
    <mergeCell ref="AC63:AE63"/>
    <mergeCell ref="B78:J78"/>
    <mergeCell ref="B82:J82"/>
    <mergeCell ref="B88:J88"/>
    <mergeCell ref="K89:M89"/>
    <mergeCell ref="N89:P89"/>
    <mergeCell ref="T89:V89"/>
    <mergeCell ref="W89:Y89"/>
    <mergeCell ref="AC89:AE89"/>
    <mergeCell ref="B66:J66"/>
    <mergeCell ref="B67:J67"/>
    <mergeCell ref="B72:J72"/>
    <mergeCell ref="B77:J77"/>
    <mergeCell ref="AC54:AE54"/>
    <mergeCell ref="AC55:AE55"/>
    <mergeCell ref="AC56:AE56"/>
    <mergeCell ref="AC57:AE57"/>
    <mergeCell ref="AC58:AE58"/>
    <mergeCell ref="AC59:AE59"/>
    <mergeCell ref="AC60:AE60"/>
    <mergeCell ref="AC61:AE61"/>
    <mergeCell ref="AC62:AE62"/>
    <mergeCell ref="Z56:AB56"/>
    <mergeCell ref="Z57:AB57"/>
    <mergeCell ref="Z58:AB58"/>
    <mergeCell ref="Z59:AB59"/>
    <mergeCell ref="Z60:AB60"/>
    <mergeCell ref="Z61:AB61"/>
    <mergeCell ref="Z62:AB62"/>
    <mergeCell ref="Z63:AB63"/>
    <mergeCell ref="B60:J60"/>
    <mergeCell ref="C57:D57"/>
    <mergeCell ref="W98:Y98"/>
    <mergeCell ref="K99:M99"/>
    <mergeCell ref="N99:P99"/>
    <mergeCell ref="T99:V99"/>
    <mergeCell ref="W99:Y99"/>
    <mergeCell ref="W94:Y94"/>
    <mergeCell ref="K95:M95"/>
    <mergeCell ref="N95:P95"/>
    <mergeCell ref="T95:V95"/>
    <mergeCell ref="W95:Y95"/>
    <mergeCell ref="K96:M96"/>
    <mergeCell ref="N96:P96"/>
    <mergeCell ref="T96:V96"/>
    <mergeCell ref="W96:Y96"/>
    <mergeCell ref="K94:M94"/>
    <mergeCell ref="N94:P94"/>
    <mergeCell ref="B108:J108"/>
    <mergeCell ref="K108:M108"/>
    <mergeCell ref="N108:P108"/>
    <mergeCell ref="T108:V108"/>
    <mergeCell ref="W108:Y108"/>
    <mergeCell ref="W103:Y103"/>
    <mergeCell ref="K104:M104"/>
    <mergeCell ref="N104:P104"/>
    <mergeCell ref="T104:V104"/>
    <mergeCell ref="W104:Y104"/>
    <mergeCell ref="K105:M105"/>
    <mergeCell ref="N105:P105"/>
    <mergeCell ref="T105:V105"/>
    <mergeCell ref="W105:Y105"/>
    <mergeCell ref="W100:Y100"/>
    <mergeCell ref="K101:M101"/>
    <mergeCell ref="W101:Y101"/>
    <mergeCell ref="K102:M102"/>
    <mergeCell ref="N102:P102"/>
    <mergeCell ref="T102:V102"/>
    <mergeCell ref="W102:Y102"/>
    <mergeCell ref="K109:M109"/>
    <mergeCell ref="N109:P109"/>
    <mergeCell ref="T109:V109"/>
    <mergeCell ref="W109:Y109"/>
    <mergeCell ref="K110:M110"/>
    <mergeCell ref="N110:P110"/>
    <mergeCell ref="T110:V110"/>
    <mergeCell ref="W110:Y110"/>
    <mergeCell ref="Z89:AB89"/>
    <mergeCell ref="Z90:AB90"/>
    <mergeCell ref="Z91:AB91"/>
    <mergeCell ref="Z92:AB92"/>
    <mergeCell ref="Z94:AB94"/>
    <mergeCell ref="Z95:AB95"/>
    <mergeCell ref="Z96:AB96"/>
    <mergeCell ref="Z97:AB97"/>
    <mergeCell ref="Z98:AB98"/>
    <mergeCell ref="Z99:AB99"/>
    <mergeCell ref="Z100:AB100"/>
    <mergeCell ref="Z101:AB101"/>
    <mergeCell ref="Z102:AB102"/>
    <mergeCell ref="Z103:AB103"/>
    <mergeCell ref="Z104:AB104"/>
    <mergeCell ref="Z105:AB105"/>
    <mergeCell ref="K106:M106"/>
    <mergeCell ref="N106:P106"/>
    <mergeCell ref="T106:V106"/>
    <mergeCell ref="W106:Y106"/>
    <mergeCell ref="K107:M107"/>
    <mergeCell ref="N107:P107"/>
    <mergeCell ref="T107:V107"/>
    <mergeCell ref="W107:Y107"/>
    <mergeCell ref="N137:P137"/>
    <mergeCell ref="T137:V137"/>
    <mergeCell ref="W137:Y137"/>
    <mergeCell ref="W131:Y131"/>
    <mergeCell ref="K132:M132"/>
    <mergeCell ref="N132:P132"/>
    <mergeCell ref="T132:V132"/>
    <mergeCell ref="W132:Y132"/>
    <mergeCell ref="K133:M133"/>
    <mergeCell ref="N133:P133"/>
    <mergeCell ref="T133:V133"/>
    <mergeCell ref="W133:Y133"/>
    <mergeCell ref="W128:Y128"/>
    <mergeCell ref="K129:M129"/>
    <mergeCell ref="N129:P129"/>
    <mergeCell ref="T129:V129"/>
    <mergeCell ref="W129:Y129"/>
    <mergeCell ref="K130:M130"/>
    <mergeCell ref="N130:P130"/>
    <mergeCell ref="T130:V130"/>
    <mergeCell ref="W130:Y130"/>
    <mergeCell ref="W127:Y127"/>
    <mergeCell ref="K113:M113"/>
    <mergeCell ref="N113:P113"/>
    <mergeCell ref="T113:V113"/>
    <mergeCell ref="K114:M114"/>
    <mergeCell ref="N114:P114"/>
    <mergeCell ref="AC120:AE120"/>
    <mergeCell ref="AC121:AE121"/>
    <mergeCell ref="AC122:AE122"/>
    <mergeCell ref="AC123:AE123"/>
    <mergeCell ref="AC124:AE124"/>
    <mergeCell ref="AC125:AE125"/>
    <mergeCell ref="AC126:AE126"/>
    <mergeCell ref="W138:Y138"/>
    <mergeCell ref="K139:M139"/>
    <mergeCell ref="N139:P139"/>
    <mergeCell ref="T139:V139"/>
    <mergeCell ref="W139:Y139"/>
    <mergeCell ref="T136:V136"/>
    <mergeCell ref="Z112:AB112"/>
    <mergeCell ref="Z113:AB113"/>
    <mergeCell ref="Z114:AB114"/>
    <mergeCell ref="Z115:AB115"/>
    <mergeCell ref="Z116:AB116"/>
    <mergeCell ref="Z117:AB117"/>
    <mergeCell ref="Z118:AB118"/>
    <mergeCell ref="Z119:AB119"/>
    <mergeCell ref="Z120:AB120"/>
    <mergeCell ref="Z121:AB121"/>
    <mergeCell ref="Z122:AB122"/>
    <mergeCell ref="Z123:AB123"/>
    <mergeCell ref="Z124:AB124"/>
    <mergeCell ref="Z125:AB125"/>
    <mergeCell ref="Z126:AB126"/>
    <mergeCell ref="Z127:AB127"/>
    <mergeCell ref="Z128:AB128"/>
    <mergeCell ref="AC136:AE136"/>
    <mergeCell ref="AC137:AE137"/>
    <mergeCell ref="AC138:AE138"/>
    <mergeCell ref="AC139:AE139"/>
    <mergeCell ref="E140:J140"/>
    <mergeCell ref="E143:J143"/>
    <mergeCell ref="E146:J146"/>
    <mergeCell ref="E149:J149"/>
    <mergeCell ref="B172:D172"/>
    <mergeCell ref="N169:P169"/>
    <mergeCell ref="T159:V159"/>
    <mergeCell ref="T162:V162"/>
    <mergeCell ref="T165:V165"/>
    <mergeCell ref="AC127:AE127"/>
    <mergeCell ref="AC128:AE128"/>
    <mergeCell ref="AC129:AE129"/>
    <mergeCell ref="AC130:AE130"/>
    <mergeCell ref="AC131:AE131"/>
    <mergeCell ref="AC132:AE132"/>
    <mergeCell ref="AC133:AE133"/>
    <mergeCell ref="AC134:AE134"/>
    <mergeCell ref="AC135:AE135"/>
    <mergeCell ref="Z129:AB129"/>
    <mergeCell ref="W134:Y134"/>
    <mergeCell ref="B135:J135"/>
    <mergeCell ref="K135:M135"/>
    <mergeCell ref="N135:P135"/>
    <mergeCell ref="T135:V135"/>
    <mergeCell ref="W135:Y135"/>
    <mergeCell ref="K136:M136"/>
    <mergeCell ref="W136:Y136"/>
    <mergeCell ref="K137:M137"/>
    <mergeCell ref="B146:D146"/>
    <mergeCell ref="K127:M127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8"/>
  <sheetViews>
    <sheetView showGridLines="0" workbookViewId="0">
      <pane xSplit="10" ySplit="9" topLeftCell="K17" activePane="bottomRight" state="frozen"/>
      <selection pane="topRight" activeCell="K1" sqref="K1"/>
      <selection pane="bottomLeft" activeCell="A10" sqref="A10"/>
      <selection pane="bottomRight" activeCell="K99" sqref="K99:M99"/>
    </sheetView>
  </sheetViews>
  <sheetFormatPr baseColWidth="10" defaultRowHeight="14" outlineLevelRow="1" x14ac:dyDescent="0.15"/>
  <cols>
    <col min="1" max="1" width="2.83203125" style="1" customWidth="1"/>
    <col min="2" max="2" width="1.83203125" style="1" customWidth="1"/>
    <col min="3" max="3" width="22.83203125" style="1" customWidth="1"/>
    <col min="4" max="4" width="12.5" style="6" customWidth="1"/>
    <col min="5" max="10" width="2.6640625" style="6" customWidth="1"/>
    <col min="11" max="11" width="18.33203125" style="4" customWidth="1"/>
    <col min="12" max="12" width="4.33203125" style="8" customWidth="1"/>
    <col min="13" max="13" width="9.83203125" style="4" customWidth="1"/>
    <col min="14" max="14" width="18.33203125" style="4" customWidth="1"/>
    <col min="15" max="15" width="4.33203125" style="7" customWidth="1"/>
    <col min="16" max="16" width="9.83203125" style="4" customWidth="1"/>
    <col min="17" max="17" width="18.33203125" style="4" customWidth="1"/>
    <col min="18" max="18" width="4.33203125" style="7" customWidth="1"/>
    <col min="19" max="19" width="9.83203125" style="4" customWidth="1"/>
    <col min="20" max="20" width="18.33203125" style="4" customWidth="1"/>
    <col min="21" max="21" width="4.33203125" style="7" customWidth="1"/>
    <col min="22" max="22" width="9.83203125" style="4" customWidth="1"/>
    <col min="23" max="23" width="18.33203125" style="4" customWidth="1"/>
    <col min="24" max="24" width="4.33203125" style="7" customWidth="1"/>
    <col min="25" max="25" width="9.83203125" style="4" customWidth="1"/>
    <col min="26" max="26" width="18.33203125" style="4" customWidth="1"/>
    <col min="27" max="27" width="4.33203125" style="7" customWidth="1"/>
    <col min="28" max="28" width="9.83203125" style="4" customWidth="1"/>
    <col min="29" max="29" width="18.33203125" style="4" customWidth="1"/>
    <col min="30" max="30" width="4.33203125" style="7" customWidth="1"/>
    <col min="31" max="31" width="9.83203125" style="4" customWidth="1"/>
    <col min="32" max="32" width="18.33203125" style="4" customWidth="1"/>
    <col min="33" max="33" width="4.33203125" style="7" customWidth="1"/>
    <col min="34" max="34" width="9.83203125" style="4" customWidth="1"/>
    <col min="35" max="16384" width="10.83203125" style="3"/>
  </cols>
  <sheetData>
    <row r="1" spans="1:34" s="14" customFormat="1" ht="16" x14ac:dyDescent="0.15">
      <c r="A1" s="453" t="s">
        <v>88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453"/>
      <c r="Y1" s="453"/>
      <c r="Z1" s="453"/>
      <c r="AA1" s="453"/>
      <c r="AB1" s="453"/>
    </row>
    <row r="2" spans="1:34" s="1" customFormat="1" x14ac:dyDescent="0.15">
      <c r="A2" s="15" t="s">
        <v>23</v>
      </c>
      <c r="B2" s="16"/>
      <c r="C2" s="17" t="s">
        <v>191</v>
      </c>
      <c r="D2" s="16"/>
      <c r="E2" s="16"/>
      <c r="F2" s="16"/>
      <c r="G2" s="16"/>
      <c r="H2" s="16"/>
      <c r="I2" s="16"/>
      <c r="J2" s="1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s="1" customFormat="1" x14ac:dyDescent="0.15">
      <c r="A3" s="19"/>
      <c r="B3" s="20"/>
      <c r="C3" s="19"/>
      <c r="D3" s="20"/>
      <c r="E3" s="20"/>
      <c r="F3" s="20"/>
      <c r="G3" s="20"/>
      <c r="H3" s="20"/>
      <c r="I3" s="20"/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x14ac:dyDescent="0.15">
      <c r="B4" s="3"/>
      <c r="C4" s="3"/>
      <c r="D4" s="3"/>
      <c r="E4" s="114" t="s">
        <v>213</v>
      </c>
      <c r="F4" s="115" t="s">
        <v>269</v>
      </c>
      <c r="G4" s="116" t="s">
        <v>270</v>
      </c>
      <c r="H4" s="116" t="s">
        <v>271</v>
      </c>
      <c r="I4" s="117" t="s">
        <v>272</v>
      </c>
      <c r="J4" s="118" t="s">
        <v>346</v>
      </c>
      <c r="K4" s="441" t="s">
        <v>70</v>
      </c>
      <c r="L4" s="440"/>
      <c r="M4" s="440"/>
      <c r="N4" s="441" t="s">
        <v>71</v>
      </c>
      <c r="O4" s="440"/>
      <c r="P4" s="442"/>
      <c r="Q4" s="441" t="s">
        <v>72</v>
      </c>
      <c r="R4" s="440"/>
      <c r="S4" s="440"/>
      <c r="T4" s="568" t="s">
        <v>73</v>
      </c>
      <c r="U4" s="440"/>
      <c r="V4" s="442"/>
      <c r="W4" s="441" t="s">
        <v>154</v>
      </c>
      <c r="X4" s="440"/>
      <c r="Y4" s="442"/>
      <c r="Z4" s="441" t="s">
        <v>184</v>
      </c>
      <c r="AA4" s="440"/>
      <c r="AB4" s="569"/>
      <c r="AC4" s="440" t="s">
        <v>330</v>
      </c>
      <c r="AD4" s="440"/>
      <c r="AE4" s="442"/>
      <c r="AF4" s="441" t="s">
        <v>331</v>
      </c>
      <c r="AG4" s="440"/>
      <c r="AH4" s="442"/>
    </row>
    <row r="5" spans="1:34" x14ac:dyDescent="0.15">
      <c r="A5" s="466" t="s">
        <v>31</v>
      </c>
      <c r="B5" s="467"/>
      <c r="C5" s="468"/>
      <c r="D5" s="468"/>
      <c r="E5" s="139"/>
      <c r="F5" s="142"/>
      <c r="G5" s="142"/>
      <c r="H5" s="142"/>
      <c r="I5" s="142"/>
      <c r="J5" s="145"/>
      <c r="K5" s="469"/>
      <c r="L5" s="468"/>
      <c r="M5" s="468"/>
      <c r="N5" s="469"/>
      <c r="O5" s="468"/>
      <c r="P5" s="470"/>
      <c r="Q5" s="469"/>
      <c r="R5" s="468"/>
      <c r="S5" s="468"/>
      <c r="T5" s="574"/>
      <c r="U5" s="468"/>
      <c r="V5" s="470"/>
      <c r="W5" s="469"/>
      <c r="X5" s="468"/>
      <c r="Y5" s="470"/>
      <c r="Z5" s="469"/>
      <c r="AA5" s="468"/>
      <c r="AB5" s="571"/>
      <c r="AC5" s="468"/>
      <c r="AD5" s="468"/>
      <c r="AE5" s="470"/>
      <c r="AF5" s="469"/>
      <c r="AG5" s="468"/>
      <c r="AH5" s="470"/>
    </row>
    <row r="6" spans="1:34" ht="14" customHeight="1" x14ac:dyDescent="0.15">
      <c r="A6" s="466"/>
      <c r="B6" s="443" t="s">
        <v>32</v>
      </c>
      <c r="C6" s="443"/>
      <c r="D6" s="444"/>
      <c r="E6" s="122">
        <v>0</v>
      </c>
      <c r="F6" s="123"/>
      <c r="G6" s="119"/>
      <c r="H6" s="119"/>
      <c r="I6" s="124"/>
      <c r="J6" s="125"/>
      <c r="K6" s="437" t="s">
        <v>95</v>
      </c>
      <c r="L6" s="438"/>
      <c r="M6" s="452"/>
      <c r="N6" s="437" t="s">
        <v>95</v>
      </c>
      <c r="O6" s="438"/>
      <c r="P6" s="439"/>
      <c r="Q6" s="437" t="s">
        <v>95</v>
      </c>
      <c r="R6" s="438"/>
      <c r="S6" s="452"/>
      <c r="T6" s="572" t="s">
        <v>155</v>
      </c>
      <c r="U6" s="489"/>
      <c r="V6" s="490"/>
      <c r="W6" s="488" t="s">
        <v>155</v>
      </c>
      <c r="X6" s="489"/>
      <c r="Y6" s="490"/>
      <c r="Z6" s="488" t="s">
        <v>155</v>
      </c>
      <c r="AA6" s="489"/>
      <c r="AB6" s="573"/>
      <c r="AC6" s="509" t="s">
        <v>332</v>
      </c>
      <c r="AD6" s="510"/>
      <c r="AE6" s="511"/>
      <c r="AF6" s="512" t="s">
        <v>332</v>
      </c>
      <c r="AG6" s="510"/>
      <c r="AH6" s="511"/>
    </row>
    <row r="7" spans="1:34" ht="14" customHeight="1" x14ac:dyDescent="0.15">
      <c r="A7" s="466"/>
      <c r="B7" s="443" t="s">
        <v>33</v>
      </c>
      <c r="C7" s="443"/>
      <c r="D7" s="444"/>
      <c r="E7" s="122">
        <v>0</v>
      </c>
      <c r="F7" s="123"/>
      <c r="G7" s="119"/>
      <c r="H7" s="119"/>
      <c r="I7" s="124"/>
      <c r="J7" s="125"/>
      <c r="K7" s="331" t="s">
        <v>99</v>
      </c>
      <c r="L7" s="332"/>
      <c r="M7" s="338"/>
      <c r="N7" s="331" t="s">
        <v>98</v>
      </c>
      <c r="O7" s="332"/>
      <c r="P7" s="333"/>
      <c r="Q7" s="331" t="s">
        <v>94</v>
      </c>
      <c r="R7" s="332"/>
      <c r="S7" s="338"/>
      <c r="T7" s="528" t="s">
        <v>99</v>
      </c>
      <c r="U7" s="332"/>
      <c r="V7" s="338"/>
      <c r="W7" s="331" t="s">
        <v>99</v>
      </c>
      <c r="X7" s="332"/>
      <c r="Y7" s="338"/>
      <c r="Z7" s="331" t="s">
        <v>94</v>
      </c>
      <c r="AA7" s="332"/>
      <c r="AB7" s="529"/>
      <c r="AC7" s="337" t="s">
        <v>99</v>
      </c>
      <c r="AD7" s="332"/>
      <c r="AE7" s="338"/>
      <c r="AF7" s="331" t="s">
        <v>94</v>
      </c>
      <c r="AG7" s="332"/>
      <c r="AH7" s="333"/>
    </row>
    <row r="8" spans="1:34" x14ac:dyDescent="0.15">
      <c r="A8" s="466"/>
      <c r="B8" s="443" t="s">
        <v>34</v>
      </c>
      <c r="C8" s="443"/>
      <c r="D8" s="444"/>
      <c r="E8" s="122">
        <v>0</v>
      </c>
      <c r="F8" s="123"/>
      <c r="G8" s="119"/>
      <c r="H8" s="119"/>
      <c r="I8" s="124"/>
      <c r="J8" s="125"/>
      <c r="K8" s="425" t="s">
        <v>100</v>
      </c>
      <c r="L8" s="426"/>
      <c r="M8" s="450"/>
      <c r="N8" s="425" t="s">
        <v>101</v>
      </c>
      <c r="O8" s="426"/>
      <c r="P8" s="427"/>
      <c r="Q8" s="425" t="s">
        <v>96</v>
      </c>
      <c r="R8" s="426"/>
      <c r="S8" s="450"/>
      <c r="T8" s="566" t="s">
        <v>156</v>
      </c>
      <c r="U8" s="426"/>
      <c r="V8" s="427"/>
      <c r="W8" s="425" t="s">
        <v>185</v>
      </c>
      <c r="X8" s="426"/>
      <c r="Y8" s="427"/>
      <c r="Z8" s="425" t="s">
        <v>333</v>
      </c>
      <c r="AA8" s="426"/>
      <c r="AB8" s="567"/>
      <c r="AC8" s="449" t="s">
        <v>335</v>
      </c>
      <c r="AD8" s="426"/>
      <c r="AE8" s="427"/>
      <c r="AF8" s="425" t="s">
        <v>334</v>
      </c>
      <c r="AG8" s="426"/>
      <c r="AH8" s="427"/>
    </row>
    <row r="9" spans="1:34" ht="14" customHeight="1" x14ac:dyDescent="0.15">
      <c r="A9" s="466"/>
      <c r="B9" s="443" t="s">
        <v>35</v>
      </c>
      <c r="C9" s="443"/>
      <c r="D9" s="444"/>
      <c r="E9" s="122">
        <v>0</v>
      </c>
      <c r="F9" s="123"/>
      <c r="G9" s="119"/>
      <c r="H9" s="119"/>
      <c r="I9" s="124"/>
      <c r="J9" s="125"/>
      <c r="K9" s="331" t="s">
        <v>36</v>
      </c>
      <c r="L9" s="332"/>
      <c r="M9" s="338"/>
      <c r="N9" s="331" t="s">
        <v>36</v>
      </c>
      <c r="O9" s="332"/>
      <c r="P9" s="333"/>
      <c r="Q9" s="331" t="s">
        <v>195</v>
      </c>
      <c r="R9" s="332"/>
      <c r="S9" s="338"/>
      <c r="T9" s="528" t="s">
        <v>36</v>
      </c>
      <c r="U9" s="332"/>
      <c r="V9" s="333"/>
      <c r="W9" s="331" t="s">
        <v>36</v>
      </c>
      <c r="X9" s="332"/>
      <c r="Y9" s="333"/>
      <c r="Z9" s="331" t="s">
        <v>36</v>
      </c>
      <c r="AA9" s="332"/>
      <c r="AB9" s="529"/>
      <c r="AC9" s="337" t="s">
        <v>36</v>
      </c>
      <c r="AD9" s="332"/>
      <c r="AE9" s="333"/>
      <c r="AF9" s="331" t="s">
        <v>36</v>
      </c>
      <c r="AG9" s="332"/>
      <c r="AH9" s="333"/>
    </row>
    <row r="10" spans="1:34" x14ac:dyDescent="0.15">
      <c r="A10" s="31"/>
      <c r="B10" s="31"/>
      <c r="C10" s="31"/>
      <c r="D10" s="32"/>
      <c r="E10" s="140"/>
      <c r="F10" s="143"/>
      <c r="G10" s="143"/>
      <c r="H10" s="143"/>
      <c r="I10" s="143"/>
      <c r="J10" s="146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</row>
    <row r="11" spans="1:34" x14ac:dyDescent="0.15">
      <c r="A11" s="457" t="s">
        <v>84</v>
      </c>
      <c r="B11" s="461"/>
      <c r="C11" s="462"/>
      <c r="D11" s="462"/>
      <c r="E11" s="61"/>
      <c r="F11" s="77"/>
      <c r="G11" s="77"/>
      <c r="H11" s="77"/>
      <c r="I11" s="77"/>
      <c r="J11" s="112"/>
      <c r="K11" s="458"/>
      <c r="L11" s="459"/>
      <c r="M11" s="459"/>
      <c r="N11" s="458"/>
      <c r="O11" s="459"/>
      <c r="P11" s="460"/>
      <c r="Q11" s="458"/>
      <c r="R11" s="459"/>
      <c r="S11" s="459"/>
      <c r="T11" s="565"/>
      <c r="U11" s="459"/>
      <c r="V11" s="460"/>
      <c r="W11" s="458"/>
      <c r="X11" s="459"/>
      <c r="Y11" s="460"/>
      <c r="Z11" s="458"/>
      <c r="AA11" s="459"/>
      <c r="AB11" s="564"/>
      <c r="AC11" s="459"/>
      <c r="AD11" s="459"/>
      <c r="AE11" s="460"/>
      <c r="AF11" s="458"/>
      <c r="AG11" s="459"/>
      <c r="AH11" s="460"/>
    </row>
    <row r="12" spans="1:34" ht="14" customHeight="1" x14ac:dyDescent="0.15">
      <c r="A12" s="457"/>
      <c r="B12" s="445" t="s">
        <v>46</v>
      </c>
      <c r="C12" s="445"/>
      <c r="D12" s="446"/>
      <c r="E12" s="126">
        <v>0</v>
      </c>
      <c r="F12" s="127"/>
      <c r="G12" s="120"/>
      <c r="H12" s="120"/>
      <c r="I12" s="128"/>
      <c r="J12" s="129"/>
      <c r="K12" s="331" t="s">
        <v>47</v>
      </c>
      <c r="L12" s="332"/>
      <c r="M12" s="338"/>
      <c r="N12" s="331" t="s">
        <v>48</v>
      </c>
      <c r="O12" s="332"/>
      <c r="P12" s="333"/>
      <c r="Q12" s="331" t="s">
        <v>196</v>
      </c>
      <c r="R12" s="332"/>
      <c r="S12" s="338"/>
      <c r="T12" s="528" t="s">
        <v>181</v>
      </c>
      <c r="U12" s="332"/>
      <c r="V12" s="333"/>
      <c r="W12" s="331" t="s">
        <v>186</v>
      </c>
      <c r="X12" s="332"/>
      <c r="Y12" s="333"/>
      <c r="Z12" s="331" t="s">
        <v>182</v>
      </c>
      <c r="AA12" s="332"/>
      <c r="AB12" s="529"/>
      <c r="AC12" s="337" t="s">
        <v>186</v>
      </c>
      <c r="AD12" s="332"/>
      <c r="AE12" s="333"/>
      <c r="AF12" s="331" t="s">
        <v>182</v>
      </c>
      <c r="AG12" s="332"/>
      <c r="AH12" s="333"/>
    </row>
    <row r="13" spans="1:34" x14ac:dyDescent="0.15">
      <c r="A13" s="457"/>
      <c r="B13" s="446" t="s">
        <v>1</v>
      </c>
      <c r="C13" s="447"/>
      <c r="D13" s="447"/>
      <c r="E13" s="447"/>
      <c r="F13" s="447"/>
      <c r="G13" s="447"/>
      <c r="H13" s="447"/>
      <c r="I13" s="447"/>
      <c r="J13" s="487"/>
      <c r="K13" s="339"/>
      <c r="L13" s="340"/>
      <c r="M13" s="370"/>
      <c r="N13" s="339"/>
      <c r="O13" s="340"/>
      <c r="P13" s="341"/>
      <c r="Q13" s="339"/>
      <c r="R13" s="340"/>
      <c r="S13" s="370"/>
      <c r="T13" s="525"/>
      <c r="U13" s="340"/>
      <c r="V13" s="341"/>
      <c r="W13" s="339"/>
      <c r="X13" s="340"/>
      <c r="Y13" s="341"/>
      <c r="Z13" s="339"/>
      <c r="AA13" s="340"/>
      <c r="AB13" s="519"/>
      <c r="AC13" s="369"/>
      <c r="AD13" s="340"/>
      <c r="AE13" s="341"/>
      <c r="AF13" s="339"/>
      <c r="AG13" s="340"/>
      <c r="AH13" s="341"/>
    </row>
    <row r="14" spans="1:34" s="4" customFormat="1" ht="14" customHeight="1" x14ac:dyDescent="0.15">
      <c r="A14" s="457"/>
      <c r="B14" s="54"/>
      <c r="C14" s="445" t="s">
        <v>0</v>
      </c>
      <c r="D14" s="446"/>
      <c r="E14" s="126">
        <v>0</v>
      </c>
      <c r="F14" s="127"/>
      <c r="G14" s="120"/>
      <c r="H14" s="120"/>
      <c r="I14" s="128"/>
      <c r="J14" s="148">
        <v>3</v>
      </c>
      <c r="K14" s="331" t="s">
        <v>24</v>
      </c>
      <c r="L14" s="332"/>
      <c r="M14" s="338"/>
      <c r="N14" s="331" t="s">
        <v>37</v>
      </c>
      <c r="O14" s="332"/>
      <c r="P14" s="333"/>
      <c r="Q14" s="331" t="s">
        <v>45</v>
      </c>
      <c r="R14" s="332"/>
      <c r="S14" s="338"/>
      <c r="T14" s="528" t="s">
        <v>157</v>
      </c>
      <c r="U14" s="332"/>
      <c r="V14" s="333"/>
      <c r="W14" s="331" t="s">
        <v>187</v>
      </c>
      <c r="X14" s="332"/>
      <c r="Y14" s="333"/>
      <c r="Z14" s="331" t="s">
        <v>175</v>
      </c>
      <c r="AA14" s="332"/>
      <c r="AB14" s="529"/>
      <c r="AC14" s="337" t="s">
        <v>336</v>
      </c>
      <c r="AD14" s="332"/>
      <c r="AE14" s="333"/>
      <c r="AF14" s="331" t="s">
        <v>337</v>
      </c>
      <c r="AG14" s="332"/>
      <c r="AH14" s="333"/>
    </row>
    <row r="15" spans="1:34" s="4" customFormat="1" ht="28" customHeight="1" x14ac:dyDescent="0.15">
      <c r="A15" s="457"/>
      <c r="B15" s="54"/>
      <c r="C15" s="445" t="s">
        <v>2</v>
      </c>
      <c r="D15" s="446"/>
      <c r="E15" s="126">
        <v>0</v>
      </c>
      <c r="F15" s="127"/>
      <c r="G15" s="120"/>
      <c r="H15" s="120"/>
      <c r="I15" s="128"/>
      <c r="J15" s="148">
        <v>3</v>
      </c>
      <c r="K15" s="331" t="s">
        <v>192</v>
      </c>
      <c r="L15" s="332"/>
      <c r="M15" s="338"/>
      <c r="N15" s="331" t="s">
        <v>38</v>
      </c>
      <c r="O15" s="332"/>
      <c r="P15" s="333"/>
      <c r="Q15" s="331" t="s">
        <v>179</v>
      </c>
      <c r="R15" s="332"/>
      <c r="S15" s="338"/>
      <c r="T15" s="528" t="s">
        <v>158</v>
      </c>
      <c r="U15" s="332"/>
      <c r="V15" s="333"/>
      <c r="W15" s="331" t="s">
        <v>188</v>
      </c>
      <c r="X15" s="332"/>
      <c r="Y15" s="333"/>
      <c r="Z15" s="331" t="s">
        <v>176</v>
      </c>
      <c r="AA15" s="332"/>
      <c r="AB15" s="529"/>
      <c r="AC15" s="337" t="s">
        <v>188</v>
      </c>
      <c r="AD15" s="332"/>
      <c r="AE15" s="333"/>
      <c r="AF15" s="331" t="s">
        <v>176</v>
      </c>
      <c r="AG15" s="332"/>
      <c r="AH15" s="333"/>
    </row>
    <row r="16" spans="1:34" s="4" customFormat="1" x14ac:dyDescent="0.15">
      <c r="A16" s="457"/>
      <c r="B16" s="54"/>
      <c r="C16" s="445" t="s">
        <v>3</v>
      </c>
      <c r="D16" s="446"/>
      <c r="E16" s="126">
        <v>1</v>
      </c>
      <c r="F16" s="127" t="s">
        <v>236</v>
      </c>
      <c r="G16" s="120"/>
      <c r="H16" s="120"/>
      <c r="I16" s="128"/>
      <c r="J16" s="148">
        <v>3</v>
      </c>
      <c r="K16" s="331" t="s">
        <v>4</v>
      </c>
      <c r="L16" s="332"/>
      <c r="M16" s="338"/>
      <c r="N16" s="331" t="s">
        <v>39</v>
      </c>
      <c r="O16" s="332"/>
      <c r="P16" s="333"/>
      <c r="Q16" s="331" t="s">
        <v>4</v>
      </c>
      <c r="R16" s="332"/>
      <c r="S16" s="338"/>
      <c r="T16" s="528" t="s">
        <v>4</v>
      </c>
      <c r="U16" s="332"/>
      <c r="V16" s="333"/>
      <c r="W16" s="331" t="s">
        <v>4</v>
      </c>
      <c r="X16" s="332"/>
      <c r="Y16" s="333"/>
      <c r="Z16" s="331" t="s">
        <v>4</v>
      </c>
      <c r="AA16" s="332"/>
      <c r="AB16" s="529"/>
      <c r="AC16" s="337" t="s">
        <v>4</v>
      </c>
      <c r="AD16" s="332"/>
      <c r="AE16" s="333"/>
      <c r="AF16" s="331" t="s">
        <v>4</v>
      </c>
      <c r="AG16" s="332"/>
      <c r="AH16" s="333"/>
    </row>
    <row r="17" spans="1:34" s="4" customFormat="1" ht="14" customHeight="1" x14ac:dyDescent="0.15">
      <c r="A17" s="457"/>
      <c r="B17" s="54"/>
      <c r="C17" s="445" t="s">
        <v>5</v>
      </c>
      <c r="D17" s="446"/>
      <c r="E17" s="126">
        <v>1</v>
      </c>
      <c r="F17" s="127" t="s">
        <v>236</v>
      </c>
      <c r="G17" s="120"/>
      <c r="H17" s="120"/>
      <c r="I17" s="128"/>
      <c r="J17" s="148">
        <v>3</v>
      </c>
      <c r="K17" s="331" t="s">
        <v>4</v>
      </c>
      <c r="L17" s="332"/>
      <c r="M17" s="338"/>
      <c r="N17" s="331" t="s">
        <v>40</v>
      </c>
      <c r="O17" s="332"/>
      <c r="P17" s="333"/>
      <c r="Q17" s="331" t="s">
        <v>4</v>
      </c>
      <c r="R17" s="332"/>
      <c r="S17" s="338"/>
      <c r="T17" s="528" t="s">
        <v>4</v>
      </c>
      <c r="U17" s="332"/>
      <c r="V17" s="333"/>
      <c r="W17" s="331" t="s">
        <v>4</v>
      </c>
      <c r="X17" s="332"/>
      <c r="Y17" s="333"/>
      <c r="Z17" s="331" t="s">
        <v>4</v>
      </c>
      <c r="AA17" s="332"/>
      <c r="AB17" s="529"/>
      <c r="AC17" s="337" t="s">
        <v>4</v>
      </c>
      <c r="AD17" s="332"/>
      <c r="AE17" s="333"/>
      <c r="AF17" s="331" t="s">
        <v>4</v>
      </c>
      <c r="AG17" s="332"/>
      <c r="AH17" s="333"/>
    </row>
    <row r="18" spans="1:34" s="4" customFormat="1" ht="70" customHeight="1" x14ac:dyDescent="0.15">
      <c r="A18" s="457"/>
      <c r="B18" s="445" t="s">
        <v>6</v>
      </c>
      <c r="C18" s="445"/>
      <c r="D18" s="446"/>
      <c r="E18" s="126">
        <v>1</v>
      </c>
      <c r="F18" s="127" t="s">
        <v>236</v>
      </c>
      <c r="G18" s="120"/>
      <c r="H18" s="120"/>
      <c r="I18" s="128"/>
      <c r="J18" s="148">
        <v>3</v>
      </c>
      <c r="K18" s="331" t="s">
        <v>193</v>
      </c>
      <c r="L18" s="332"/>
      <c r="M18" s="338"/>
      <c r="N18" s="331" t="s">
        <v>43</v>
      </c>
      <c r="O18" s="332"/>
      <c r="P18" s="333"/>
      <c r="Q18" s="331" t="s">
        <v>180</v>
      </c>
      <c r="R18" s="332"/>
      <c r="S18" s="338"/>
      <c r="T18" s="528" t="s">
        <v>159</v>
      </c>
      <c r="U18" s="332"/>
      <c r="V18" s="333"/>
      <c r="W18" s="331" t="s">
        <v>189</v>
      </c>
      <c r="X18" s="332"/>
      <c r="Y18" s="333"/>
      <c r="Z18" s="331" t="s">
        <v>177</v>
      </c>
      <c r="AA18" s="332"/>
      <c r="AB18" s="529"/>
      <c r="AC18" s="337"/>
      <c r="AD18" s="332"/>
      <c r="AE18" s="333"/>
      <c r="AF18" s="331" t="s">
        <v>339</v>
      </c>
      <c r="AG18" s="332"/>
      <c r="AH18" s="333"/>
    </row>
    <row r="19" spans="1:34" x14ac:dyDescent="0.15">
      <c r="A19" s="31"/>
      <c r="B19" s="31"/>
      <c r="C19" s="31"/>
      <c r="D19" s="32"/>
      <c r="E19" s="32"/>
      <c r="F19" s="32"/>
      <c r="G19" s="32"/>
      <c r="H19" s="32"/>
      <c r="I19" s="32"/>
      <c r="J19" s="32"/>
      <c r="K19" s="343"/>
      <c r="L19" s="343"/>
      <c r="M19" s="343"/>
      <c r="N19" s="343"/>
      <c r="O19" s="343"/>
      <c r="P19" s="343"/>
      <c r="Q19" s="343"/>
      <c r="R19" s="343"/>
      <c r="S19" s="343"/>
      <c r="T19" s="539"/>
      <c r="U19" s="343"/>
      <c r="V19" s="343"/>
      <c r="W19" s="343"/>
      <c r="X19" s="343"/>
      <c r="Y19" s="343"/>
      <c r="Z19" s="343"/>
      <c r="AA19" s="343"/>
      <c r="AB19" s="540"/>
      <c r="AC19" s="343"/>
      <c r="AD19" s="343"/>
      <c r="AE19" s="343"/>
      <c r="AF19" s="343"/>
      <c r="AG19" s="343"/>
      <c r="AH19" s="343"/>
    </row>
    <row r="20" spans="1:34" ht="14" customHeight="1" x14ac:dyDescent="0.15">
      <c r="A20" s="319" t="s">
        <v>16</v>
      </c>
      <c r="B20" s="463"/>
      <c r="C20" s="465"/>
      <c r="D20" s="153" t="s">
        <v>51</v>
      </c>
      <c r="E20" s="141"/>
      <c r="F20" s="144"/>
      <c r="G20" s="144"/>
      <c r="H20" s="144"/>
      <c r="I20" s="144"/>
      <c r="J20" s="147"/>
      <c r="K20" s="428"/>
      <c r="L20" s="429"/>
      <c r="M20" s="430"/>
      <c r="N20" s="428"/>
      <c r="O20" s="429"/>
      <c r="P20" s="431"/>
      <c r="Q20" s="428"/>
      <c r="R20" s="429"/>
      <c r="S20" s="430"/>
      <c r="T20" s="563"/>
      <c r="U20" s="429"/>
      <c r="V20" s="431"/>
      <c r="W20" s="428"/>
      <c r="X20" s="429"/>
      <c r="Y20" s="431"/>
      <c r="Z20" s="428"/>
      <c r="AA20" s="429"/>
      <c r="AB20" s="561"/>
      <c r="AC20" s="507"/>
      <c r="AD20" s="429"/>
      <c r="AE20" s="431"/>
      <c r="AF20" s="428"/>
      <c r="AG20" s="429"/>
      <c r="AH20" s="431"/>
    </row>
    <row r="21" spans="1:34" ht="14" customHeight="1" x14ac:dyDescent="0.15">
      <c r="A21" s="320"/>
      <c r="B21" s="373" t="s">
        <v>7</v>
      </c>
      <c r="C21" s="374"/>
      <c r="D21" s="374"/>
      <c r="E21" s="374"/>
      <c r="F21" s="374"/>
      <c r="G21" s="374"/>
      <c r="H21" s="374"/>
      <c r="I21" s="374"/>
      <c r="J21" s="375"/>
      <c r="K21" s="369"/>
      <c r="L21" s="340"/>
      <c r="M21" s="370"/>
      <c r="N21" s="339"/>
      <c r="O21" s="340"/>
      <c r="P21" s="341"/>
      <c r="Q21" s="339"/>
      <c r="R21" s="340"/>
      <c r="S21" s="370"/>
      <c r="T21" s="562" t="s">
        <v>190</v>
      </c>
      <c r="U21" s="482"/>
      <c r="V21" s="483"/>
      <c r="W21" s="481" t="s">
        <v>190</v>
      </c>
      <c r="X21" s="482"/>
      <c r="Y21" s="483"/>
      <c r="Z21" s="481" t="s">
        <v>338</v>
      </c>
      <c r="AA21" s="482"/>
      <c r="AB21" s="559"/>
      <c r="AC21" s="482" t="s">
        <v>190</v>
      </c>
      <c r="AD21" s="482"/>
      <c r="AE21" s="483"/>
      <c r="AF21" s="481" t="s">
        <v>338</v>
      </c>
      <c r="AG21" s="482"/>
      <c r="AH21" s="483"/>
    </row>
    <row r="22" spans="1:34" s="1" customFormat="1" x14ac:dyDescent="0.15">
      <c r="A22" s="320"/>
      <c r="B22" s="55"/>
      <c r="C22" s="55" t="s">
        <v>274</v>
      </c>
      <c r="D22" s="154" t="s">
        <v>281</v>
      </c>
      <c r="E22" s="130">
        <v>2</v>
      </c>
      <c r="F22" s="131" t="s">
        <v>236</v>
      </c>
      <c r="G22" s="121"/>
      <c r="H22" s="121"/>
      <c r="I22" s="132"/>
      <c r="J22" s="133">
        <v>1</v>
      </c>
      <c r="K22" s="354">
        <v>1</v>
      </c>
      <c r="L22" s="355"/>
      <c r="M22" s="356"/>
      <c r="N22" s="354">
        <v>1</v>
      </c>
      <c r="O22" s="355"/>
      <c r="P22" s="356"/>
      <c r="Q22" s="354">
        <v>1</v>
      </c>
      <c r="R22" s="355"/>
      <c r="S22" s="355"/>
      <c r="T22" s="553">
        <v>1</v>
      </c>
      <c r="U22" s="355"/>
      <c r="V22" s="356"/>
      <c r="W22" s="354">
        <v>1</v>
      </c>
      <c r="X22" s="355"/>
      <c r="Y22" s="356"/>
      <c r="Z22" s="354">
        <v>1</v>
      </c>
      <c r="AA22" s="355"/>
      <c r="AB22" s="543"/>
      <c r="AC22" s="355">
        <v>1</v>
      </c>
      <c r="AD22" s="355"/>
      <c r="AE22" s="356"/>
      <c r="AF22" s="354">
        <v>1</v>
      </c>
      <c r="AG22" s="355"/>
      <c r="AH22" s="356"/>
    </row>
    <row r="23" spans="1:34" x14ac:dyDescent="0.15">
      <c r="A23" s="320"/>
      <c r="B23" s="55"/>
      <c r="C23" s="357" t="s">
        <v>264</v>
      </c>
      <c r="D23" s="358"/>
      <c r="E23" s="359"/>
      <c r="F23" s="360"/>
      <c r="G23" s="360"/>
      <c r="H23" s="360"/>
      <c r="I23" s="360"/>
      <c r="J23" s="361"/>
      <c r="K23" s="324"/>
      <c r="L23" s="317"/>
      <c r="M23" s="325"/>
      <c r="N23" s="316"/>
      <c r="O23" s="317"/>
      <c r="P23" s="318"/>
      <c r="Q23" s="316"/>
      <c r="R23" s="317"/>
      <c r="S23" s="325"/>
      <c r="T23" s="536"/>
      <c r="U23" s="317"/>
      <c r="V23" s="318"/>
      <c r="W23" s="316"/>
      <c r="X23" s="317"/>
      <c r="Y23" s="318"/>
      <c r="Z23" s="316"/>
      <c r="AA23" s="317"/>
      <c r="AB23" s="533"/>
      <c r="AC23" s="324"/>
      <c r="AD23" s="317"/>
      <c r="AE23" s="318"/>
      <c r="AF23" s="316"/>
      <c r="AG23" s="317"/>
      <c r="AH23" s="318"/>
    </row>
    <row r="24" spans="1:34" s="1" customFormat="1" x14ac:dyDescent="0.15">
      <c r="A24" s="320"/>
      <c r="B24" s="55"/>
      <c r="C24" s="55" t="s">
        <v>247</v>
      </c>
      <c r="D24" s="154" t="s">
        <v>93</v>
      </c>
      <c r="E24" s="130">
        <v>1</v>
      </c>
      <c r="F24" s="131" t="s">
        <v>236</v>
      </c>
      <c r="G24" s="121"/>
      <c r="H24" s="121"/>
      <c r="I24" s="132"/>
      <c r="J24" s="148">
        <v>3</v>
      </c>
      <c r="K24" s="365">
        <v>300</v>
      </c>
      <c r="L24" s="363"/>
      <c r="M24" s="366"/>
      <c r="N24" s="362">
        <v>1000</v>
      </c>
      <c r="O24" s="363"/>
      <c r="P24" s="364"/>
      <c r="Q24" s="362">
        <v>600</v>
      </c>
      <c r="R24" s="363"/>
      <c r="S24" s="366"/>
      <c r="T24" s="560">
        <v>310</v>
      </c>
      <c r="U24" s="363"/>
      <c r="V24" s="364"/>
      <c r="W24" s="362">
        <v>20</v>
      </c>
      <c r="X24" s="363"/>
      <c r="Y24" s="364"/>
      <c r="Z24" s="362">
        <v>20</v>
      </c>
      <c r="AA24" s="363"/>
      <c r="AB24" s="506"/>
      <c r="AC24" s="365">
        <v>150</v>
      </c>
      <c r="AD24" s="363"/>
      <c r="AE24" s="364"/>
      <c r="AF24" s="362">
        <v>66.78</v>
      </c>
      <c r="AG24" s="363"/>
      <c r="AH24" s="364"/>
    </row>
    <row r="25" spans="1:34" s="1" customFormat="1" x14ac:dyDescent="0.15">
      <c r="A25" s="320"/>
      <c r="B25" s="55"/>
      <c r="C25" s="55" t="s">
        <v>246</v>
      </c>
      <c r="D25" s="154" t="s">
        <v>8</v>
      </c>
      <c r="E25" s="130">
        <v>1</v>
      </c>
      <c r="F25" s="131" t="s">
        <v>236</v>
      </c>
      <c r="G25" s="121"/>
      <c r="H25" s="121"/>
      <c r="I25" s="132"/>
      <c r="J25" s="148">
        <v>3</v>
      </c>
      <c r="K25" s="365">
        <v>1230</v>
      </c>
      <c r="L25" s="363"/>
      <c r="M25" s="366"/>
      <c r="N25" s="362">
        <v>800</v>
      </c>
      <c r="O25" s="363"/>
      <c r="P25" s="364"/>
      <c r="Q25" s="362">
        <v>1200</v>
      </c>
      <c r="R25" s="363"/>
      <c r="S25" s="366"/>
      <c r="T25" s="560">
        <v>5700</v>
      </c>
      <c r="U25" s="363"/>
      <c r="V25" s="364"/>
      <c r="W25" s="362">
        <v>300</v>
      </c>
      <c r="X25" s="363"/>
      <c r="Y25" s="364"/>
      <c r="Z25" s="362">
        <v>1940</v>
      </c>
      <c r="AA25" s="363"/>
      <c r="AB25" s="506"/>
      <c r="AC25" s="365">
        <v>8000</v>
      </c>
      <c r="AD25" s="363"/>
      <c r="AE25" s="364"/>
      <c r="AF25" s="362">
        <v>1940</v>
      </c>
      <c r="AG25" s="363"/>
      <c r="AH25" s="506"/>
    </row>
    <row r="26" spans="1:34" x14ac:dyDescent="0.15">
      <c r="A26" s="320"/>
      <c r="B26" s="55"/>
      <c r="C26" s="55" t="s">
        <v>248</v>
      </c>
      <c r="D26" s="154" t="s">
        <v>93</v>
      </c>
      <c r="E26" s="130">
        <v>1</v>
      </c>
      <c r="F26" s="131" t="s">
        <v>236</v>
      </c>
      <c r="G26" s="121"/>
      <c r="H26" s="121"/>
      <c r="I26" s="132"/>
      <c r="J26" s="148">
        <v>3</v>
      </c>
      <c r="K26" s="365">
        <v>300</v>
      </c>
      <c r="L26" s="363"/>
      <c r="M26" s="366"/>
      <c r="N26" s="362">
        <v>1000</v>
      </c>
      <c r="O26" s="363"/>
      <c r="P26" s="364"/>
      <c r="Q26" s="362">
        <v>600</v>
      </c>
      <c r="R26" s="363"/>
      <c r="S26" s="366"/>
      <c r="T26" s="560">
        <v>310</v>
      </c>
      <c r="U26" s="363"/>
      <c r="V26" s="364"/>
      <c r="W26" s="362">
        <v>20</v>
      </c>
      <c r="X26" s="363"/>
      <c r="Y26" s="364"/>
      <c r="Z26" s="362">
        <v>20</v>
      </c>
      <c r="AA26" s="363"/>
      <c r="AB26" s="506"/>
      <c r="AC26" s="365">
        <v>150</v>
      </c>
      <c r="AD26" s="363"/>
      <c r="AE26" s="364"/>
      <c r="AF26" s="362">
        <v>66.78</v>
      </c>
      <c r="AG26" s="363"/>
      <c r="AH26" s="364"/>
    </row>
    <row r="27" spans="1:34" x14ac:dyDescent="0.15">
      <c r="A27" s="320"/>
      <c r="B27" s="55"/>
      <c r="C27" s="55" t="s">
        <v>249</v>
      </c>
      <c r="D27" s="154" t="s">
        <v>8</v>
      </c>
      <c r="E27" s="130">
        <v>1</v>
      </c>
      <c r="F27" s="131" t="s">
        <v>236</v>
      </c>
      <c r="G27" s="121"/>
      <c r="H27" s="121"/>
      <c r="I27" s="132"/>
      <c r="J27" s="148">
        <v>3</v>
      </c>
      <c r="K27" s="365">
        <v>1230</v>
      </c>
      <c r="L27" s="363"/>
      <c r="M27" s="366"/>
      <c r="N27" s="362">
        <v>800</v>
      </c>
      <c r="O27" s="363"/>
      <c r="P27" s="364"/>
      <c r="Q27" s="362">
        <v>1200</v>
      </c>
      <c r="R27" s="363"/>
      <c r="S27" s="366"/>
      <c r="T27" s="560">
        <v>5700</v>
      </c>
      <c r="U27" s="363"/>
      <c r="V27" s="364"/>
      <c r="W27" s="362">
        <v>300</v>
      </c>
      <c r="X27" s="363"/>
      <c r="Y27" s="364"/>
      <c r="Z27" s="362">
        <v>1940</v>
      </c>
      <c r="AA27" s="363"/>
      <c r="AB27" s="506"/>
      <c r="AC27" s="365">
        <v>8000</v>
      </c>
      <c r="AD27" s="363"/>
      <c r="AE27" s="364"/>
      <c r="AF27" s="362">
        <v>1940</v>
      </c>
      <c r="AG27" s="363"/>
      <c r="AH27" s="506"/>
    </row>
    <row r="28" spans="1:34" ht="14" customHeight="1" x14ac:dyDescent="0.15">
      <c r="A28" s="320"/>
      <c r="B28" s="55"/>
      <c r="C28" s="357" t="s">
        <v>265</v>
      </c>
      <c r="D28" s="358"/>
      <c r="E28" s="359"/>
      <c r="F28" s="360"/>
      <c r="G28" s="360"/>
      <c r="H28" s="360"/>
      <c r="I28" s="360"/>
      <c r="J28" s="361"/>
      <c r="K28" s="324"/>
      <c r="L28" s="317"/>
      <c r="M28" s="325"/>
      <c r="N28" s="316"/>
      <c r="O28" s="317"/>
      <c r="P28" s="318"/>
      <c r="Q28" s="316"/>
      <c r="R28" s="317"/>
      <c r="S28" s="325"/>
      <c r="T28" s="536"/>
      <c r="U28" s="317"/>
      <c r="V28" s="318"/>
      <c r="W28" s="316"/>
      <c r="X28" s="317"/>
      <c r="Y28" s="318"/>
      <c r="Z28" s="316"/>
      <c r="AA28" s="317"/>
      <c r="AB28" s="533"/>
      <c r="AC28" s="324"/>
      <c r="AD28" s="317"/>
      <c r="AE28" s="318"/>
      <c r="AF28" s="316"/>
      <c r="AG28" s="317"/>
      <c r="AH28" s="318"/>
    </row>
    <row r="29" spans="1:34" x14ac:dyDescent="0.15">
      <c r="A29" s="320"/>
      <c r="B29" s="55"/>
      <c r="C29" s="55" t="s">
        <v>242</v>
      </c>
      <c r="D29" s="154" t="s">
        <v>241</v>
      </c>
      <c r="E29" s="130">
        <v>1</v>
      </c>
      <c r="F29" s="131"/>
      <c r="G29" s="121"/>
      <c r="H29" s="121" t="s">
        <v>236</v>
      </c>
      <c r="I29" s="132"/>
      <c r="J29" s="133">
        <v>2</v>
      </c>
      <c r="K29" s="311" t="s">
        <v>54</v>
      </c>
      <c r="L29" s="311"/>
      <c r="M29" s="311"/>
      <c r="N29" s="310" t="s">
        <v>54</v>
      </c>
      <c r="O29" s="311"/>
      <c r="P29" s="312"/>
      <c r="Q29" s="310" t="s">
        <v>54</v>
      </c>
      <c r="R29" s="311"/>
      <c r="S29" s="311"/>
      <c r="T29" s="517" t="s">
        <v>54</v>
      </c>
      <c r="U29" s="311"/>
      <c r="V29" s="312"/>
      <c r="W29" s="310" t="s">
        <v>54</v>
      </c>
      <c r="X29" s="311"/>
      <c r="Y29" s="312"/>
      <c r="Z29" s="310" t="s">
        <v>54</v>
      </c>
      <c r="AA29" s="311"/>
      <c r="AB29" s="530"/>
      <c r="AC29" s="311" t="s">
        <v>54</v>
      </c>
      <c r="AD29" s="311"/>
      <c r="AE29" s="312"/>
      <c r="AF29" s="310" t="s">
        <v>54</v>
      </c>
      <c r="AG29" s="311"/>
      <c r="AH29" s="312"/>
    </row>
    <row r="30" spans="1:34" x14ac:dyDescent="0.15">
      <c r="A30" s="320"/>
      <c r="B30" s="55"/>
      <c r="C30" s="55" t="s">
        <v>243</v>
      </c>
      <c r="D30" s="154" t="s">
        <v>8</v>
      </c>
      <c r="E30" s="130">
        <v>1</v>
      </c>
      <c r="F30" s="131"/>
      <c r="G30" s="121"/>
      <c r="H30" s="121" t="s">
        <v>236</v>
      </c>
      <c r="I30" s="132"/>
      <c r="J30" s="133">
        <v>2</v>
      </c>
      <c r="K30" s="311" t="s">
        <v>54</v>
      </c>
      <c r="L30" s="311"/>
      <c r="M30" s="311"/>
      <c r="N30" s="310" t="s">
        <v>54</v>
      </c>
      <c r="O30" s="311"/>
      <c r="P30" s="312"/>
      <c r="Q30" s="310" t="s">
        <v>54</v>
      </c>
      <c r="R30" s="311"/>
      <c r="S30" s="311"/>
      <c r="T30" s="517" t="s">
        <v>54</v>
      </c>
      <c r="U30" s="311"/>
      <c r="V30" s="312"/>
      <c r="W30" s="310" t="s">
        <v>54</v>
      </c>
      <c r="X30" s="311"/>
      <c r="Y30" s="312"/>
      <c r="Z30" s="310" t="s">
        <v>54</v>
      </c>
      <c r="AA30" s="311"/>
      <c r="AB30" s="530"/>
      <c r="AC30" s="311" t="s">
        <v>54</v>
      </c>
      <c r="AD30" s="311"/>
      <c r="AE30" s="312"/>
      <c r="AF30" s="310" t="s">
        <v>54</v>
      </c>
      <c r="AG30" s="311"/>
      <c r="AH30" s="312"/>
    </row>
    <row r="31" spans="1:34" x14ac:dyDescent="0.15">
      <c r="A31" s="320"/>
      <c r="B31" s="55"/>
      <c r="C31" s="55" t="s">
        <v>244</v>
      </c>
      <c r="D31" s="154" t="s">
        <v>241</v>
      </c>
      <c r="E31" s="130">
        <v>1</v>
      </c>
      <c r="F31" s="131"/>
      <c r="G31" s="121"/>
      <c r="H31" s="121" t="s">
        <v>236</v>
      </c>
      <c r="I31" s="132"/>
      <c r="J31" s="133">
        <v>2</v>
      </c>
      <c r="K31" s="311" t="s">
        <v>54</v>
      </c>
      <c r="L31" s="311"/>
      <c r="M31" s="311"/>
      <c r="N31" s="310" t="s">
        <v>54</v>
      </c>
      <c r="O31" s="311"/>
      <c r="P31" s="312"/>
      <c r="Q31" s="310" t="s">
        <v>54</v>
      </c>
      <c r="R31" s="311"/>
      <c r="S31" s="311"/>
      <c r="T31" s="517" t="s">
        <v>54</v>
      </c>
      <c r="U31" s="311"/>
      <c r="V31" s="312"/>
      <c r="W31" s="310" t="s">
        <v>54</v>
      </c>
      <c r="X31" s="311"/>
      <c r="Y31" s="312"/>
      <c r="Z31" s="310" t="s">
        <v>54</v>
      </c>
      <c r="AA31" s="311"/>
      <c r="AB31" s="530"/>
      <c r="AC31" s="311" t="s">
        <v>54</v>
      </c>
      <c r="AD31" s="311"/>
      <c r="AE31" s="312"/>
      <c r="AF31" s="310" t="s">
        <v>54</v>
      </c>
      <c r="AG31" s="311"/>
      <c r="AH31" s="312"/>
    </row>
    <row r="32" spans="1:34" x14ac:dyDescent="0.15">
      <c r="A32" s="320"/>
      <c r="B32" s="55"/>
      <c r="C32" s="55" t="s">
        <v>245</v>
      </c>
      <c r="D32" s="154" t="s">
        <v>8</v>
      </c>
      <c r="E32" s="130">
        <v>1</v>
      </c>
      <c r="F32" s="131"/>
      <c r="G32" s="121"/>
      <c r="H32" s="121" t="s">
        <v>236</v>
      </c>
      <c r="I32" s="132"/>
      <c r="J32" s="133">
        <v>2</v>
      </c>
      <c r="K32" s="311" t="s">
        <v>54</v>
      </c>
      <c r="L32" s="311"/>
      <c r="M32" s="311"/>
      <c r="N32" s="310" t="s">
        <v>54</v>
      </c>
      <c r="O32" s="311"/>
      <c r="P32" s="312"/>
      <c r="Q32" s="310" t="s">
        <v>54</v>
      </c>
      <c r="R32" s="311"/>
      <c r="S32" s="311"/>
      <c r="T32" s="517" t="s">
        <v>54</v>
      </c>
      <c r="U32" s="311"/>
      <c r="V32" s="312"/>
      <c r="W32" s="310" t="s">
        <v>54</v>
      </c>
      <c r="X32" s="311"/>
      <c r="Y32" s="312"/>
      <c r="Z32" s="310" t="s">
        <v>54</v>
      </c>
      <c r="AA32" s="311"/>
      <c r="AB32" s="530"/>
      <c r="AC32" s="311" t="s">
        <v>54</v>
      </c>
      <c r="AD32" s="311"/>
      <c r="AE32" s="312"/>
      <c r="AF32" s="310" t="s">
        <v>54</v>
      </c>
      <c r="AG32" s="311"/>
      <c r="AH32" s="312"/>
    </row>
    <row r="33" spans="1:34" x14ac:dyDescent="0.15">
      <c r="A33" s="320"/>
      <c r="B33" s="55"/>
      <c r="C33" s="357" t="s">
        <v>266</v>
      </c>
      <c r="D33" s="358"/>
      <c r="E33" s="359"/>
      <c r="F33" s="360"/>
      <c r="G33" s="360"/>
      <c r="H33" s="360"/>
      <c r="I33" s="360"/>
      <c r="J33" s="361"/>
      <c r="K33" s="324"/>
      <c r="L33" s="317"/>
      <c r="M33" s="325"/>
      <c r="N33" s="316"/>
      <c r="O33" s="317"/>
      <c r="P33" s="318"/>
      <c r="Q33" s="316"/>
      <c r="R33" s="317"/>
      <c r="S33" s="325"/>
      <c r="T33" s="536"/>
      <c r="U33" s="317"/>
      <c r="V33" s="318"/>
      <c r="W33" s="316"/>
      <c r="X33" s="317"/>
      <c r="Y33" s="318"/>
      <c r="Z33" s="316"/>
      <c r="AA33" s="317"/>
      <c r="AB33" s="533"/>
      <c r="AC33" s="324"/>
      <c r="AD33" s="317"/>
      <c r="AE33" s="318"/>
      <c r="AF33" s="316"/>
      <c r="AG33" s="317"/>
      <c r="AH33" s="318"/>
    </row>
    <row r="34" spans="1:34" s="1" customFormat="1" x14ac:dyDescent="0.15">
      <c r="A34" s="320"/>
      <c r="B34" s="55"/>
      <c r="C34" s="55" t="s">
        <v>242</v>
      </c>
      <c r="D34" s="154" t="s">
        <v>241</v>
      </c>
      <c r="E34" s="130">
        <v>1</v>
      </c>
      <c r="F34" s="131"/>
      <c r="G34" s="121"/>
      <c r="H34" s="121"/>
      <c r="I34" s="132" t="s">
        <v>236</v>
      </c>
      <c r="J34" s="133">
        <v>2</v>
      </c>
      <c r="K34" s="311" t="s">
        <v>54</v>
      </c>
      <c r="L34" s="311"/>
      <c r="M34" s="311"/>
      <c r="N34" s="310" t="s">
        <v>54</v>
      </c>
      <c r="O34" s="311"/>
      <c r="P34" s="312"/>
      <c r="Q34" s="310" t="s">
        <v>54</v>
      </c>
      <c r="R34" s="311"/>
      <c r="S34" s="311"/>
      <c r="T34" s="517" t="s">
        <v>54</v>
      </c>
      <c r="U34" s="311"/>
      <c r="V34" s="312"/>
      <c r="W34" s="310" t="s">
        <v>54</v>
      </c>
      <c r="X34" s="311"/>
      <c r="Y34" s="312"/>
      <c r="Z34" s="310" t="s">
        <v>54</v>
      </c>
      <c r="AA34" s="311"/>
      <c r="AB34" s="530"/>
      <c r="AC34" s="311" t="s">
        <v>54</v>
      </c>
      <c r="AD34" s="311"/>
      <c r="AE34" s="312"/>
      <c r="AF34" s="310" t="s">
        <v>54</v>
      </c>
      <c r="AG34" s="311"/>
      <c r="AH34" s="312"/>
    </row>
    <row r="35" spans="1:34" s="1" customFormat="1" x14ac:dyDescent="0.15">
      <c r="A35" s="320"/>
      <c r="B35" s="55"/>
      <c r="C35" s="55" t="s">
        <v>243</v>
      </c>
      <c r="D35" s="154" t="s">
        <v>8</v>
      </c>
      <c r="E35" s="130">
        <v>1</v>
      </c>
      <c r="F35" s="131"/>
      <c r="G35" s="121"/>
      <c r="H35" s="121"/>
      <c r="I35" s="132" t="s">
        <v>236</v>
      </c>
      <c r="J35" s="133">
        <v>2</v>
      </c>
      <c r="K35" s="311" t="s">
        <v>54</v>
      </c>
      <c r="L35" s="311"/>
      <c r="M35" s="311"/>
      <c r="N35" s="310" t="s">
        <v>54</v>
      </c>
      <c r="O35" s="311"/>
      <c r="P35" s="312"/>
      <c r="Q35" s="310" t="s">
        <v>54</v>
      </c>
      <c r="R35" s="311"/>
      <c r="S35" s="311"/>
      <c r="T35" s="517" t="s">
        <v>54</v>
      </c>
      <c r="U35" s="311"/>
      <c r="V35" s="312"/>
      <c r="W35" s="310" t="s">
        <v>54</v>
      </c>
      <c r="X35" s="311"/>
      <c r="Y35" s="312"/>
      <c r="Z35" s="310" t="s">
        <v>54</v>
      </c>
      <c r="AA35" s="311"/>
      <c r="AB35" s="530"/>
      <c r="AC35" s="311" t="s">
        <v>54</v>
      </c>
      <c r="AD35" s="311"/>
      <c r="AE35" s="312"/>
      <c r="AF35" s="310" t="s">
        <v>54</v>
      </c>
      <c r="AG35" s="311"/>
      <c r="AH35" s="312"/>
    </row>
    <row r="36" spans="1:34" x14ac:dyDescent="0.15">
      <c r="A36" s="320"/>
      <c r="B36" s="55"/>
      <c r="C36" s="55" t="s">
        <v>244</v>
      </c>
      <c r="D36" s="154" t="s">
        <v>241</v>
      </c>
      <c r="E36" s="130">
        <v>1</v>
      </c>
      <c r="F36" s="131"/>
      <c r="G36" s="121"/>
      <c r="H36" s="121"/>
      <c r="I36" s="132" t="s">
        <v>236</v>
      </c>
      <c r="J36" s="133">
        <v>2</v>
      </c>
      <c r="K36" s="311" t="s">
        <v>54</v>
      </c>
      <c r="L36" s="311"/>
      <c r="M36" s="311"/>
      <c r="N36" s="310" t="s">
        <v>54</v>
      </c>
      <c r="O36" s="311"/>
      <c r="P36" s="312"/>
      <c r="Q36" s="310" t="s">
        <v>54</v>
      </c>
      <c r="R36" s="311"/>
      <c r="S36" s="311"/>
      <c r="T36" s="517" t="s">
        <v>54</v>
      </c>
      <c r="U36" s="311"/>
      <c r="V36" s="312"/>
      <c r="W36" s="310" t="s">
        <v>54</v>
      </c>
      <c r="X36" s="311"/>
      <c r="Y36" s="312"/>
      <c r="Z36" s="310" t="s">
        <v>54</v>
      </c>
      <c r="AA36" s="311"/>
      <c r="AB36" s="530"/>
      <c r="AC36" s="311" t="s">
        <v>54</v>
      </c>
      <c r="AD36" s="311"/>
      <c r="AE36" s="312"/>
      <c r="AF36" s="310" t="s">
        <v>54</v>
      </c>
      <c r="AG36" s="311"/>
      <c r="AH36" s="312"/>
    </row>
    <row r="37" spans="1:34" x14ac:dyDescent="0.15">
      <c r="A37" s="320"/>
      <c r="B37" s="55"/>
      <c r="C37" s="55" t="s">
        <v>245</v>
      </c>
      <c r="D37" s="154" t="s">
        <v>8</v>
      </c>
      <c r="E37" s="130">
        <v>1</v>
      </c>
      <c r="F37" s="131"/>
      <c r="G37" s="121"/>
      <c r="H37" s="121"/>
      <c r="I37" s="132" t="s">
        <v>236</v>
      </c>
      <c r="J37" s="133">
        <v>2</v>
      </c>
      <c r="K37" s="311" t="s">
        <v>54</v>
      </c>
      <c r="L37" s="311"/>
      <c r="M37" s="311"/>
      <c r="N37" s="310" t="s">
        <v>54</v>
      </c>
      <c r="O37" s="311"/>
      <c r="P37" s="312"/>
      <c r="Q37" s="310" t="s">
        <v>54</v>
      </c>
      <c r="R37" s="311"/>
      <c r="S37" s="311"/>
      <c r="T37" s="517" t="s">
        <v>54</v>
      </c>
      <c r="U37" s="311"/>
      <c r="V37" s="312"/>
      <c r="W37" s="310" t="s">
        <v>54</v>
      </c>
      <c r="X37" s="311"/>
      <c r="Y37" s="312"/>
      <c r="Z37" s="310" t="s">
        <v>54</v>
      </c>
      <c r="AA37" s="311"/>
      <c r="AB37" s="530"/>
      <c r="AC37" s="311" t="s">
        <v>54</v>
      </c>
      <c r="AD37" s="311"/>
      <c r="AE37" s="312"/>
      <c r="AF37" s="310" t="s">
        <v>54</v>
      </c>
      <c r="AG37" s="311"/>
      <c r="AH37" s="312"/>
    </row>
    <row r="38" spans="1:34" ht="14" hidden="1" customHeight="1" outlineLevel="1" x14ac:dyDescent="0.15">
      <c r="A38" s="320"/>
      <c r="B38" s="55"/>
      <c r="C38" s="357" t="s">
        <v>267</v>
      </c>
      <c r="D38" s="358"/>
      <c r="E38" s="359"/>
      <c r="F38" s="360"/>
      <c r="G38" s="360"/>
      <c r="H38" s="360"/>
      <c r="I38" s="360"/>
      <c r="J38" s="361"/>
      <c r="K38" s="324"/>
      <c r="L38" s="317"/>
      <c r="M38" s="325"/>
      <c r="N38" s="316"/>
      <c r="O38" s="317"/>
      <c r="P38" s="318"/>
      <c r="Q38" s="316"/>
      <c r="R38" s="317"/>
      <c r="S38" s="325"/>
      <c r="T38" s="536"/>
      <c r="U38" s="317"/>
      <c r="V38" s="318"/>
      <c r="W38" s="316"/>
      <c r="X38" s="317"/>
      <c r="Y38" s="318"/>
      <c r="Z38" s="316"/>
      <c r="AA38" s="317"/>
      <c r="AB38" s="533"/>
      <c r="AC38" s="324"/>
      <c r="AD38" s="317"/>
      <c r="AE38" s="318"/>
      <c r="AF38" s="316"/>
      <c r="AG38" s="317"/>
      <c r="AH38" s="318"/>
    </row>
    <row r="39" spans="1:34" s="1" customFormat="1" ht="14" hidden="1" customHeight="1" outlineLevel="1" x14ac:dyDescent="0.15">
      <c r="A39" s="320"/>
      <c r="B39" s="55"/>
      <c r="C39" s="55" t="s">
        <v>253</v>
      </c>
      <c r="D39" s="154" t="s">
        <v>54</v>
      </c>
      <c r="E39" s="130">
        <v>3</v>
      </c>
      <c r="F39" s="131" t="s">
        <v>236</v>
      </c>
      <c r="G39" s="121"/>
      <c r="H39" s="121"/>
      <c r="I39" s="132"/>
      <c r="J39" s="133">
        <v>1</v>
      </c>
      <c r="K39" s="311" t="s">
        <v>54</v>
      </c>
      <c r="L39" s="311"/>
      <c r="M39" s="311"/>
      <c r="N39" s="310" t="s">
        <v>54</v>
      </c>
      <c r="O39" s="311"/>
      <c r="P39" s="312"/>
      <c r="Q39" s="310" t="s">
        <v>54</v>
      </c>
      <c r="R39" s="311"/>
      <c r="S39" s="311"/>
      <c r="T39" s="517" t="s">
        <v>54</v>
      </c>
      <c r="U39" s="311"/>
      <c r="V39" s="312"/>
      <c r="W39" s="310" t="s">
        <v>54</v>
      </c>
      <c r="X39" s="311"/>
      <c r="Y39" s="312"/>
      <c r="Z39" s="310" t="s">
        <v>54</v>
      </c>
      <c r="AA39" s="311"/>
      <c r="AB39" s="530"/>
      <c r="AC39" s="311" t="s">
        <v>54</v>
      </c>
      <c r="AD39" s="311"/>
      <c r="AE39" s="312"/>
      <c r="AF39" s="310" t="s">
        <v>54</v>
      </c>
      <c r="AG39" s="311"/>
      <c r="AH39" s="312"/>
    </row>
    <row r="40" spans="1:34" s="1" customFormat="1" ht="14" hidden="1" customHeight="1" outlineLevel="1" x14ac:dyDescent="0.15">
      <c r="A40" s="320"/>
      <c r="B40" s="55"/>
      <c r="C40" s="55" t="s">
        <v>254</v>
      </c>
      <c r="D40" s="154" t="s">
        <v>54</v>
      </c>
      <c r="E40" s="130">
        <v>3</v>
      </c>
      <c r="F40" s="131" t="s">
        <v>236</v>
      </c>
      <c r="G40" s="121"/>
      <c r="H40" s="121"/>
      <c r="I40" s="132"/>
      <c r="J40" s="133">
        <v>1</v>
      </c>
      <c r="K40" s="311" t="s">
        <v>54</v>
      </c>
      <c r="L40" s="311"/>
      <c r="M40" s="311"/>
      <c r="N40" s="310" t="s">
        <v>54</v>
      </c>
      <c r="O40" s="311"/>
      <c r="P40" s="312"/>
      <c r="Q40" s="310" t="s">
        <v>54</v>
      </c>
      <c r="R40" s="311"/>
      <c r="S40" s="311"/>
      <c r="T40" s="517" t="s">
        <v>54</v>
      </c>
      <c r="U40" s="311"/>
      <c r="V40" s="312"/>
      <c r="W40" s="310" t="s">
        <v>54</v>
      </c>
      <c r="X40" s="311"/>
      <c r="Y40" s="312"/>
      <c r="Z40" s="310" t="s">
        <v>54</v>
      </c>
      <c r="AA40" s="311"/>
      <c r="AB40" s="530"/>
      <c r="AC40" s="311" t="s">
        <v>54</v>
      </c>
      <c r="AD40" s="311"/>
      <c r="AE40" s="312"/>
      <c r="AF40" s="310" t="s">
        <v>54</v>
      </c>
      <c r="AG40" s="311"/>
      <c r="AH40" s="312"/>
    </row>
    <row r="41" spans="1:34" ht="14" hidden="1" customHeight="1" outlineLevel="1" x14ac:dyDescent="0.15">
      <c r="A41" s="320"/>
      <c r="B41" s="55"/>
      <c r="C41" s="55" t="s">
        <v>255</v>
      </c>
      <c r="D41" s="154" t="s">
        <v>54</v>
      </c>
      <c r="E41" s="130">
        <v>3</v>
      </c>
      <c r="F41" s="131" t="s">
        <v>236</v>
      </c>
      <c r="G41" s="121"/>
      <c r="H41" s="121"/>
      <c r="I41" s="132"/>
      <c r="J41" s="133">
        <v>1</v>
      </c>
      <c r="K41" s="311" t="s">
        <v>54</v>
      </c>
      <c r="L41" s="311"/>
      <c r="M41" s="311"/>
      <c r="N41" s="310" t="s">
        <v>54</v>
      </c>
      <c r="O41" s="311"/>
      <c r="P41" s="312"/>
      <c r="Q41" s="310" t="s">
        <v>54</v>
      </c>
      <c r="R41" s="311"/>
      <c r="S41" s="311"/>
      <c r="T41" s="517" t="s">
        <v>54</v>
      </c>
      <c r="U41" s="311"/>
      <c r="V41" s="312"/>
      <c r="W41" s="310" t="s">
        <v>54</v>
      </c>
      <c r="X41" s="311"/>
      <c r="Y41" s="312"/>
      <c r="Z41" s="310" t="s">
        <v>54</v>
      </c>
      <c r="AA41" s="311"/>
      <c r="AB41" s="530"/>
      <c r="AC41" s="311" t="s">
        <v>54</v>
      </c>
      <c r="AD41" s="311"/>
      <c r="AE41" s="312"/>
      <c r="AF41" s="310" t="s">
        <v>54</v>
      </c>
      <c r="AG41" s="311"/>
      <c r="AH41" s="312"/>
    </row>
    <row r="42" spans="1:34" ht="14" hidden="1" customHeight="1" outlineLevel="1" x14ac:dyDescent="0.15">
      <c r="A42" s="320"/>
      <c r="B42" s="55"/>
      <c r="C42" s="55" t="s">
        <v>256</v>
      </c>
      <c r="D42" s="154" t="s">
        <v>54</v>
      </c>
      <c r="E42" s="130">
        <v>3</v>
      </c>
      <c r="F42" s="131" t="s">
        <v>236</v>
      </c>
      <c r="G42" s="121"/>
      <c r="H42" s="121"/>
      <c r="I42" s="132"/>
      <c r="J42" s="133">
        <v>1</v>
      </c>
      <c r="K42" s="311" t="s">
        <v>54</v>
      </c>
      <c r="L42" s="311"/>
      <c r="M42" s="311"/>
      <c r="N42" s="310" t="s">
        <v>54</v>
      </c>
      <c r="O42" s="311"/>
      <c r="P42" s="312"/>
      <c r="Q42" s="310" t="s">
        <v>54</v>
      </c>
      <c r="R42" s="311"/>
      <c r="S42" s="311"/>
      <c r="T42" s="517" t="s">
        <v>54</v>
      </c>
      <c r="U42" s="311"/>
      <c r="V42" s="312"/>
      <c r="W42" s="310" t="s">
        <v>54</v>
      </c>
      <c r="X42" s="311"/>
      <c r="Y42" s="312"/>
      <c r="Z42" s="310" t="s">
        <v>54</v>
      </c>
      <c r="AA42" s="311"/>
      <c r="AB42" s="530"/>
      <c r="AC42" s="311" t="s">
        <v>54</v>
      </c>
      <c r="AD42" s="311"/>
      <c r="AE42" s="312"/>
      <c r="AF42" s="310" t="s">
        <v>54</v>
      </c>
      <c r="AG42" s="311"/>
      <c r="AH42" s="312"/>
    </row>
    <row r="43" spans="1:34" ht="14" hidden="1" customHeight="1" outlineLevel="1" x14ac:dyDescent="0.15">
      <c r="A43" s="320"/>
      <c r="B43" s="55"/>
      <c r="C43" s="55" t="s">
        <v>257</v>
      </c>
      <c r="D43" s="154" t="s">
        <v>54</v>
      </c>
      <c r="E43" s="130">
        <v>3</v>
      </c>
      <c r="F43" s="131" t="s">
        <v>236</v>
      </c>
      <c r="G43" s="121"/>
      <c r="H43" s="121"/>
      <c r="I43" s="132"/>
      <c r="J43" s="133">
        <v>1</v>
      </c>
      <c r="K43" s="311" t="s">
        <v>54</v>
      </c>
      <c r="L43" s="311"/>
      <c r="M43" s="311"/>
      <c r="N43" s="310" t="s">
        <v>54</v>
      </c>
      <c r="O43" s="311"/>
      <c r="P43" s="312"/>
      <c r="Q43" s="310" t="s">
        <v>54</v>
      </c>
      <c r="R43" s="311"/>
      <c r="S43" s="311"/>
      <c r="T43" s="517" t="s">
        <v>54</v>
      </c>
      <c r="U43" s="311"/>
      <c r="V43" s="312"/>
      <c r="W43" s="310" t="s">
        <v>54</v>
      </c>
      <c r="X43" s="311"/>
      <c r="Y43" s="312"/>
      <c r="Z43" s="310" t="s">
        <v>54</v>
      </c>
      <c r="AA43" s="311"/>
      <c r="AB43" s="530"/>
      <c r="AC43" s="311" t="s">
        <v>54</v>
      </c>
      <c r="AD43" s="311"/>
      <c r="AE43" s="312"/>
      <c r="AF43" s="310" t="s">
        <v>54</v>
      </c>
      <c r="AG43" s="311"/>
      <c r="AH43" s="312"/>
    </row>
    <row r="44" spans="1:34" ht="14" hidden="1" customHeight="1" outlineLevel="1" x14ac:dyDescent="0.15">
      <c r="A44" s="320"/>
      <c r="B44" s="55"/>
      <c r="C44" s="55" t="s">
        <v>261</v>
      </c>
      <c r="D44" s="154" t="s">
        <v>54</v>
      </c>
      <c r="E44" s="130">
        <v>3</v>
      </c>
      <c r="F44" s="131" t="s">
        <v>236</v>
      </c>
      <c r="G44" s="121"/>
      <c r="H44" s="121"/>
      <c r="I44" s="132"/>
      <c r="J44" s="133">
        <v>1</v>
      </c>
      <c r="K44" s="311" t="s">
        <v>54</v>
      </c>
      <c r="L44" s="311"/>
      <c r="M44" s="311"/>
      <c r="N44" s="310" t="s">
        <v>54</v>
      </c>
      <c r="O44" s="311"/>
      <c r="P44" s="312"/>
      <c r="Q44" s="310" t="s">
        <v>54</v>
      </c>
      <c r="R44" s="311"/>
      <c r="S44" s="311"/>
      <c r="T44" s="517" t="s">
        <v>54</v>
      </c>
      <c r="U44" s="311"/>
      <c r="V44" s="312"/>
      <c r="W44" s="310" t="s">
        <v>54</v>
      </c>
      <c r="X44" s="311"/>
      <c r="Y44" s="312"/>
      <c r="Z44" s="310" t="s">
        <v>54</v>
      </c>
      <c r="AA44" s="311"/>
      <c r="AB44" s="530"/>
      <c r="AC44" s="311" t="s">
        <v>54</v>
      </c>
      <c r="AD44" s="311"/>
      <c r="AE44" s="312"/>
      <c r="AF44" s="310" t="s">
        <v>54</v>
      </c>
      <c r="AG44" s="311"/>
      <c r="AH44" s="312"/>
    </row>
    <row r="45" spans="1:34" ht="14" hidden="1" customHeight="1" outlineLevel="1" x14ac:dyDescent="0.15">
      <c r="A45" s="320"/>
      <c r="B45" s="55"/>
      <c r="C45" s="55" t="s">
        <v>258</v>
      </c>
      <c r="D45" s="154" t="s">
        <v>54</v>
      </c>
      <c r="E45" s="130">
        <v>3</v>
      </c>
      <c r="F45" s="131" t="s">
        <v>236</v>
      </c>
      <c r="G45" s="121"/>
      <c r="H45" s="121"/>
      <c r="I45" s="132"/>
      <c r="J45" s="133">
        <v>1</v>
      </c>
      <c r="K45" s="311" t="s">
        <v>54</v>
      </c>
      <c r="L45" s="311"/>
      <c r="M45" s="311"/>
      <c r="N45" s="310" t="s">
        <v>54</v>
      </c>
      <c r="O45" s="311"/>
      <c r="P45" s="312"/>
      <c r="Q45" s="310" t="s">
        <v>54</v>
      </c>
      <c r="R45" s="311"/>
      <c r="S45" s="311"/>
      <c r="T45" s="517" t="s">
        <v>54</v>
      </c>
      <c r="U45" s="311"/>
      <c r="V45" s="312"/>
      <c r="W45" s="310" t="s">
        <v>54</v>
      </c>
      <c r="X45" s="311"/>
      <c r="Y45" s="312"/>
      <c r="Z45" s="310" t="s">
        <v>54</v>
      </c>
      <c r="AA45" s="311"/>
      <c r="AB45" s="530"/>
      <c r="AC45" s="311" t="s">
        <v>54</v>
      </c>
      <c r="AD45" s="311"/>
      <c r="AE45" s="312"/>
      <c r="AF45" s="310" t="s">
        <v>54</v>
      </c>
      <c r="AG45" s="311"/>
      <c r="AH45" s="312"/>
    </row>
    <row r="46" spans="1:34" ht="14" hidden="1" customHeight="1" outlineLevel="1" x14ac:dyDescent="0.15">
      <c r="A46" s="320"/>
      <c r="B46" s="55"/>
      <c r="C46" s="55" t="s">
        <v>259</v>
      </c>
      <c r="D46" s="154" t="s">
        <v>54</v>
      </c>
      <c r="E46" s="130">
        <v>3</v>
      </c>
      <c r="F46" s="131" t="s">
        <v>236</v>
      </c>
      <c r="G46" s="121"/>
      <c r="H46" s="121"/>
      <c r="I46" s="132"/>
      <c r="J46" s="133">
        <v>1</v>
      </c>
      <c r="K46" s="311" t="s">
        <v>54</v>
      </c>
      <c r="L46" s="311"/>
      <c r="M46" s="311"/>
      <c r="N46" s="310" t="s">
        <v>54</v>
      </c>
      <c r="O46" s="311"/>
      <c r="P46" s="312"/>
      <c r="Q46" s="310" t="s">
        <v>54</v>
      </c>
      <c r="R46" s="311"/>
      <c r="S46" s="311"/>
      <c r="T46" s="517" t="s">
        <v>54</v>
      </c>
      <c r="U46" s="311"/>
      <c r="V46" s="312"/>
      <c r="W46" s="310" t="s">
        <v>54</v>
      </c>
      <c r="X46" s="311"/>
      <c r="Y46" s="312"/>
      <c r="Z46" s="310" t="s">
        <v>54</v>
      </c>
      <c r="AA46" s="311"/>
      <c r="AB46" s="530"/>
      <c r="AC46" s="311" t="s">
        <v>54</v>
      </c>
      <c r="AD46" s="311"/>
      <c r="AE46" s="312"/>
      <c r="AF46" s="310" t="s">
        <v>54</v>
      </c>
      <c r="AG46" s="311"/>
      <c r="AH46" s="312"/>
    </row>
    <row r="47" spans="1:34" ht="14" hidden="1" customHeight="1" outlineLevel="1" x14ac:dyDescent="0.15">
      <c r="A47" s="320"/>
      <c r="B47" s="55"/>
      <c r="C47" s="55" t="s">
        <v>260</v>
      </c>
      <c r="D47" s="154" t="s">
        <v>54</v>
      </c>
      <c r="E47" s="130">
        <v>3</v>
      </c>
      <c r="F47" s="131" t="s">
        <v>236</v>
      </c>
      <c r="G47" s="121"/>
      <c r="H47" s="121"/>
      <c r="I47" s="132"/>
      <c r="J47" s="133">
        <v>1</v>
      </c>
      <c r="K47" s="311" t="s">
        <v>54</v>
      </c>
      <c r="L47" s="311"/>
      <c r="M47" s="311"/>
      <c r="N47" s="310" t="s">
        <v>54</v>
      </c>
      <c r="O47" s="311"/>
      <c r="P47" s="312"/>
      <c r="Q47" s="310" t="s">
        <v>54</v>
      </c>
      <c r="R47" s="311"/>
      <c r="S47" s="311"/>
      <c r="T47" s="517" t="s">
        <v>54</v>
      </c>
      <c r="U47" s="311"/>
      <c r="V47" s="312"/>
      <c r="W47" s="310" t="s">
        <v>54</v>
      </c>
      <c r="X47" s="311"/>
      <c r="Y47" s="312"/>
      <c r="Z47" s="310" t="s">
        <v>54</v>
      </c>
      <c r="AA47" s="311"/>
      <c r="AB47" s="530"/>
      <c r="AC47" s="311" t="s">
        <v>54</v>
      </c>
      <c r="AD47" s="311"/>
      <c r="AE47" s="312"/>
      <c r="AF47" s="310" t="s">
        <v>54</v>
      </c>
      <c r="AG47" s="311"/>
      <c r="AH47" s="312"/>
    </row>
    <row r="48" spans="1:34" ht="14" hidden="1" customHeight="1" outlineLevel="1" x14ac:dyDescent="0.15">
      <c r="A48" s="320"/>
      <c r="B48" s="55"/>
      <c r="C48" s="55" t="s">
        <v>262</v>
      </c>
      <c r="D48" s="154" t="s">
        <v>54</v>
      </c>
      <c r="E48" s="130">
        <v>3</v>
      </c>
      <c r="F48" s="131" t="s">
        <v>236</v>
      </c>
      <c r="G48" s="121"/>
      <c r="H48" s="121"/>
      <c r="I48" s="132"/>
      <c r="J48" s="133">
        <v>1</v>
      </c>
      <c r="K48" s="311" t="s">
        <v>54</v>
      </c>
      <c r="L48" s="311"/>
      <c r="M48" s="311"/>
      <c r="N48" s="310" t="s">
        <v>54</v>
      </c>
      <c r="O48" s="311"/>
      <c r="P48" s="312"/>
      <c r="Q48" s="310" t="s">
        <v>54</v>
      </c>
      <c r="R48" s="311"/>
      <c r="S48" s="311"/>
      <c r="T48" s="517" t="s">
        <v>54</v>
      </c>
      <c r="U48" s="311"/>
      <c r="V48" s="312"/>
      <c r="W48" s="310" t="s">
        <v>54</v>
      </c>
      <c r="X48" s="311"/>
      <c r="Y48" s="312"/>
      <c r="Z48" s="310" t="s">
        <v>54</v>
      </c>
      <c r="AA48" s="311"/>
      <c r="AB48" s="530"/>
      <c r="AC48" s="311" t="s">
        <v>54</v>
      </c>
      <c r="AD48" s="311"/>
      <c r="AE48" s="312"/>
      <c r="AF48" s="310" t="s">
        <v>54</v>
      </c>
      <c r="AG48" s="311"/>
      <c r="AH48" s="312"/>
    </row>
    <row r="49" spans="1:34" ht="14" hidden="1" customHeight="1" outlineLevel="1" x14ac:dyDescent="0.15">
      <c r="A49" s="320"/>
      <c r="B49" s="55"/>
      <c r="C49" s="55" t="s">
        <v>263</v>
      </c>
      <c r="D49" s="154" t="s">
        <v>54</v>
      </c>
      <c r="E49" s="130">
        <v>3</v>
      </c>
      <c r="F49" s="131" t="s">
        <v>236</v>
      </c>
      <c r="G49" s="121"/>
      <c r="H49" s="121"/>
      <c r="I49" s="132"/>
      <c r="J49" s="133">
        <v>1</v>
      </c>
      <c r="K49" s="311" t="s">
        <v>54</v>
      </c>
      <c r="L49" s="311"/>
      <c r="M49" s="311"/>
      <c r="N49" s="310" t="s">
        <v>54</v>
      </c>
      <c r="O49" s="311"/>
      <c r="P49" s="312"/>
      <c r="Q49" s="310" t="s">
        <v>54</v>
      </c>
      <c r="R49" s="311"/>
      <c r="S49" s="311"/>
      <c r="T49" s="517" t="s">
        <v>54</v>
      </c>
      <c r="U49" s="311"/>
      <c r="V49" s="312"/>
      <c r="W49" s="310" t="s">
        <v>54</v>
      </c>
      <c r="X49" s="311"/>
      <c r="Y49" s="312"/>
      <c r="Z49" s="310" t="s">
        <v>54</v>
      </c>
      <c r="AA49" s="311"/>
      <c r="AB49" s="530"/>
      <c r="AC49" s="311" t="s">
        <v>54</v>
      </c>
      <c r="AD49" s="311"/>
      <c r="AE49" s="312"/>
      <c r="AF49" s="310" t="s">
        <v>54</v>
      </c>
      <c r="AG49" s="311"/>
      <c r="AH49" s="312"/>
    </row>
    <row r="50" spans="1:34" collapsed="1" x14ac:dyDescent="0.15">
      <c r="A50" s="320"/>
      <c r="B50" s="373" t="s">
        <v>141</v>
      </c>
      <c r="C50" s="374"/>
      <c r="D50" s="374"/>
      <c r="E50" s="374"/>
      <c r="F50" s="374"/>
      <c r="G50" s="374"/>
      <c r="H50" s="374"/>
      <c r="I50" s="374"/>
      <c r="J50" s="375"/>
      <c r="K50" s="369"/>
      <c r="L50" s="340"/>
      <c r="M50" s="370"/>
      <c r="N50" s="339"/>
      <c r="O50" s="340"/>
      <c r="P50" s="341"/>
      <c r="Q50" s="404" t="s">
        <v>142</v>
      </c>
      <c r="R50" s="402"/>
      <c r="S50" s="402"/>
      <c r="T50" s="527"/>
      <c r="U50" s="402"/>
      <c r="V50" s="403"/>
      <c r="W50" s="404"/>
      <c r="X50" s="402"/>
      <c r="Y50" s="403"/>
      <c r="Z50" s="404"/>
      <c r="AA50" s="402"/>
      <c r="AB50" s="526"/>
      <c r="AC50" s="402"/>
      <c r="AD50" s="402"/>
      <c r="AE50" s="403"/>
      <c r="AF50" s="404"/>
      <c r="AG50" s="402"/>
      <c r="AH50" s="403"/>
    </row>
    <row r="51" spans="1:34" s="1" customFormat="1" x14ac:dyDescent="0.15">
      <c r="A51" s="320"/>
      <c r="B51" s="56"/>
      <c r="C51" s="56" t="s">
        <v>10</v>
      </c>
      <c r="D51" s="154" t="s">
        <v>11</v>
      </c>
      <c r="E51" s="130">
        <v>1</v>
      </c>
      <c r="F51" s="131" t="s">
        <v>236</v>
      </c>
      <c r="G51" s="121"/>
      <c r="H51" s="121"/>
      <c r="I51" s="132"/>
      <c r="J51" s="148">
        <v>3</v>
      </c>
      <c r="K51" s="337">
        <v>20</v>
      </c>
      <c r="L51" s="332"/>
      <c r="M51" s="338"/>
      <c r="N51" s="331">
        <v>20</v>
      </c>
      <c r="O51" s="332"/>
      <c r="P51" s="333"/>
      <c r="Q51" s="331">
        <v>13</v>
      </c>
      <c r="R51" s="332"/>
      <c r="S51" s="338"/>
      <c r="T51" s="528">
        <v>20</v>
      </c>
      <c r="U51" s="332"/>
      <c r="V51" s="333"/>
      <c r="W51" s="331">
        <v>20</v>
      </c>
      <c r="X51" s="332"/>
      <c r="Y51" s="333"/>
      <c r="Z51" s="331">
        <v>20</v>
      </c>
      <c r="AA51" s="332"/>
      <c r="AB51" s="529"/>
      <c r="AC51" s="337">
        <v>20</v>
      </c>
      <c r="AD51" s="332"/>
      <c r="AE51" s="333"/>
      <c r="AF51" s="331">
        <v>20</v>
      </c>
      <c r="AG51" s="332"/>
      <c r="AH51" s="333"/>
    </row>
    <row r="52" spans="1:34" x14ac:dyDescent="0.15">
      <c r="A52" s="320"/>
      <c r="B52" s="373" t="s">
        <v>12</v>
      </c>
      <c r="C52" s="374"/>
      <c r="D52" s="374"/>
      <c r="E52" s="374"/>
      <c r="F52" s="374"/>
      <c r="G52" s="374"/>
      <c r="H52" s="374"/>
      <c r="I52" s="374"/>
      <c r="J52" s="375"/>
      <c r="K52" s="369"/>
      <c r="L52" s="340"/>
      <c r="M52" s="370"/>
      <c r="N52" s="339"/>
      <c r="O52" s="340"/>
      <c r="P52" s="341"/>
      <c r="Q52" s="339"/>
      <c r="R52" s="340"/>
      <c r="S52" s="370"/>
      <c r="T52" s="525"/>
      <c r="U52" s="340"/>
      <c r="V52" s="341"/>
      <c r="W52" s="339"/>
      <c r="X52" s="340"/>
      <c r="Y52" s="341"/>
      <c r="Z52" s="339"/>
      <c r="AA52" s="340"/>
      <c r="AB52" s="519"/>
      <c r="AC52" s="369"/>
      <c r="AD52" s="340"/>
      <c r="AE52" s="341"/>
      <c r="AF52" s="339"/>
      <c r="AG52" s="340"/>
      <c r="AH52" s="341"/>
    </row>
    <row r="53" spans="1:34" x14ac:dyDescent="0.15">
      <c r="A53" s="320"/>
      <c r="B53" s="55"/>
      <c r="C53" s="367" t="s">
        <v>264</v>
      </c>
      <c r="D53" s="368"/>
      <c r="E53" s="359"/>
      <c r="F53" s="360"/>
      <c r="G53" s="360"/>
      <c r="H53" s="360"/>
      <c r="I53" s="360"/>
      <c r="J53" s="361"/>
      <c r="K53" s="324"/>
      <c r="L53" s="317"/>
      <c r="M53" s="325"/>
      <c r="N53" s="316"/>
      <c r="O53" s="317"/>
      <c r="P53" s="318"/>
      <c r="Q53" s="316"/>
      <c r="R53" s="317"/>
      <c r="S53" s="325"/>
      <c r="T53" s="536"/>
      <c r="U53" s="317"/>
      <c r="V53" s="318"/>
      <c r="W53" s="316"/>
      <c r="X53" s="317"/>
      <c r="Y53" s="318"/>
      <c r="Z53" s="316"/>
      <c r="AA53" s="317"/>
      <c r="AB53" s="533"/>
      <c r="AC53" s="324"/>
      <c r="AD53" s="317"/>
      <c r="AE53" s="318"/>
      <c r="AF53" s="316"/>
      <c r="AG53" s="317"/>
      <c r="AH53" s="318"/>
    </row>
    <row r="54" spans="1:34" x14ac:dyDescent="0.15">
      <c r="A54" s="320"/>
      <c r="B54" s="55"/>
      <c r="C54" s="55" t="s">
        <v>75</v>
      </c>
      <c r="D54" s="154" t="s">
        <v>76</v>
      </c>
      <c r="E54" s="130">
        <v>1</v>
      </c>
      <c r="F54" s="131" t="s">
        <v>236</v>
      </c>
      <c r="G54" s="121"/>
      <c r="H54" s="121"/>
      <c r="I54" s="132"/>
      <c r="J54" s="148">
        <v>3</v>
      </c>
      <c r="K54" s="405">
        <v>0.02</v>
      </c>
      <c r="L54" s="406"/>
      <c r="M54" s="407"/>
      <c r="N54" s="408">
        <v>0.08</v>
      </c>
      <c r="O54" s="406"/>
      <c r="P54" s="409"/>
      <c r="Q54" s="408">
        <v>0.02</v>
      </c>
      <c r="R54" s="406"/>
      <c r="S54" s="407"/>
      <c r="T54" s="557">
        <v>0.02</v>
      </c>
      <c r="U54" s="406"/>
      <c r="V54" s="409"/>
      <c r="W54" s="408">
        <v>0.02</v>
      </c>
      <c r="X54" s="406"/>
      <c r="Y54" s="409"/>
      <c r="Z54" s="408">
        <v>0.02</v>
      </c>
      <c r="AA54" s="406"/>
      <c r="AB54" s="558"/>
      <c r="AC54" s="405">
        <v>0.02</v>
      </c>
      <c r="AD54" s="406"/>
      <c r="AE54" s="409"/>
      <c r="AF54" s="408">
        <v>0.02</v>
      </c>
      <c r="AG54" s="406"/>
      <c r="AH54" s="409"/>
    </row>
    <row r="55" spans="1:34" x14ac:dyDescent="0.15">
      <c r="A55" s="320"/>
      <c r="B55" s="55"/>
      <c r="C55" s="367" t="s">
        <v>268</v>
      </c>
      <c r="D55" s="368"/>
      <c r="E55" s="359"/>
      <c r="F55" s="360"/>
      <c r="G55" s="360"/>
      <c r="H55" s="360"/>
      <c r="I55" s="360"/>
      <c r="J55" s="361"/>
      <c r="K55" s="324"/>
      <c r="L55" s="317"/>
      <c r="M55" s="325"/>
      <c r="N55" s="316"/>
      <c r="O55" s="317"/>
      <c r="P55" s="318"/>
      <c r="Q55" s="316"/>
      <c r="R55" s="317"/>
      <c r="S55" s="325"/>
      <c r="T55" s="536"/>
      <c r="U55" s="317"/>
      <c r="V55" s="318"/>
      <c r="W55" s="316"/>
      <c r="X55" s="317"/>
      <c r="Y55" s="318"/>
      <c r="Z55" s="316"/>
      <c r="AA55" s="317"/>
      <c r="AB55" s="533"/>
      <c r="AC55" s="324"/>
      <c r="AD55" s="317"/>
      <c r="AE55" s="318"/>
      <c r="AF55" s="316"/>
      <c r="AG55" s="317"/>
      <c r="AH55" s="318"/>
    </row>
    <row r="56" spans="1:34" s="1" customFormat="1" x14ac:dyDescent="0.15">
      <c r="A56" s="320"/>
      <c r="B56" s="55"/>
      <c r="C56" s="55" t="s">
        <v>14</v>
      </c>
      <c r="D56" s="154" t="s">
        <v>19</v>
      </c>
      <c r="E56" s="130">
        <v>1</v>
      </c>
      <c r="F56" s="131" t="s">
        <v>236</v>
      </c>
      <c r="G56" s="121"/>
      <c r="H56" s="121"/>
      <c r="I56" s="132"/>
      <c r="J56" s="133">
        <v>2</v>
      </c>
      <c r="K56" s="311" t="s">
        <v>54</v>
      </c>
      <c r="L56" s="311"/>
      <c r="M56" s="311"/>
      <c r="N56" s="310" t="s">
        <v>54</v>
      </c>
      <c r="O56" s="311"/>
      <c r="P56" s="312"/>
      <c r="Q56" s="310" t="s">
        <v>54</v>
      </c>
      <c r="R56" s="311"/>
      <c r="S56" s="311"/>
      <c r="T56" s="517" t="s">
        <v>54</v>
      </c>
      <c r="U56" s="311"/>
      <c r="V56" s="312"/>
      <c r="W56" s="310" t="s">
        <v>54</v>
      </c>
      <c r="X56" s="311"/>
      <c r="Y56" s="312"/>
      <c r="Z56" s="310" t="s">
        <v>54</v>
      </c>
      <c r="AA56" s="311"/>
      <c r="AB56" s="530"/>
      <c r="AC56" s="311" t="s">
        <v>54</v>
      </c>
      <c r="AD56" s="311"/>
      <c r="AE56" s="312"/>
      <c r="AF56" s="310" t="s">
        <v>54</v>
      </c>
      <c r="AG56" s="311"/>
      <c r="AH56" s="312"/>
    </row>
    <row r="57" spans="1:34" x14ac:dyDescent="0.15">
      <c r="A57" s="320"/>
      <c r="B57" s="55"/>
      <c r="C57" s="371" t="s">
        <v>275</v>
      </c>
      <c r="D57" s="372"/>
      <c r="E57" s="359"/>
      <c r="F57" s="360"/>
      <c r="G57" s="360"/>
      <c r="H57" s="360"/>
      <c r="I57" s="360"/>
      <c r="J57" s="361"/>
      <c r="K57" s="324"/>
      <c r="L57" s="317"/>
      <c r="M57" s="325"/>
      <c r="N57" s="316"/>
      <c r="O57" s="317"/>
      <c r="P57" s="318"/>
      <c r="Q57" s="316"/>
      <c r="R57" s="317"/>
      <c r="S57" s="325"/>
      <c r="T57" s="536"/>
      <c r="U57" s="317"/>
      <c r="V57" s="318"/>
      <c r="W57" s="316"/>
      <c r="X57" s="317"/>
      <c r="Y57" s="318"/>
      <c r="Z57" s="316"/>
      <c r="AA57" s="317"/>
      <c r="AB57" s="533"/>
      <c r="AC57" s="324"/>
      <c r="AD57" s="317"/>
      <c r="AE57" s="318"/>
      <c r="AF57" s="316"/>
      <c r="AG57" s="317"/>
      <c r="AH57" s="318"/>
    </row>
    <row r="58" spans="1:34" x14ac:dyDescent="0.15">
      <c r="A58" s="320"/>
      <c r="B58" s="55"/>
      <c r="C58" s="55" t="s">
        <v>250</v>
      </c>
      <c r="D58" s="154" t="s">
        <v>183</v>
      </c>
      <c r="E58" s="130">
        <v>1</v>
      </c>
      <c r="F58" s="131" t="s">
        <v>236</v>
      </c>
      <c r="G58" s="121"/>
      <c r="H58" s="121"/>
      <c r="I58" s="132"/>
      <c r="J58" s="133">
        <v>2</v>
      </c>
      <c r="K58" s="311" t="s">
        <v>54</v>
      </c>
      <c r="L58" s="311"/>
      <c r="M58" s="311"/>
      <c r="N58" s="310" t="s">
        <v>54</v>
      </c>
      <c r="O58" s="311"/>
      <c r="P58" s="312"/>
      <c r="Q58" s="310" t="s">
        <v>54</v>
      </c>
      <c r="R58" s="311"/>
      <c r="S58" s="311"/>
      <c r="T58" s="517" t="s">
        <v>54</v>
      </c>
      <c r="U58" s="311"/>
      <c r="V58" s="312"/>
      <c r="W58" s="310" t="s">
        <v>54</v>
      </c>
      <c r="X58" s="311"/>
      <c r="Y58" s="312"/>
      <c r="Z58" s="310" t="s">
        <v>54</v>
      </c>
      <c r="AA58" s="311"/>
      <c r="AB58" s="530"/>
      <c r="AC58" s="311" t="s">
        <v>54</v>
      </c>
      <c r="AD58" s="311"/>
      <c r="AE58" s="312"/>
      <c r="AF58" s="310" t="s">
        <v>54</v>
      </c>
      <c r="AG58" s="311"/>
      <c r="AH58" s="312"/>
    </row>
    <row r="59" spans="1:34" x14ac:dyDescent="0.15">
      <c r="A59" s="320"/>
      <c r="B59" s="55"/>
      <c r="C59" s="55" t="s">
        <v>251</v>
      </c>
      <c r="D59" s="154" t="s">
        <v>13</v>
      </c>
      <c r="E59" s="130">
        <v>1</v>
      </c>
      <c r="F59" s="131" t="s">
        <v>236</v>
      </c>
      <c r="G59" s="121"/>
      <c r="H59" s="121"/>
      <c r="I59" s="132"/>
      <c r="J59" s="133">
        <v>2</v>
      </c>
      <c r="K59" s="311" t="s">
        <v>54</v>
      </c>
      <c r="L59" s="311"/>
      <c r="M59" s="311"/>
      <c r="N59" s="310" t="s">
        <v>54</v>
      </c>
      <c r="O59" s="311"/>
      <c r="P59" s="312"/>
      <c r="Q59" s="310" t="s">
        <v>54</v>
      </c>
      <c r="R59" s="311"/>
      <c r="S59" s="311"/>
      <c r="T59" s="517" t="s">
        <v>54</v>
      </c>
      <c r="U59" s="311"/>
      <c r="V59" s="312"/>
      <c r="W59" s="310" t="s">
        <v>54</v>
      </c>
      <c r="X59" s="311"/>
      <c r="Y59" s="312"/>
      <c r="Z59" s="310" t="s">
        <v>54</v>
      </c>
      <c r="AA59" s="311"/>
      <c r="AB59" s="530"/>
      <c r="AC59" s="311" t="s">
        <v>54</v>
      </c>
      <c r="AD59" s="311"/>
      <c r="AE59" s="312"/>
      <c r="AF59" s="310" t="s">
        <v>54</v>
      </c>
      <c r="AG59" s="311"/>
      <c r="AH59" s="312"/>
    </row>
    <row r="60" spans="1:34" s="1" customFormat="1" x14ac:dyDescent="0.15">
      <c r="A60" s="320"/>
      <c r="B60" s="374" t="s">
        <v>112</v>
      </c>
      <c r="C60" s="374"/>
      <c r="D60" s="374"/>
      <c r="E60" s="374"/>
      <c r="F60" s="374"/>
      <c r="G60" s="374"/>
      <c r="H60" s="374"/>
      <c r="I60" s="374"/>
      <c r="J60" s="375"/>
      <c r="K60" s="369"/>
      <c r="L60" s="340"/>
      <c r="M60" s="341"/>
      <c r="N60" s="339"/>
      <c r="O60" s="340"/>
      <c r="P60" s="341"/>
      <c r="Q60" s="339"/>
      <c r="R60" s="340"/>
      <c r="S60" s="370"/>
      <c r="T60" s="525"/>
      <c r="U60" s="340"/>
      <c r="V60" s="341"/>
      <c r="W60" s="339"/>
      <c r="X60" s="340"/>
      <c r="Y60" s="341"/>
      <c r="Z60" s="339"/>
      <c r="AA60" s="340"/>
      <c r="AB60" s="519"/>
      <c r="AC60" s="369"/>
      <c r="AD60" s="340"/>
      <c r="AE60" s="341"/>
      <c r="AF60" s="339"/>
      <c r="AG60" s="340"/>
      <c r="AH60" s="341"/>
    </row>
    <row r="61" spans="1:34" s="1" customFormat="1" x14ac:dyDescent="0.15">
      <c r="A61" s="320"/>
      <c r="B61" s="55"/>
      <c r="C61" s="55" t="s">
        <v>110</v>
      </c>
      <c r="D61" s="154" t="s">
        <v>111</v>
      </c>
      <c r="E61" s="130">
        <v>2</v>
      </c>
      <c r="F61" s="131" t="s">
        <v>236</v>
      </c>
      <c r="G61" s="121"/>
      <c r="H61" s="121"/>
      <c r="I61" s="132"/>
      <c r="J61" s="133">
        <v>1</v>
      </c>
      <c r="K61" s="311" t="s">
        <v>54</v>
      </c>
      <c r="L61" s="311"/>
      <c r="M61" s="311"/>
      <c r="N61" s="313" t="s">
        <v>77</v>
      </c>
      <c r="O61" s="314"/>
      <c r="P61" s="315"/>
      <c r="Q61" s="313" t="s">
        <v>77</v>
      </c>
      <c r="R61" s="314"/>
      <c r="S61" s="314"/>
      <c r="T61" s="517" t="s">
        <v>54</v>
      </c>
      <c r="U61" s="311"/>
      <c r="V61" s="312"/>
      <c r="W61" s="310" t="s">
        <v>54</v>
      </c>
      <c r="X61" s="311"/>
      <c r="Y61" s="312"/>
      <c r="Z61" s="313" t="s">
        <v>77</v>
      </c>
      <c r="AA61" s="314"/>
      <c r="AB61" s="518"/>
      <c r="AC61" s="311" t="s">
        <v>54</v>
      </c>
      <c r="AD61" s="311"/>
      <c r="AE61" s="312"/>
      <c r="AF61" s="313" t="s">
        <v>77</v>
      </c>
      <c r="AG61" s="314"/>
      <c r="AH61" s="315"/>
    </row>
    <row r="62" spans="1:34" s="1" customFormat="1" x14ac:dyDescent="0.15">
      <c r="A62" s="320"/>
      <c r="B62" s="55"/>
      <c r="C62" s="55" t="s">
        <v>302</v>
      </c>
      <c r="D62" s="154" t="s">
        <v>9</v>
      </c>
      <c r="E62" s="130">
        <v>2</v>
      </c>
      <c r="F62" s="131" t="s">
        <v>236</v>
      </c>
      <c r="G62" s="121"/>
      <c r="H62" s="121"/>
      <c r="I62" s="132"/>
      <c r="J62" s="133">
        <v>1</v>
      </c>
      <c r="K62" s="311" t="s">
        <v>54</v>
      </c>
      <c r="L62" s="311"/>
      <c r="M62" s="311"/>
      <c r="N62" s="313" t="s">
        <v>77</v>
      </c>
      <c r="O62" s="314"/>
      <c r="P62" s="315"/>
      <c r="Q62" s="313" t="s">
        <v>77</v>
      </c>
      <c r="R62" s="314"/>
      <c r="S62" s="314"/>
      <c r="T62" s="517" t="s">
        <v>54</v>
      </c>
      <c r="U62" s="311"/>
      <c r="V62" s="312"/>
      <c r="W62" s="310" t="s">
        <v>54</v>
      </c>
      <c r="X62" s="311"/>
      <c r="Y62" s="312"/>
      <c r="Z62" s="313" t="s">
        <v>77</v>
      </c>
      <c r="AA62" s="314"/>
      <c r="AB62" s="518"/>
      <c r="AC62" s="311" t="s">
        <v>54</v>
      </c>
      <c r="AD62" s="311"/>
      <c r="AE62" s="312"/>
      <c r="AF62" s="313" t="s">
        <v>77</v>
      </c>
      <c r="AG62" s="314"/>
      <c r="AH62" s="315"/>
    </row>
    <row r="63" spans="1:34" s="1" customFormat="1" x14ac:dyDescent="0.15">
      <c r="A63" s="321"/>
      <c r="B63" s="55"/>
      <c r="C63" s="55" t="s">
        <v>303</v>
      </c>
      <c r="D63" s="154" t="s">
        <v>8</v>
      </c>
      <c r="E63" s="130">
        <v>2</v>
      </c>
      <c r="F63" s="131" t="s">
        <v>236</v>
      </c>
      <c r="G63" s="121"/>
      <c r="H63" s="121"/>
      <c r="I63" s="132"/>
      <c r="J63" s="133">
        <v>1</v>
      </c>
      <c r="K63" s="311" t="s">
        <v>54</v>
      </c>
      <c r="L63" s="311"/>
      <c r="M63" s="311"/>
      <c r="N63" s="313" t="s">
        <v>77</v>
      </c>
      <c r="O63" s="314"/>
      <c r="P63" s="315"/>
      <c r="Q63" s="313" t="s">
        <v>77</v>
      </c>
      <c r="R63" s="314"/>
      <c r="S63" s="314"/>
      <c r="T63" s="517" t="s">
        <v>54</v>
      </c>
      <c r="U63" s="311"/>
      <c r="V63" s="312"/>
      <c r="W63" s="310" t="s">
        <v>54</v>
      </c>
      <c r="X63" s="311"/>
      <c r="Y63" s="312"/>
      <c r="Z63" s="313" t="s">
        <v>77</v>
      </c>
      <c r="AA63" s="314"/>
      <c r="AB63" s="518"/>
      <c r="AC63" s="311" t="s">
        <v>54</v>
      </c>
      <c r="AD63" s="311"/>
      <c r="AE63" s="312"/>
      <c r="AF63" s="313" t="s">
        <v>77</v>
      </c>
      <c r="AG63" s="314"/>
      <c r="AH63" s="315"/>
    </row>
    <row r="64" spans="1:34" x14ac:dyDescent="0.15">
      <c r="A64" s="31"/>
      <c r="B64" s="31"/>
      <c r="C64" s="31"/>
      <c r="D64" s="32"/>
      <c r="E64" s="32"/>
      <c r="F64" s="32"/>
      <c r="G64" s="32"/>
      <c r="H64" s="32"/>
      <c r="I64" s="32"/>
      <c r="J64" s="32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</row>
    <row r="65" spans="1:34" s="2" customFormat="1" ht="14" customHeight="1" x14ac:dyDescent="0.15">
      <c r="A65" s="399" t="s">
        <v>17</v>
      </c>
      <c r="B65" s="5" t="s">
        <v>20</v>
      </c>
      <c r="C65" s="5"/>
      <c r="D65" s="155" t="s">
        <v>51</v>
      </c>
      <c r="E65" s="63"/>
      <c r="F65" s="78"/>
      <c r="G65" s="78"/>
      <c r="H65" s="78"/>
      <c r="I65" s="78"/>
      <c r="J65" s="113"/>
      <c r="K65" s="421"/>
      <c r="L65" s="422"/>
      <c r="M65" s="424"/>
      <c r="N65" s="421"/>
      <c r="O65" s="422"/>
      <c r="P65" s="423"/>
      <c r="Q65" s="421"/>
      <c r="R65" s="422"/>
      <c r="S65" s="424"/>
      <c r="T65" s="556"/>
      <c r="U65" s="422"/>
      <c r="V65" s="423"/>
      <c r="W65" s="421"/>
      <c r="X65" s="422"/>
      <c r="Y65" s="423"/>
      <c r="Z65" s="421"/>
      <c r="AA65" s="422"/>
      <c r="AB65" s="554"/>
      <c r="AC65" s="505"/>
      <c r="AD65" s="422"/>
      <c r="AE65" s="423"/>
      <c r="AF65" s="421"/>
      <c r="AG65" s="422"/>
      <c r="AH65" s="423"/>
    </row>
    <row r="66" spans="1:34" s="2" customFormat="1" ht="14" customHeight="1" x14ac:dyDescent="0.15">
      <c r="A66" s="400"/>
      <c r="B66" s="410" t="s">
        <v>113</v>
      </c>
      <c r="C66" s="411"/>
      <c r="D66" s="411"/>
      <c r="E66" s="411"/>
      <c r="F66" s="411"/>
      <c r="G66" s="411"/>
      <c r="H66" s="411"/>
      <c r="I66" s="411"/>
      <c r="J66" s="555"/>
      <c r="K66" s="417"/>
      <c r="L66" s="412"/>
      <c r="M66" s="412"/>
      <c r="N66" s="417"/>
      <c r="O66" s="412"/>
      <c r="P66" s="412"/>
      <c r="Q66" s="417"/>
      <c r="R66" s="412"/>
      <c r="S66" s="412"/>
      <c r="T66" s="542"/>
      <c r="U66" s="412"/>
      <c r="V66" s="413"/>
      <c r="W66" s="417"/>
      <c r="X66" s="412"/>
      <c r="Y66" s="413"/>
      <c r="Z66" s="417"/>
      <c r="AA66" s="412"/>
      <c r="AB66" s="541"/>
      <c r="AC66" s="412"/>
      <c r="AD66" s="412"/>
      <c r="AE66" s="413"/>
      <c r="AF66" s="417"/>
      <c r="AG66" s="412"/>
      <c r="AH66" s="413"/>
    </row>
    <row r="67" spans="1:34" ht="14" customHeight="1" x14ac:dyDescent="0.15">
      <c r="A67" s="400"/>
      <c r="B67" s="380" t="s">
        <v>164</v>
      </c>
      <c r="C67" s="549"/>
      <c r="D67" s="549"/>
      <c r="E67" s="549"/>
      <c r="F67" s="549"/>
      <c r="G67" s="549"/>
      <c r="H67" s="549"/>
      <c r="I67" s="549"/>
      <c r="J67" s="550"/>
      <c r="K67" s="339"/>
      <c r="L67" s="340"/>
      <c r="M67" s="370"/>
      <c r="N67" s="339"/>
      <c r="O67" s="340"/>
      <c r="P67" s="341"/>
      <c r="Q67" s="339"/>
      <c r="R67" s="340"/>
      <c r="S67" s="370"/>
      <c r="T67" s="525"/>
      <c r="U67" s="340"/>
      <c r="V67" s="341"/>
      <c r="W67" s="339"/>
      <c r="X67" s="340"/>
      <c r="Y67" s="341"/>
      <c r="Z67" s="339"/>
      <c r="AA67" s="340"/>
      <c r="AB67" s="519"/>
      <c r="AC67" s="369"/>
      <c r="AD67" s="340"/>
      <c r="AE67" s="341"/>
      <c r="AF67" s="339"/>
      <c r="AG67" s="340"/>
      <c r="AH67" s="341"/>
    </row>
    <row r="68" spans="1:34" ht="14" customHeight="1" x14ac:dyDescent="0.15">
      <c r="A68" s="400"/>
      <c r="B68" s="205"/>
      <c r="C68" s="205" t="s">
        <v>160</v>
      </c>
      <c r="D68" s="206"/>
      <c r="E68" s="207">
        <v>0</v>
      </c>
      <c r="F68" s="208"/>
      <c r="G68" s="209"/>
      <c r="H68" s="209"/>
      <c r="I68" s="210"/>
      <c r="J68" s="148"/>
      <c r="K68" s="310" t="s">
        <v>54</v>
      </c>
      <c r="L68" s="311"/>
      <c r="M68" s="311"/>
      <c r="N68" s="310" t="s">
        <v>54</v>
      </c>
      <c r="O68" s="311"/>
      <c r="P68" s="311"/>
      <c r="Q68" s="354" t="s">
        <v>170</v>
      </c>
      <c r="R68" s="355"/>
      <c r="S68" s="355"/>
      <c r="T68" s="553" t="s">
        <v>170</v>
      </c>
      <c r="U68" s="355"/>
      <c r="V68" s="356"/>
      <c r="W68" s="354" t="s">
        <v>170</v>
      </c>
      <c r="X68" s="355"/>
      <c r="Y68" s="356"/>
      <c r="Z68" s="354" t="s">
        <v>178</v>
      </c>
      <c r="AA68" s="355"/>
      <c r="AB68" s="543"/>
      <c r="AC68" s="355" t="s">
        <v>170</v>
      </c>
      <c r="AD68" s="355"/>
      <c r="AE68" s="356"/>
      <c r="AF68" s="354" t="s">
        <v>340</v>
      </c>
      <c r="AG68" s="355"/>
      <c r="AH68" s="356"/>
    </row>
    <row r="69" spans="1:34" ht="14" customHeight="1" x14ac:dyDescent="0.15">
      <c r="A69" s="400"/>
      <c r="B69" s="205"/>
      <c r="C69" s="205" t="s">
        <v>161</v>
      </c>
      <c r="D69" s="206"/>
      <c r="E69" s="207">
        <v>0</v>
      </c>
      <c r="F69" s="208"/>
      <c r="G69" s="209"/>
      <c r="H69" s="209"/>
      <c r="I69" s="210"/>
      <c r="J69" s="148"/>
      <c r="K69" s="310" t="s">
        <v>54</v>
      </c>
      <c r="L69" s="311"/>
      <c r="M69" s="311"/>
      <c r="N69" s="310" t="s">
        <v>54</v>
      </c>
      <c r="O69" s="311"/>
      <c r="P69" s="311"/>
      <c r="Q69" s="310" t="s">
        <v>54</v>
      </c>
      <c r="R69" s="311"/>
      <c r="S69" s="311"/>
      <c r="T69" s="517" t="s">
        <v>54</v>
      </c>
      <c r="U69" s="311"/>
      <c r="V69" s="312"/>
      <c r="W69" s="310" t="s">
        <v>54</v>
      </c>
      <c r="X69" s="311"/>
      <c r="Y69" s="312"/>
      <c r="Z69" s="310" t="s">
        <v>54</v>
      </c>
      <c r="AA69" s="311"/>
      <c r="AB69" s="530"/>
      <c r="AC69" s="311" t="s">
        <v>54</v>
      </c>
      <c r="AD69" s="311"/>
      <c r="AE69" s="312"/>
      <c r="AF69" s="310" t="s">
        <v>54</v>
      </c>
      <c r="AG69" s="311"/>
      <c r="AH69" s="312"/>
    </row>
    <row r="70" spans="1:34" ht="14" customHeight="1" x14ac:dyDescent="0.15">
      <c r="A70" s="400"/>
      <c r="B70" s="205"/>
      <c r="C70" s="205" t="s">
        <v>163</v>
      </c>
      <c r="D70" s="206"/>
      <c r="E70" s="207">
        <v>0</v>
      </c>
      <c r="F70" s="208"/>
      <c r="G70" s="209"/>
      <c r="H70" s="209"/>
      <c r="I70" s="210"/>
      <c r="J70" s="148"/>
      <c r="K70" s="354" t="s">
        <v>170</v>
      </c>
      <c r="L70" s="355"/>
      <c r="M70" s="356"/>
      <c r="N70" s="354" t="s">
        <v>170</v>
      </c>
      <c r="O70" s="355"/>
      <c r="P70" s="356"/>
      <c r="Q70" s="354" t="s">
        <v>170</v>
      </c>
      <c r="R70" s="355"/>
      <c r="S70" s="355"/>
      <c r="T70" s="553" t="s">
        <v>178</v>
      </c>
      <c r="U70" s="355"/>
      <c r="V70" s="356"/>
      <c r="W70" s="354" t="s">
        <v>178</v>
      </c>
      <c r="X70" s="355"/>
      <c r="Y70" s="356"/>
      <c r="Z70" s="354" t="s">
        <v>178</v>
      </c>
      <c r="AA70" s="355"/>
      <c r="AB70" s="543"/>
      <c r="AC70" s="355" t="s">
        <v>340</v>
      </c>
      <c r="AD70" s="355"/>
      <c r="AE70" s="356"/>
      <c r="AF70" s="354" t="s">
        <v>340</v>
      </c>
      <c r="AG70" s="355"/>
      <c r="AH70" s="356"/>
    </row>
    <row r="71" spans="1:34" ht="14" customHeight="1" x14ac:dyDescent="0.15">
      <c r="A71" s="400"/>
      <c r="B71" s="205"/>
      <c r="C71" s="205" t="s">
        <v>162</v>
      </c>
      <c r="D71" s="206"/>
      <c r="E71" s="207">
        <v>0</v>
      </c>
      <c r="F71" s="208"/>
      <c r="G71" s="209"/>
      <c r="H71" s="209"/>
      <c r="I71" s="210"/>
      <c r="J71" s="148"/>
      <c r="K71" s="310" t="s">
        <v>54</v>
      </c>
      <c r="L71" s="311"/>
      <c r="M71" s="311"/>
      <c r="N71" s="310" t="s">
        <v>54</v>
      </c>
      <c r="O71" s="311"/>
      <c r="P71" s="311"/>
      <c r="Q71" s="310" t="s">
        <v>54</v>
      </c>
      <c r="R71" s="311"/>
      <c r="S71" s="311"/>
      <c r="T71" s="517" t="s">
        <v>54</v>
      </c>
      <c r="U71" s="311"/>
      <c r="V71" s="312"/>
      <c r="W71" s="310" t="s">
        <v>54</v>
      </c>
      <c r="X71" s="311"/>
      <c r="Y71" s="312"/>
      <c r="Z71" s="310" t="s">
        <v>54</v>
      </c>
      <c r="AA71" s="311"/>
      <c r="AB71" s="530"/>
      <c r="AC71" s="311" t="s">
        <v>54</v>
      </c>
      <c r="AD71" s="311"/>
      <c r="AE71" s="312"/>
      <c r="AF71" s="310" t="s">
        <v>54</v>
      </c>
      <c r="AG71" s="311"/>
      <c r="AH71" s="312"/>
    </row>
    <row r="72" spans="1:34" ht="14" customHeight="1" x14ac:dyDescent="0.15">
      <c r="A72" s="400"/>
      <c r="B72" s="380" t="s">
        <v>165</v>
      </c>
      <c r="C72" s="549"/>
      <c r="D72" s="549"/>
      <c r="E72" s="549"/>
      <c r="F72" s="549"/>
      <c r="G72" s="549"/>
      <c r="H72" s="549"/>
      <c r="I72" s="549"/>
      <c r="J72" s="550"/>
      <c r="K72" s="339"/>
      <c r="L72" s="340"/>
      <c r="M72" s="370"/>
      <c r="N72" s="339"/>
      <c r="O72" s="340"/>
      <c r="P72" s="341"/>
      <c r="Q72" s="339"/>
      <c r="R72" s="340"/>
      <c r="S72" s="370"/>
      <c r="T72" s="525"/>
      <c r="U72" s="340"/>
      <c r="V72" s="341"/>
      <c r="W72" s="339"/>
      <c r="X72" s="340"/>
      <c r="Y72" s="341"/>
      <c r="Z72" s="339"/>
      <c r="AA72" s="340"/>
      <c r="AB72" s="519"/>
      <c r="AC72" s="369"/>
      <c r="AD72" s="340"/>
      <c r="AE72" s="341"/>
      <c r="AF72" s="339"/>
      <c r="AG72" s="340"/>
      <c r="AH72" s="341"/>
    </row>
    <row r="73" spans="1:34" ht="14" customHeight="1" x14ac:dyDescent="0.15">
      <c r="A73" s="400"/>
      <c r="B73" s="205"/>
      <c r="C73" s="205" t="s">
        <v>357</v>
      </c>
      <c r="D73" s="206"/>
      <c r="E73" s="207">
        <v>0</v>
      </c>
      <c r="F73" s="208"/>
      <c r="G73" s="209"/>
      <c r="H73" s="209"/>
      <c r="I73" s="210"/>
      <c r="J73" s="148"/>
      <c r="K73" s="310" t="s">
        <v>54</v>
      </c>
      <c r="L73" s="311"/>
      <c r="M73" s="311"/>
      <c r="N73" s="354" t="s">
        <v>172</v>
      </c>
      <c r="O73" s="355"/>
      <c r="P73" s="356"/>
      <c r="Q73" s="310" t="s">
        <v>54</v>
      </c>
      <c r="R73" s="311"/>
      <c r="S73" s="311"/>
      <c r="T73" s="517" t="s">
        <v>54</v>
      </c>
      <c r="U73" s="311"/>
      <c r="V73" s="312"/>
      <c r="W73" s="310" t="s">
        <v>54</v>
      </c>
      <c r="X73" s="311"/>
      <c r="Y73" s="312"/>
      <c r="Z73" s="310" t="s">
        <v>54</v>
      </c>
      <c r="AA73" s="311"/>
      <c r="AB73" s="530"/>
      <c r="AC73" s="311" t="s">
        <v>54</v>
      </c>
      <c r="AD73" s="311"/>
      <c r="AE73" s="312"/>
      <c r="AF73" s="310" t="s">
        <v>54</v>
      </c>
      <c r="AG73" s="311"/>
      <c r="AH73" s="312"/>
    </row>
    <row r="74" spans="1:34" ht="14" customHeight="1" x14ac:dyDescent="0.15">
      <c r="A74" s="400"/>
      <c r="B74" s="205"/>
      <c r="C74" s="205" t="s">
        <v>358</v>
      </c>
      <c r="D74" s="206"/>
      <c r="E74" s="207">
        <v>0</v>
      </c>
      <c r="F74" s="208"/>
      <c r="G74" s="209"/>
      <c r="H74" s="209"/>
      <c r="I74" s="210"/>
      <c r="J74" s="148"/>
      <c r="K74" s="310" t="s">
        <v>54</v>
      </c>
      <c r="L74" s="311"/>
      <c r="M74" s="311"/>
      <c r="N74" s="354" t="s">
        <v>173</v>
      </c>
      <c r="O74" s="355"/>
      <c r="P74" s="356"/>
      <c r="Q74" s="310" t="s">
        <v>54</v>
      </c>
      <c r="R74" s="311"/>
      <c r="S74" s="311"/>
      <c r="T74" s="553" t="s">
        <v>173</v>
      </c>
      <c r="U74" s="355"/>
      <c r="V74" s="356"/>
      <c r="W74" s="310" t="s">
        <v>54</v>
      </c>
      <c r="X74" s="311"/>
      <c r="Y74" s="312"/>
      <c r="Z74" s="310" t="s">
        <v>54</v>
      </c>
      <c r="AA74" s="311"/>
      <c r="AB74" s="530"/>
      <c r="AC74" s="355" t="s">
        <v>173</v>
      </c>
      <c r="AD74" s="355"/>
      <c r="AE74" s="356"/>
      <c r="AF74" s="310" t="s">
        <v>54</v>
      </c>
      <c r="AG74" s="311"/>
      <c r="AH74" s="312"/>
    </row>
    <row r="75" spans="1:34" ht="14" customHeight="1" x14ac:dyDescent="0.15">
      <c r="A75" s="400"/>
      <c r="B75" s="205"/>
      <c r="C75" s="205" t="s">
        <v>359</v>
      </c>
      <c r="D75" s="206"/>
      <c r="E75" s="207">
        <v>0</v>
      </c>
      <c r="F75" s="208"/>
      <c r="G75" s="209"/>
      <c r="H75" s="209"/>
      <c r="I75" s="210"/>
      <c r="J75" s="148"/>
      <c r="K75" s="354" t="s">
        <v>194</v>
      </c>
      <c r="L75" s="355"/>
      <c r="M75" s="356"/>
      <c r="N75" s="310" t="s">
        <v>54</v>
      </c>
      <c r="O75" s="311"/>
      <c r="P75" s="311"/>
      <c r="Q75" s="310" t="s">
        <v>54</v>
      </c>
      <c r="R75" s="311"/>
      <c r="S75" s="311"/>
      <c r="T75" s="517" t="s">
        <v>54</v>
      </c>
      <c r="U75" s="311"/>
      <c r="V75" s="312"/>
      <c r="W75" s="310" t="s">
        <v>54</v>
      </c>
      <c r="X75" s="311"/>
      <c r="Y75" s="312"/>
      <c r="Z75" s="310" t="s">
        <v>54</v>
      </c>
      <c r="AA75" s="311"/>
      <c r="AB75" s="530"/>
      <c r="AC75" s="311" t="s">
        <v>54</v>
      </c>
      <c r="AD75" s="311"/>
      <c r="AE75" s="312"/>
      <c r="AF75" s="310" t="s">
        <v>54</v>
      </c>
      <c r="AG75" s="311"/>
      <c r="AH75" s="312"/>
    </row>
    <row r="76" spans="1:34" ht="14" customHeight="1" x14ac:dyDescent="0.15">
      <c r="A76" s="400"/>
      <c r="B76" s="205"/>
      <c r="C76" s="205" t="s">
        <v>169</v>
      </c>
      <c r="D76" s="206"/>
      <c r="E76" s="207">
        <v>0</v>
      </c>
      <c r="F76" s="208"/>
      <c r="G76" s="209"/>
      <c r="H76" s="209"/>
      <c r="I76" s="210"/>
      <c r="J76" s="148"/>
      <c r="K76" s="310" t="s">
        <v>54</v>
      </c>
      <c r="L76" s="311"/>
      <c r="M76" s="311"/>
      <c r="N76" s="310" t="s">
        <v>54</v>
      </c>
      <c r="O76" s="311"/>
      <c r="P76" s="311"/>
      <c r="Q76" s="310" t="s">
        <v>54</v>
      </c>
      <c r="R76" s="311"/>
      <c r="S76" s="311"/>
      <c r="T76" s="517" t="s">
        <v>54</v>
      </c>
      <c r="U76" s="311"/>
      <c r="V76" s="312"/>
      <c r="W76" s="310" t="s">
        <v>54</v>
      </c>
      <c r="X76" s="311"/>
      <c r="Y76" s="312"/>
      <c r="Z76" s="310" t="s">
        <v>54</v>
      </c>
      <c r="AA76" s="311"/>
      <c r="AB76" s="530"/>
      <c r="AC76" s="311" t="s">
        <v>54</v>
      </c>
      <c r="AD76" s="311"/>
      <c r="AE76" s="312"/>
      <c r="AF76" s="310" t="s">
        <v>54</v>
      </c>
      <c r="AG76" s="311"/>
      <c r="AH76" s="312"/>
    </row>
    <row r="77" spans="1:34" x14ac:dyDescent="0.15">
      <c r="A77" s="400"/>
      <c r="B77" s="380" t="s">
        <v>279</v>
      </c>
      <c r="C77" s="549"/>
      <c r="D77" s="549"/>
      <c r="E77" s="549"/>
      <c r="F77" s="549"/>
      <c r="G77" s="549"/>
      <c r="H77" s="549"/>
      <c r="I77" s="549"/>
      <c r="J77" s="550"/>
      <c r="K77" s="339"/>
      <c r="L77" s="340"/>
      <c r="M77" s="370"/>
      <c r="N77" s="339"/>
      <c r="O77" s="340"/>
      <c r="P77" s="341"/>
      <c r="Q77" s="339"/>
      <c r="R77" s="340"/>
      <c r="S77" s="370"/>
      <c r="T77" s="525"/>
      <c r="U77" s="340"/>
      <c r="V77" s="341"/>
      <c r="W77" s="339"/>
      <c r="X77" s="340"/>
      <c r="Y77" s="341"/>
      <c r="Z77" s="339"/>
      <c r="AA77" s="340"/>
      <c r="AB77" s="519"/>
      <c r="AC77" s="369"/>
      <c r="AD77" s="340"/>
      <c r="AE77" s="341"/>
      <c r="AF77" s="339"/>
      <c r="AG77" s="340"/>
      <c r="AH77" s="341"/>
    </row>
    <row r="78" spans="1:34" ht="14" customHeight="1" x14ac:dyDescent="0.15">
      <c r="A78" s="400"/>
      <c r="B78" s="380" t="s">
        <v>360</v>
      </c>
      <c r="C78" s="549"/>
      <c r="D78" s="549"/>
      <c r="E78" s="549"/>
      <c r="F78" s="549"/>
      <c r="G78" s="549"/>
      <c r="H78" s="549"/>
      <c r="I78" s="549"/>
      <c r="J78" s="550"/>
      <c r="K78" s="404" t="s">
        <v>92</v>
      </c>
      <c r="L78" s="402"/>
      <c r="M78" s="402"/>
      <c r="N78" s="404" t="s">
        <v>92</v>
      </c>
      <c r="O78" s="402"/>
      <c r="P78" s="403"/>
      <c r="Q78" s="454" t="s">
        <v>106</v>
      </c>
      <c r="R78" s="455"/>
      <c r="S78" s="455"/>
      <c r="T78" s="551" t="s">
        <v>197</v>
      </c>
      <c r="U78" s="455"/>
      <c r="V78" s="456"/>
      <c r="W78" s="454" t="s">
        <v>197</v>
      </c>
      <c r="X78" s="455"/>
      <c r="Y78" s="456"/>
      <c r="Z78" s="454" t="s">
        <v>106</v>
      </c>
      <c r="AA78" s="455"/>
      <c r="AB78" s="552"/>
      <c r="AC78" s="455" t="s">
        <v>197</v>
      </c>
      <c r="AD78" s="455"/>
      <c r="AE78" s="456"/>
      <c r="AF78" s="454" t="s">
        <v>106</v>
      </c>
      <c r="AG78" s="455"/>
      <c r="AH78" s="456"/>
    </row>
    <row r="79" spans="1:34" x14ac:dyDescent="0.15">
      <c r="A79" s="400"/>
      <c r="B79" s="205"/>
      <c r="C79" s="205" t="s">
        <v>74</v>
      </c>
      <c r="D79" s="206"/>
      <c r="E79" s="207">
        <v>1</v>
      </c>
      <c r="F79" s="208" t="s">
        <v>236</v>
      </c>
      <c r="G79" s="209"/>
      <c r="H79" s="209"/>
      <c r="I79" s="210"/>
      <c r="J79" s="148">
        <v>3</v>
      </c>
      <c r="K79" s="484">
        <v>1</v>
      </c>
      <c r="L79" s="485"/>
      <c r="M79" s="497"/>
      <c r="N79" s="484">
        <v>1</v>
      </c>
      <c r="O79" s="485"/>
      <c r="P79" s="486"/>
      <c r="Q79" s="484">
        <v>1</v>
      </c>
      <c r="R79" s="485"/>
      <c r="S79" s="497"/>
      <c r="T79" s="547">
        <v>1</v>
      </c>
      <c r="U79" s="485"/>
      <c r="V79" s="486"/>
      <c r="W79" s="484">
        <v>1</v>
      </c>
      <c r="X79" s="485"/>
      <c r="Y79" s="486"/>
      <c r="Z79" s="484">
        <v>1</v>
      </c>
      <c r="AA79" s="485"/>
      <c r="AB79" s="548"/>
      <c r="AC79" s="504">
        <v>10</v>
      </c>
      <c r="AD79" s="485"/>
      <c r="AE79" s="486"/>
      <c r="AF79" s="484">
        <v>1</v>
      </c>
      <c r="AG79" s="485"/>
      <c r="AH79" s="486"/>
    </row>
    <row r="80" spans="1:34" x14ac:dyDescent="0.15">
      <c r="A80" s="400"/>
      <c r="B80" s="205"/>
      <c r="C80" s="205" t="s">
        <v>15</v>
      </c>
      <c r="D80" s="206"/>
      <c r="E80" s="207">
        <v>3</v>
      </c>
      <c r="F80" s="208" t="s">
        <v>236</v>
      </c>
      <c r="G80" s="209"/>
      <c r="H80" s="209"/>
      <c r="I80" s="210"/>
      <c r="J80" s="148">
        <v>1</v>
      </c>
      <c r="K80" s="310" t="s">
        <v>54</v>
      </c>
      <c r="L80" s="311"/>
      <c r="M80" s="311"/>
      <c r="N80" s="310" t="s">
        <v>54</v>
      </c>
      <c r="O80" s="311"/>
      <c r="P80" s="312"/>
      <c r="Q80" s="310" t="s">
        <v>54</v>
      </c>
      <c r="R80" s="311"/>
      <c r="S80" s="311"/>
      <c r="T80" s="517" t="s">
        <v>54</v>
      </c>
      <c r="U80" s="311"/>
      <c r="V80" s="312"/>
      <c r="W80" s="310" t="s">
        <v>54</v>
      </c>
      <c r="X80" s="311"/>
      <c r="Y80" s="312"/>
      <c r="Z80" s="310" t="s">
        <v>54</v>
      </c>
      <c r="AA80" s="311"/>
      <c r="AB80" s="530"/>
      <c r="AC80" s="311" t="s">
        <v>54</v>
      </c>
      <c r="AD80" s="311"/>
      <c r="AE80" s="312"/>
      <c r="AF80" s="310" t="s">
        <v>54</v>
      </c>
      <c r="AG80" s="311"/>
      <c r="AH80" s="312"/>
    </row>
    <row r="81" spans="1:34" x14ac:dyDescent="0.15">
      <c r="A81" s="400"/>
      <c r="B81" s="205"/>
      <c r="C81" s="205" t="s">
        <v>27</v>
      </c>
      <c r="D81" s="206"/>
      <c r="E81" s="207">
        <v>1</v>
      </c>
      <c r="F81" s="208" t="s">
        <v>236</v>
      </c>
      <c r="G81" s="209"/>
      <c r="H81" s="209"/>
      <c r="I81" s="210"/>
      <c r="J81" s="158">
        <v>3</v>
      </c>
      <c r="K81" s="484">
        <v>100</v>
      </c>
      <c r="L81" s="485"/>
      <c r="M81" s="497"/>
      <c r="N81" s="484">
        <v>25</v>
      </c>
      <c r="O81" s="485"/>
      <c r="P81" s="486"/>
      <c r="Q81" s="484">
        <v>120</v>
      </c>
      <c r="R81" s="485"/>
      <c r="S81" s="497"/>
      <c r="T81" s="547">
        <v>200</v>
      </c>
      <c r="U81" s="485"/>
      <c r="V81" s="486"/>
      <c r="W81" s="484">
        <v>1000</v>
      </c>
      <c r="X81" s="485"/>
      <c r="Y81" s="486"/>
      <c r="Z81" s="484">
        <v>140</v>
      </c>
      <c r="AA81" s="485"/>
      <c r="AB81" s="548"/>
      <c r="AC81" s="504">
        <v>500</v>
      </c>
      <c r="AD81" s="485"/>
      <c r="AE81" s="486"/>
      <c r="AF81" s="484">
        <v>21</v>
      </c>
      <c r="AG81" s="485"/>
      <c r="AH81" s="486"/>
    </row>
    <row r="82" spans="1:34" x14ac:dyDescent="0.15">
      <c r="A82" s="400"/>
      <c r="B82" s="544" t="s">
        <v>280</v>
      </c>
      <c r="C82" s="545"/>
      <c r="D82" s="545"/>
      <c r="E82" s="545"/>
      <c r="F82" s="545"/>
      <c r="G82" s="545"/>
      <c r="H82" s="545"/>
      <c r="I82" s="545"/>
      <c r="J82" s="546"/>
      <c r="K82" s="404" t="s">
        <v>109</v>
      </c>
      <c r="L82" s="402"/>
      <c r="M82" s="403"/>
      <c r="N82" s="404" t="s">
        <v>107</v>
      </c>
      <c r="O82" s="402"/>
      <c r="P82" s="403"/>
      <c r="Q82" s="404" t="s">
        <v>119</v>
      </c>
      <c r="R82" s="402"/>
      <c r="S82" s="402"/>
      <c r="T82" s="527"/>
      <c r="U82" s="402"/>
      <c r="V82" s="403"/>
      <c r="W82" s="404"/>
      <c r="X82" s="402"/>
      <c r="Y82" s="403"/>
      <c r="Z82" s="404" t="s">
        <v>198</v>
      </c>
      <c r="AA82" s="402"/>
      <c r="AB82" s="526"/>
      <c r="AC82" s="402"/>
      <c r="AD82" s="402"/>
      <c r="AE82" s="403"/>
      <c r="AF82" s="404" t="s">
        <v>198</v>
      </c>
      <c r="AG82" s="402"/>
      <c r="AH82" s="403"/>
    </row>
    <row r="83" spans="1:34" x14ac:dyDescent="0.15">
      <c r="A83" s="400"/>
      <c r="B83" s="205"/>
      <c r="C83" s="205" t="s">
        <v>74</v>
      </c>
      <c r="D83" s="206"/>
      <c r="E83" s="207">
        <v>1</v>
      </c>
      <c r="F83" s="208" t="s">
        <v>236</v>
      </c>
      <c r="G83" s="209"/>
      <c r="H83" s="209"/>
      <c r="I83" s="210"/>
      <c r="J83" s="148">
        <v>3</v>
      </c>
      <c r="K83" s="310" t="s">
        <v>54</v>
      </c>
      <c r="L83" s="311"/>
      <c r="M83" s="311"/>
      <c r="N83" s="310" t="s">
        <v>54</v>
      </c>
      <c r="O83" s="311"/>
      <c r="P83" s="312"/>
      <c r="Q83" s="310" t="s">
        <v>54</v>
      </c>
      <c r="R83" s="311"/>
      <c r="S83" s="311"/>
      <c r="T83" s="517" t="s">
        <v>54</v>
      </c>
      <c r="U83" s="311"/>
      <c r="V83" s="312"/>
      <c r="W83" s="310" t="s">
        <v>54</v>
      </c>
      <c r="X83" s="311"/>
      <c r="Y83" s="312"/>
      <c r="Z83" s="310" t="s">
        <v>54</v>
      </c>
      <c r="AA83" s="311"/>
      <c r="AB83" s="530"/>
      <c r="AC83" s="311" t="s">
        <v>54</v>
      </c>
      <c r="AD83" s="311"/>
      <c r="AE83" s="312"/>
      <c r="AF83" s="310" t="s">
        <v>54</v>
      </c>
      <c r="AG83" s="311"/>
      <c r="AH83" s="312"/>
    </row>
    <row r="84" spans="1:34" x14ac:dyDescent="0.15">
      <c r="A84" s="400"/>
      <c r="B84" s="205"/>
      <c r="C84" s="205" t="s">
        <v>15</v>
      </c>
      <c r="D84" s="206"/>
      <c r="E84" s="207">
        <v>3</v>
      </c>
      <c r="F84" s="208" t="s">
        <v>236</v>
      </c>
      <c r="G84" s="209"/>
      <c r="H84" s="209"/>
      <c r="I84" s="210"/>
      <c r="J84" s="148">
        <v>1</v>
      </c>
      <c r="K84" s="310" t="s">
        <v>54</v>
      </c>
      <c r="L84" s="311"/>
      <c r="M84" s="311"/>
      <c r="N84" s="310" t="s">
        <v>54</v>
      </c>
      <c r="O84" s="311"/>
      <c r="P84" s="312"/>
      <c r="Q84" s="310" t="s">
        <v>54</v>
      </c>
      <c r="R84" s="311"/>
      <c r="S84" s="311"/>
      <c r="T84" s="517" t="s">
        <v>54</v>
      </c>
      <c r="U84" s="311"/>
      <c r="V84" s="312"/>
      <c r="W84" s="310" t="s">
        <v>54</v>
      </c>
      <c r="X84" s="311"/>
      <c r="Y84" s="312"/>
      <c r="Z84" s="354">
        <v>2</v>
      </c>
      <c r="AA84" s="355"/>
      <c r="AB84" s="543"/>
      <c r="AC84" s="311" t="s">
        <v>54</v>
      </c>
      <c r="AD84" s="311"/>
      <c r="AE84" s="312"/>
      <c r="AF84" s="354">
        <v>1</v>
      </c>
      <c r="AG84" s="355"/>
      <c r="AH84" s="356"/>
    </row>
    <row r="85" spans="1:34" x14ac:dyDescent="0.15">
      <c r="A85" s="400"/>
      <c r="B85" s="205"/>
      <c r="C85" s="205" t="s">
        <v>27</v>
      </c>
      <c r="D85" s="206"/>
      <c r="E85" s="207">
        <v>1</v>
      </c>
      <c r="F85" s="208" t="s">
        <v>236</v>
      </c>
      <c r="G85" s="209"/>
      <c r="H85" s="209"/>
      <c r="I85" s="210"/>
      <c r="J85" s="158">
        <v>3</v>
      </c>
      <c r="K85" s="310" t="s">
        <v>54</v>
      </c>
      <c r="L85" s="311"/>
      <c r="M85" s="311"/>
      <c r="N85" s="310" t="s">
        <v>54</v>
      </c>
      <c r="O85" s="311"/>
      <c r="P85" s="312"/>
      <c r="Q85" s="310" t="s">
        <v>54</v>
      </c>
      <c r="R85" s="311"/>
      <c r="S85" s="311"/>
      <c r="T85" s="517" t="s">
        <v>54</v>
      </c>
      <c r="U85" s="311"/>
      <c r="V85" s="312"/>
      <c r="W85" s="310" t="s">
        <v>54</v>
      </c>
      <c r="X85" s="311"/>
      <c r="Y85" s="312"/>
      <c r="Z85" s="310" t="s">
        <v>54</v>
      </c>
      <c r="AA85" s="311"/>
      <c r="AB85" s="530"/>
      <c r="AC85" s="311" t="s">
        <v>54</v>
      </c>
      <c r="AD85" s="311"/>
      <c r="AE85" s="312"/>
      <c r="AF85" s="310" t="s">
        <v>54</v>
      </c>
      <c r="AG85" s="311"/>
      <c r="AH85" s="312"/>
    </row>
    <row r="86" spans="1:34" x14ac:dyDescent="0.15">
      <c r="A86" s="400"/>
      <c r="B86" s="471" t="s">
        <v>102</v>
      </c>
      <c r="C86" s="472"/>
      <c r="D86" s="472"/>
      <c r="E86" s="52"/>
      <c r="F86" s="52"/>
      <c r="G86" s="52"/>
      <c r="H86" s="52"/>
      <c r="I86" s="52"/>
      <c r="J86" s="52"/>
      <c r="K86" s="417"/>
      <c r="L86" s="412"/>
      <c r="M86" s="412"/>
      <c r="N86" s="432" t="s">
        <v>103</v>
      </c>
      <c r="O86" s="433"/>
      <c r="P86" s="434"/>
      <c r="Q86" s="417"/>
      <c r="R86" s="412"/>
      <c r="S86" s="412"/>
      <c r="T86" s="542"/>
      <c r="U86" s="412"/>
      <c r="V86" s="413"/>
      <c r="W86" s="417"/>
      <c r="X86" s="412"/>
      <c r="Y86" s="413"/>
      <c r="Z86" s="417"/>
      <c r="AA86" s="412"/>
      <c r="AB86" s="541"/>
      <c r="AC86" s="412"/>
      <c r="AD86" s="412"/>
      <c r="AE86" s="413"/>
      <c r="AF86" s="417"/>
      <c r="AG86" s="412"/>
      <c r="AH86" s="413"/>
    </row>
    <row r="87" spans="1:34" s="1" customFormat="1" x14ac:dyDescent="0.15">
      <c r="A87" s="400"/>
      <c r="B87" s="520" t="s">
        <v>82</v>
      </c>
      <c r="C87" s="520"/>
      <c r="D87" s="521"/>
      <c r="E87" s="211"/>
      <c r="F87" s="211"/>
      <c r="G87" s="211"/>
      <c r="H87" s="211"/>
      <c r="I87" s="211"/>
      <c r="J87" s="211"/>
      <c r="K87" s="339"/>
      <c r="L87" s="340"/>
      <c r="M87" s="370"/>
      <c r="N87" s="339"/>
      <c r="O87" s="340"/>
      <c r="P87" s="341"/>
      <c r="Q87" s="339"/>
      <c r="R87" s="340"/>
      <c r="S87" s="370"/>
      <c r="T87" s="525"/>
      <c r="U87" s="340"/>
      <c r="V87" s="341"/>
      <c r="W87" s="339"/>
      <c r="X87" s="340"/>
      <c r="Y87" s="341"/>
      <c r="Z87" s="339"/>
      <c r="AA87" s="340"/>
      <c r="AB87" s="519"/>
      <c r="AC87" s="369"/>
      <c r="AD87" s="340"/>
      <c r="AE87" s="341"/>
      <c r="AF87" s="339"/>
      <c r="AG87" s="340"/>
      <c r="AH87" s="341"/>
    </row>
    <row r="88" spans="1:34" s="1" customFormat="1" hidden="1" outlineLevel="1" x14ac:dyDescent="0.15">
      <c r="A88" s="400"/>
      <c r="B88" s="521" t="s">
        <v>287</v>
      </c>
      <c r="C88" s="531"/>
      <c r="D88" s="531"/>
      <c r="E88" s="531"/>
      <c r="F88" s="531"/>
      <c r="G88" s="531"/>
      <c r="H88" s="531"/>
      <c r="I88" s="531"/>
      <c r="J88" s="532"/>
      <c r="K88" s="161"/>
      <c r="L88" s="161"/>
      <c r="M88" s="161"/>
      <c r="N88" s="162"/>
      <c r="O88" s="161"/>
      <c r="P88" s="163"/>
      <c r="Q88" s="162"/>
      <c r="R88" s="161"/>
      <c r="S88" s="161"/>
      <c r="T88" s="183"/>
      <c r="U88" s="161"/>
      <c r="V88" s="163"/>
      <c r="W88" s="162"/>
      <c r="X88" s="161"/>
      <c r="Y88" s="163"/>
      <c r="Z88" s="162"/>
      <c r="AA88" s="161"/>
      <c r="AB88" s="184"/>
      <c r="AC88" s="161"/>
      <c r="AD88" s="161"/>
      <c r="AE88" s="163"/>
      <c r="AF88" s="162"/>
      <c r="AG88" s="161"/>
      <c r="AH88" s="163"/>
    </row>
    <row r="89" spans="1:34" s="1" customFormat="1" hidden="1" outlineLevel="1" x14ac:dyDescent="0.15">
      <c r="A89" s="400"/>
      <c r="B89" s="212"/>
      <c r="C89" s="212" t="s">
        <v>284</v>
      </c>
      <c r="D89" s="213" t="s">
        <v>29</v>
      </c>
      <c r="E89" s="214">
        <v>1</v>
      </c>
      <c r="F89" s="215" t="s">
        <v>236</v>
      </c>
      <c r="G89" s="216"/>
      <c r="H89" s="216"/>
      <c r="I89" s="217"/>
      <c r="J89" s="218">
        <v>1</v>
      </c>
      <c r="K89" s="310" t="s">
        <v>54</v>
      </c>
      <c r="L89" s="311"/>
      <c r="M89" s="312"/>
      <c r="N89" s="313" t="s">
        <v>77</v>
      </c>
      <c r="O89" s="314"/>
      <c r="P89" s="315"/>
      <c r="Q89" s="310" t="s">
        <v>54</v>
      </c>
      <c r="R89" s="311"/>
      <c r="S89" s="311"/>
      <c r="T89" s="517" t="s">
        <v>54</v>
      </c>
      <c r="U89" s="311"/>
      <c r="V89" s="312"/>
      <c r="W89" s="310" t="s">
        <v>54</v>
      </c>
      <c r="X89" s="311"/>
      <c r="Y89" s="312"/>
      <c r="Z89" s="310" t="s">
        <v>54</v>
      </c>
      <c r="AA89" s="311"/>
      <c r="AB89" s="530"/>
      <c r="AC89" s="311" t="s">
        <v>54</v>
      </c>
      <c r="AD89" s="311"/>
      <c r="AE89" s="312"/>
      <c r="AF89" s="310" t="s">
        <v>54</v>
      </c>
      <c r="AG89" s="311"/>
      <c r="AH89" s="312"/>
    </row>
    <row r="90" spans="1:34" s="1" customFormat="1" hidden="1" outlineLevel="1" x14ac:dyDescent="0.15">
      <c r="A90" s="400"/>
      <c r="B90" s="212"/>
      <c r="C90" s="212" t="s">
        <v>282</v>
      </c>
      <c r="D90" s="213" t="s">
        <v>28</v>
      </c>
      <c r="E90" s="214">
        <v>1</v>
      </c>
      <c r="F90" s="215" t="s">
        <v>236</v>
      </c>
      <c r="G90" s="216"/>
      <c r="H90" s="216"/>
      <c r="I90" s="217"/>
      <c r="J90" s="218">
        <v>1</v>
      </c>
      <c r="K90" s="310" t="s">
        <v>54</v>
      </c>
      <c r="L90" s="311"/>
      <c r="M90" s="312"/>
      <c r="N90" s="313" t="s">
        <v>77</v>
      </c>
      <c r="O90" s="314"/>
      <c r="P90" s="315"/>
      <c r="Q90" s="310" t="s">
        <v>54</v>
      </c>
      <c r="R90" s="311"/>
      <c r="S90" s="311"/>
      <c r="T90" s="517" t="s">
        <v>54</v>
      </c>
      <c r="U90" s="311"/>
      <c r="V90" s="312"/>
      <c r="W90" s="310" t="s">
        <v>54</v>
      </c>
      <c r="X90" s="311"/>
      <c r="Y90" s="312"/>
      <c r="Z90" s="310" t="s">
        <v>54</v>
      </c>
      <c r="AA90" s="311"/>
      <c r="AB90" s="530"/>
      <c r="AC90" s="311" t="s">
        <v>54</v>
      </c>
      <c r="AD90" s="311"/>
      <c r="AE90" s="312"/>
      <c r="AF90" s="310" t="s">
        <v>54</v>
      </c>
      <c r="AG90" s="311"/>
      <c r="AH90" s="312"/>
    </row>
    <row r="91" spans="1:34" s="1" customFormat="1" hidden="1" outlineLevel="1" x14ac:dyDescent="0.15">
      <c r="A91" s="400"/>
      <c r="B91" s="212"/>
      <c r="C91" s="212" t="s">
        <v>285</v>
      </c>
      <c r="D91" s="213" t="s">
        <v>29</v>
      </c>
      <c r="E91" s="214">
        <v>1</v>
      </c>
      <c r="F91" s="215" t="s">
        <v>236</v>
      </c>
      <c r="G91" s="216"/>
      <c r="H91" s="216"/>
      <c r="I91" s="217"/>
      <c r="J91" s="218">
        <v>1</v>
      </c>
      <c r="K91" s="310" t="s">
        <v>54</v>
      </c>
      <c r="L91" s="311"/>
      <c r="M91" s="312"/>
      <c r="N91" s="313" t="s">
        <v>77</v>
      </c>
      <c r="O91" s="314"/>
      <c r="P91" s="315"/>
      <c r="Q91" s="310" t="s">
        <v>54</v>
      </c>
      <c r="R91" s="311"/>
      <c r="S91" s="311"/>
      <c r="T91" s="517" t="s">
        <v>54</v>
      </c>
      <c r="U91" s="311"/>
      <c r="V91" s="312"/>
      <c r="W91" s="310" t="s">
        <v>54</v>
      </c>
      <c r="X91" s="311"/>
      <c r="Y91" s="312"/>
      <c r="Z91" s="310" t="s">
        <v>54</v>
      </c>
      <c r="AA91" s="311"/>
      <c r="AB91" s="530"/>
      <c r="AC91" s="311" t="s">
        <v>54</v>
      </c>
      <c r="AD91" s="311"/>
      <c r="AE91" s="312"/>
      <c r="AF91" s="310" t="s">
        <v>54</v>
      </c>
      <c r="AG91" s="311"/>
      <c r="AH91" s="312"/>
    </row>
    <row r="92" spans="1:34" s="1" customFormat="1" hidden="1" outlineLevel="1" x14ac:dyDescent="0.15">
      <c r="A92" s="400"/>
      <c r="B92" s="212"/>
      <c r="C92" s="212" t="s">
        <v>286</v>
      </c>
      <c r="D92" s="213" t="s">
        <v>28</v>
      </c>
      <c r="E92" s="214">
        <v>1</v>
      </c>
      <c r="F92" s="215" t="s">
        <v>236</v>
      </c>
      <c r="G92" s="216"/>
      <c r="H92" s="216"/>
      <c r="I92" s="217"/>
      <c r="J92" s="218">
        <v>1</v>
      </c>
      <c r="K92" s="310" t="s">
        <v>54</v>
      </c>
      <c r="L92" s="311"/>
      <c r="M92" s="312"/>
      <c r="N92" s="313" t="s">
        <v>77</v>
      </c>
      <c r="O92" s="314"/>
      <c r="P92" s="315"/>
      <c r="Q92" s="310" t="s">
        <v>54</v>
      </c>
      <c r="R92" s="311"/>
      <c r="S92" s="311"/>
      <c r="T92" s="517" t="s">
        <v>54</v>
      </c>
      <c r="U92" s="311"/>
      <c r="V92" s="312"/>
      <c r="W92" s="310" t="s">
        <v>54</v>
      </c>
      <c r="X92" s="311"/>
      <c r="Y92" s="312"/>
      <c r="Z92" s="310" t="s">
        <v>54</v>
      </c>
      <c r="AA92" s="311"/>
      <c r="AB92" s="530"/>
      <c r="AC92" s="311" t="s">
        <v>54</v>
      </c>
      <c r="AD92" s="311"/>
      <c r="AE92" s="312"/>
      <c r="AF92" s="310" t="s">
        <v>54</v>
      </c>
      <c r="AG92" s="311"/>
      <c r="AH92" s="312"/>
    </row>
    <row r="93" spans="1:34" s="1" customFormat="1" hidden="1" outlineLevel="1" x14ac:dyDescent="0.15">
      <c r="A93" s="400"/>
      <c r="B93" s="521" t="s">
        <v>288</v>
      </c>
      <c r="C93" s="531"/>
      <c r="D93" s="531"/>
      <c r="E93" s="531"/>
      <c r="F93" s="531"/>
      <c r="G93" s="531"/>
      <c r="H93" s="531"/>
      <c r="I93" s="531"/>
      <c r="J93" s="532"/>
      <c r="K93" s="161"/>
      <c r="L93" s="161"/>
      <c r="M93" s="161"/>
      <c r="N93" s="162"/>
      <c r="O93" s="161"/>
      <c r="P93" s="163"/>
      <c r="Q93" s="162"/>
      <c r="R93" s="161"/>
      <c r="S93" s="161"/>
      <c r="T93" s="183"/>
      <c r="U93" s="161"/>
      <c r="V93" s="163"/>
      <c r="W93" s="162"/>
      <c r="X93" s="161"/>
      <c r="Y93" s="163"/>
      <c r="Z93" s="162"/>
      <c r="AA93" s="161"/>
      <c r="AB93" s="184"/>
      <c r="AC93" s="161"/>
      <c r="AD93" s="161"/>
      <c r="AE93" s="163"/>
      <c r="AF93" s="162"/>
      <c r="AG93" s="161"/>
      <c r="AH93" s="163"/>
    </row>
    <row r="94" spans="1:34" s="1" customFormat="1" ht="14" hidden="1" customHeight="1" outlineLevel="1" x14ac:dyDescent="0.15">
      <c r="A94" s="400"/>
      <c r="B94" s="212"/>
      <c r="C94" s="212" t="s">
        <v>284</v>
      </c>
      <c r="D94" s="213" t="s">
        <v>29</v>
      </c>
      <c r="E94" s="214">
        <v>1</v>
      </c>
      <c r="F94" s="215" t="s">
        <v>236</v>
      </c>
      <c r="G94" s="216"/>
      <c r="H94" s="216"/>
      <c r="I94" s="217"/>
      <c r="J94" s="218">
        <v>1</v>
      </c>
      <c r="K94" s="311" t="s">
        <v>54</v>
      </c>
      <c r="L94" s="311"/>
      <c r="M94" s="311"/>
      <c r="N94" s="313" t="s">
        <v>77</v>
      </c>
      <c r="O94" s="314"/>
      <c r="P94" s="315"/>
      <c r="Q94" s="310" t="s">
        <v>54</v>
      </c>
      <c r="R94" s="311"/>
      <c r="S94" s="311"/>
      <c r="T94" s="517" t="s">
        <v>54</v>
      </c>
      <c r="U94" s="311"/>
      <c r="V94" s="312"/>
      <c r="W94" s="310" t="s">
        <v>54</v>
      </c>
      <c r="X94" s="311"/>
      <c r="Y94" s="312"/>
      <c r="Z94" s="310" t="s">
        <v>54</v>
      </c>
      <c r="AA94" s="311"/>
      <c r="AB94" s="530"/>
      <c r="AC94" s="311" t="s">
        <v>54</v>
      </c>
      <c r="AD94" s="311"/>
      <c r="AE94" s="312"/>
      <c r="AF94" s="310" t="s">
        <v>54</v>
      </c>
      <c r="AG94" s="311"/>
      <c r="AH94" s="312"/>
    </row>
    <row r="95" spans="1:34" s="1" customFormat="1" hidden="1" outlineLevel="1" x14ac:dyDescent="0.15">
      <c r="A95" s="400"/>
      <c r="B95" s="212"/>
      <c r="C95" s="212" t="s">
        <v>282</v>
      </c>
      <c r="D95" s="213" t="s">
        <v>28</v>
      </c>
      <c r="E95" s="214">
        <v>1</v>
      </c>
      <c r="F95" s="215" t="s">
        <v>236</v>
      </c>
      <c r="G95" s="216"/>
      <c r="H95" s="216"/>
      <c r="I95" s="217"/>
      <c r="J95" s="218">
        <v>1</v>
      </c>
      <c r="K95" s="311" t="s">
        <v>54</v>
      </c>
      <c r="L95" s="311"/>
      <c r="M95" s="311"/>
      <c r="N95" s="313" t="s">
        <v>77</v>
      </c>
      <c r="O95" s="314"/>
      <c r="P95" s="315"/>
      <c r="Q95" s="310" t="s">
        <v>54</v>
      </c>
      <c r="R95" s="311"/>
      <c r="S95" s="311"/>
      <c r="T95" s="517" t="s">
        <v>54</v>
      </c>
      <c r="U95" s="311"/>
      <c r="V95" s="312"/>
      <c r="W95" s="310" t="s">
        <v>54</v>
      </c>
      <c r="X95" s="311"/>
      <c r="Y95" s="312"/>
      <c r="Z95" s="310" t="s">
        <v>54</v>
      </c>
      <c r="AA95" s="311"/>
      <c r="AB95" s="530"/>
      <c r="AC95" s="311" t="s">
        <v>54</v>
      </c>
      <c r="AD95" s="311"/>
      <c r="AE95" s="312"/>
      <c r="AF95" s="310" t="s">
        <v>54</v>
      </c>
      <c r="AG95" s="311"/>
      <c r="AH95" s="312"/>
    </row>
    <row r="96" spans="1:34" s="1" customFormat="1" hidden="1" outlineLevel="1" x14ac:dyDescent="0.15">
      <c r="A96" s="400"/>
      <c r="B96" s="212"/>
      <c r="C96" s="212" t="s">
        <v>285</v>
      </c>
      <c r="D96" s="213" t="s">
        <v>29</v>
      </c>
      <c r="E96" s="214">
        <v>1</v>
      </c>
      <c r="F96" s="215" t="s">
        <v>236</v>
      </c>
      <c r="G96" s="216"/>
      <c r="H96" s="216"/>
      <c r="I96" s="217"/>
      <c r="J96" s="218">
        <v>1</v>
      </c>
      <c r="K96" s="311" t="s">
        <v>54</v>
      </c>
      <c r="L96" s="311"/>
      <c r="M96" s="311"/>
      <c r="N96" s="313" t="s">
        <v>77</v>
      </c>
      <c r="O96" s="314"/>
      <c r="P96" s="315"/>
      <c r="Q96" s="310" t="s">
        <v>54</v>
      </c>
      <c r="R96" s="311"/>
      <c r="S96" s="311"/>
      <c r="T96" s="517" t="s">
        <v>54</v>
      </c>
      <c r="U96" s="311"/>
      <c r="V96" s="312"/>
      <c r="W96" s="310" t="s">
        <v>54</v>
      </c>
      <c r="X96" s="311"/>
      <c r="Y96" s="312"/>
      <c r="Z96" s="310" t="s">
        <v>54</v>
      </c>
      <c r="AA96" s="311"/>
      <c r="AB96" s="530"/>
      <c r="AC96" s="311" t="s">
        <v>54</v>
      </c>
      <c r="AD96" s="311"/>
      <c r="AE96" s="312"/>
      <c r="AF96" s="310" t="s">
        <v>54</v>
      </c>
      <c r="AG96" s="311"/>
      <c r="AH96" s="312"/>
    </row>
    <row r="97" spans="1:34" s="1" customFormat="1" hidden="1" outlineLevel="1" x14ac:dyDescent="0.15">
      <c r="A97" s="400"/>
      <c r="B97" s="212"/>
      <c r="C97" s="212" t="s">
        <v>286</v>
      </c>
      <c r="D97" s="213" t="s">
        <v>28</v>
      </c>
      <c r="E97" s="214">
        <v>1</v>
      </c>
      <c r="F97" s="215" t="s">
        <v>236</v>
      </c>
      <c r="G97" s="216"/>
      <c r="H97" s="216"/>
      <c r="I97" s="217"/>
      <c r="J97" s="218">
        <v>1</v>
      </c>
      <c r="K97" s="311" t="s">
        <v>54</v>
      </c>
      <c r="L97" s="311"/>
      <c r="M97" s="311"/>
      <c r="N97" s="313" t="s">
        <v>77</v>
      </c>
      <c r="O97" s="314"/>
      <c r="P97" s="315"/>
      <c r="Q97" s="310" t="s">
        <v>54</v>
      </c>
      <c r="R97" s="311"/>
      <c r="S97" s="311"/>
      <c r="T97" s="517" t="s">
        <v>54</v>
      </c>
      <c r="U97" s="311"/>
      <c r="V97" s="312"/>
      <c r="W97" s="310" t="s">
        <v>54</v>
      </c>
      <c r="X97" s="311"/>
      <c r="Y97" s="312"/>
      <c r="Z97" s="310" t="s">
        <v>54</v>
      </c>
      <c r="AA97" s="311"/>
      <c r="AB97" s="530"/>
      <c r="AC97" s="311" t="s">
        <v>54</v>
      </c>
      <c r="AD97" s="311"/>
      <c r="AE97" s="312"/>
      <c r="AF97" s="310" t="s">
        <v>54</v>
      </c>
      <c r="AG97" s="311"/>
      <c r="AH97" s="312"/>
    </row>
    <row r="98" spans="1:34" s="1" customFormat="1" collapsed="1" x14ac:dyDescent="0.15">
      <c r="A98" s="400"/>
      <c r="B98" s="521" t="s">
        <v>292</v>
      </c>
      <c r="C98" s="531"/>
      <c r="D98" s="531"/>
      <c r="E98" s="531"/>
      <c r="F98" s="531"/>
      <c r="G98" s="531"/>
      <c r="H98" s="531"/>
      <c r="I98" s="531"/>
      <c r="J98" s="532"/>
      <c r="K98" s="339"/>
      <c r="L98" s="340"/>
      <c r="M98" s="341"/>
      <c r="N98" s="339"/>
      <c r="O98" s="340"/>
      <c r="P98" s="341"/>
      <c r="Q98" s="339"/>
      <c r="R98" s="340"/>
      <c r="S98" s="370"/>
      <c r="T98" s="525"/>
      <c r="U98" s="340"/>
      <c r="V98" s="341"/>
      <c r="W98" s="339"/>
      <c r="X98" s="340"/>
      <c r="Y98" s="341"/>
      <c r="Z98" s="339"/>
      <c r="AA98" s="340"/>
      <c r="AB98" s="519"/>
      <c r="AC98" s="369"/>
      <c r="AD98" s="340"/>
      <c r="AE98" s="341"/>
      <c r="AF98" s="339"/>
      <c r="AG98" s="340"/>
      <c r="AH98" s="341"/>
    </row>
    <row r="99" spans="1:34" s="1" customFormat="1" x14ac:dyDescent="0.15">
      <c r="A99" s="400"/>
      <c r="B99" s="212"/>
      <c r="C99" s="212" t="s">
        <v>284</v>
      </c>
      <c r="D99" s="213" t="s">
        <v>29</v>
      </c>
      <c r="E99" s="214">
        <v>1</v>
      </c>
      <c r="F99" s="215" t="s">
        <v>236</v>
      </c>
      <c r="G99" s="216"/>
      <c r="H99" s="216"/>
      <c r="I99" s="217"/>
      <c r="J99" s="218">
        <v>3</v>
      </c>
      <c r="K99" s="337">
        <v>0.45</v>
      </c>
      <c r="L99" s="332"/>
      <c r="M99" s="338"/>
      <c r="N99" s="313" t="s">
        <v>77</v>
      </c>
      <c r="O99" s="314"/>
      <c r="P99" s="315"/>
      <c r="Q99" s="331">
        <v>0</v>
      </c>
      <c r="R99" s="332"/>
      <c r="S99" s="338"/>
      <c r="T99" s="528">
        <v>0.25</v>
      </c>
      <c r="U99" s="332"/>
      <c r="V99" s="333"/>
      <c r="W99" s="331">
        <v>0</v>
      </c>
      <c r="X99" s="332"/>
      <c r="Y99" s="333"/>
      <c r="Z99" s="331">
        <v>0.2</v>
      </c>
      <c r="AA99" s="332"/>
      <c r="AB99" s="529"/>
      <c r="AC99" s="337">
        <v>0</v>
      </c>
      <c r="AD99" s="332"/>
      <c r="AE99" s="333"/>
      <c r="AF99" s="331">
        <v>0.43</v>
      </c>
      <c r="AG99" s="332"/>
      <c r="AH99" s="333"/>
    </row>
    <row r="100" spans="1:34" s="1" customFormat="1" x14ac:dyDescent="0.15">
      <c r="A100" s="400"/>
      <c r="B100" s="212"/>
      <c r="C100" s="212" t="s">
        <v>282</v>
      </c>
      <c r="D100" s="213" t="s">
        <v>28</v>
      </c>
      <c r="E100" s="214">
        <v>1</v>
      </c>
      <c r="F100" s="215" t="s">
        <v>236</v>
      </c>
      <c r="G100" s="216"/>
      <c r="H100" s="216"/>
      <c r="I100" s="217"/>
      <c r="J100" s="218">
        <v>3</v>
      </c>
      <c r="K100" s="342">
        <v>0</v>
      </c>
      <c r="L100" s="343"/>
      <c r="M100" s="344"/>
      <c r="N100" s="313" t="s">
        <v>77</v>
      </c>
      <c r="O100" s="314"/>
      <c r="P100" s="315"/>
      <c r="Q100" s="342">
        <v>0</v>
      </c>
      <c r="R100" s="343"/>
      <c r="S100" s="343"/>
      <c r="T100" s="539">
        <v>0</v>
      </c>
      <c r="U100" s="343"/>
      <c r="V100" s="344"/>
      <c r="W100" s="342">
        <v>0</v>
      </c>
      <c r="X100" s="343"/>
      <c r="Y100" s="344"/>
      <c r="Z100" s="342">
        <v>0</v>
      </c>
      <c r="AA100" s="343"/>
      <c r="AB100" s="540"/>
      <c r="AC100" s="343">
        <v>0</v>
      </c>
      <c r="AD100" s="343"/>
      <c r="AE100" s="344"/>
      <c r="AF100" s="342">
        <v>0</v>
      </c>
      <c r="AG100" s="343"/>
      <c r="AH100" s="344"/>
    </row>
    <row r="101" spans="1:34" s="1" customFormat="1" x14ac:dyDescent="0.15">
      <c r="A101" s="400"/>
      <c r="B101" s="212"/>
      <c r="C101" s="212" t="s">
        <v>285</v>
      </c>
      <c r="D101" s="213" t="s">
        <v>29</v>
      </c>
      <c r="E101" s="214">
        <v>1</v>
      </c>
      <c r="F101" s="215" t="s">
        <v>236</v>
      </c>
      <c r="G101" s="216"/>
      <c r="H101" s="216"/>
      <c r="I101" s="217"/>
      <c r="J101" s="218">
        <v>3</v>
      </c>
      <c r="K101" s="337">
        <v>1</v>
      </c>
      <c r="L101" s="332"/>
      <c r="M101" s="338"/>
      <c r="N101" s="313" t="s">
        <v>77</v>
      </c>
      <c r="O101" s="314"/>
      <c r="P101" s="315"/>
      <c r="Q101" s="331">
        <v>1</v>
      </c>
      <c r="R101" s="332"/>
      <c r="S101" s="338"/>
      <c r="T101" s="528">
        <v>1</v>
      </c>
      <c r="U101" s="332"/>
      <c r="V101" s="333"/>
      <c r="W101" s="331">
        <v>1</v>
      </c>
      <c r="X101" s="332"/>
      <c r="Y101" s="333"/>
      <c r="Z101" s="331">
        <v>1</v>
      </c>
      <c r="AA101" s="332"/>
      <c r="AB101" s="529"/>
      <c r="AC101" s="337">
        <v>1</v>
      </c>
      <c r="AD101" s="332"/>
      <c r="AE101" s="333"/>
      <c r="AF101" s="331">
        <v>1</v>
      </c>
      <c r="AG101" s="332"/>
      <c r="AH101" s="333"/>
    </row>
    <row r="102" spans="1:34" s="1" customFormat="1" x14ac:dyDescent="0.15">
      <c r="A102" s="400"/>
      <c r="B102" s="212"/>
      <c r="C102" s="212" t="s">
        <v>286</v>
      </c>
      <c r="D102" s="213" t="s">
        <v>28</v>
      </c>
      <c r="E102" s="214">
        <v>1</v>
      </c>
      <c r="F102" s="215" t="s">
        <v>236</v>
      </c>
      <c r="G102" s="216"/>
      <c r="H102" s="216"/>
      <c r="I102" s="217"/>
      <c r="J102" s="218">
        <v>3</v>
      </c>
      <c r="K102" s="342">
        <v>0</v>
      </c>
      <c r="L102" s="343"/>
      <c r="M102" s="344"/>
      <c r="N102" s="313" t="s">
        <v>77</v>
      </c>
      <c r="O102" s="314"/>
      <c r="P102" s="315"/>
      <c r="Q102" s="342">
        <v>0</v>
      </c>
      <c r="R102" s="343"/>
      <c r="S102" s="343"/>
      <c r="T102" s="539">
        <v>0</v>
      </c>
      <c r="U102" s="343"/>
      <c r="V102" s="344"/>
      <c r="W102" s="342">
        <v>0</v>
      </c>
      <c r="X102" s="343"/>
      <c r="Y102" s="344"/>
      <c r="Z102" s="342">
        <v>0</v>
      </c>
      <c r="AA102" s="343"/>
      <c r="AB102" s="540"/>
      <c r="AC102" s="343">
        <v>0</v>
      </c>
      <c r="AD102" s="343"/>
      <c r="AE102" s="344"/>
      <c r="AF102" s="342">
        <v>0</v>
      </c>
      <c r="AG102" s="343"/>
      <c r="AH102" s="344"/>
    </row>
    <row r="103" spans="1:34" s="1" customFormat="1" x14ac:dyDescent="0.15">
      <c r="A103" s="400"/>
      <c r="B103" s="521" t="s">
        <v>298</v>
      </c>
      <c r="C103" s="531"/>
      <c r="D103" s="531"/>
      <c r="E103" s="531"/>
      <c r="F103" s="531"/>
      <c r="G103" s="531"/>
      <c r="H103" s="531"/>
      <c r="I103" s="531"/>
      <c r="J103" s="532"/>
      <c r="K103" s="339"/>
      <c r="L103" s="340"/>
      <c r="M103" s="341"/>
      <c r="N103" s="339"/>
      <c r="O103" s="340"/>
      <c r="P103" s="341"/>
      <c r="Q103" s="339"/>
      <c r="R103" s="340"/>
      <c r="S103" s="370"/>
      <c r="T103" s="525"/>
      <c r="U103" s="340"/>
      <c r="V103" s="341"/>
      <c r="W103" s="339"/>
      <c r="X103" s="340"/>
      <c r="Y103" s="341"/>
      <c r="Z103" s="339"/>
      <c r="AA103" s="340"/>
      <c r="AB103" s="519"/>
      <c r="AC103" s="369"/>
      <c r="AD103" s="340"/>
      <c r="AE103" s="341"/>
      <c r="AF103" s="339"/>
      <c r="AG103" s="340"/>
      <c r="AH103" s="341"/>
    </row>
    <row r="104" spans="1:34" s="1" customFormat="1" ht="14" customHeight="1" x14ac:dyDescent="0.15">
      <c r="A104" s="400"/>
      <c r="B104" s="212"/>
      <c r="C104" s="212" t="s">
        <v>284</v>
      </c>
      <c r="D104" s="213" t="s">
        <v>29</v>
      </c>
      <c r="E104" s="214">
        <v>1</v>
      </c>
      <c r="F104" s="215" t="s">
        <v>236</v>
      </c>
      <c r="G104" s="216"/>
      <c r="H104" s="216"/>
      <c r="I104" s="217"/>
      <c r="J104" s="218">
        <v>3</v>
      </c>
      <c r="K104" s="343">
        <v>0</v>
      </c>
      <c r="L104" s="343"/>
      <c r="M104" s="343"/>
      <c r="N104" s="313" t="s">
        <v>77</v>
      </c>
      <c r="O104" s="314"/>
      <c r="P104" s="315"/>
      <c r="Q104" s="310" t="s">
        <v>54</v>
      </c>
      <c r="R104" s="311"/>
      <c r="S104" s="311"/>
      <c r="T104" s="517" t="s">
        <v>54</v>
      </c>
      <c r="U104" s="311"/>
      <c r="V104" s="312"/>
      <c r="W104" s="310" t="s">
        <v>54</v>
      </c>
      <c r="X104" s="311"/>
      <c r="Y104" s="312"/>
      <c r="Z104" s="310" t="s">
        <v>54</v>
      </c>
      <c r="AA104" s="311"/>
      <c r="AB104" s="530"/>
      <c r="AC104" s="311" t="s">
        <v>54</v>
      </c>
      <c r="AD104" s="311"/>
      <c r="AE104" s="312"/>
      <c r="AF104" s="310" t="s">
        <v>54</v>
      </c>
      <c r="AG104" s="311"/>
      <c r="AH104" s="312"/>
    </row>
    <row r="105" spans="1:34" s="1" customFormat="1" x14ac:dyDescent="0.15">
      <c r="A105" s="400"/>
      <c r="B105" s="212"/>
      <c r="C105" s="212" t="s">
        <v>282</v>
      </c>
      <c r="D105" s="213" t="s">
        <v>28</v>
      </c>
      <c r="E105" s="214">
        <v>1</v>
      </c>
      <c r="F105" s="215" t="s">
        <v>236</v>
      </c>
      <c r="G105" s="216"/>
      <c r="H105" s="216"/>
      <c r="I105" s="217"/>
      <c r="J105" s="218">
        <v>3</v>
      </c>
      <c r="K105" s="343">
        <v>0</v>
      </c>
      <c r="L105" s="343"/>
      <c r="M105" s="343"/>
      <c r="N105" s="313" t="s">
        <v>77</v>
      </c>
      <c r="O105" s="314"/>
      <c r="P105" s="315"/>
      <c r="Q105" s="310" t="s">
        <v>54</v>
      </c>
      <c r="R105" s="311"/>
      <c r="S105" s="311"/>
      <c r="T105" s="517" t="s">
        <v>54</v>
      </c>
      <c r="U105" s="311"/>
      <c r="V105" s="312"/>
      <c r="W105" s="310" t="s">
        <v>54</v>
      </c>
      <c r="X105" s="311"/>
      <c r="Y105" s="312"/>
      <c r="Z105" s="310" t="s">
        <v>54</v>
      </c>
      <c r="AA105" s="311"/>
      <c r="AB105" s="530"/>
      <c r="AC105" s="311" t="s">
        <v>54</v>
      </c>
      <c r="AD105" s="311"/>
      <c r="AE105" s="312"/>
      <c r="AF105" s="310" t="s">
        <v>54</v>
      </c>
      <c r="AG105" s="311"/>
      <c r="AH105" s="312"/>
    </row>
    <row r="106" spans="1:34" s="1" customFormat="1" x14ac:dyDescent="0.15">
      <c r="A106" s="400"/>
      <c r="B106" s="212"/>
      <c r="C106" s="212" t="s">
        <v>285</v>
      </c>
      <c r="D106" s="213" t="s">
        <v>29</v>
      </c>
      <c r="E106" s="214">
        <v>1</v>
      </c>
      <c r="F106" s="215" t="s">
        <v>236</v>
      </c>
      <c r="G106" s="216"/>
      <c r="H106" s="216"/>
      <c r="I106" s="217"/>
      <c r="J106" s="218">
        <v>3</v>
      </c>
      <c r="K106" s="343">
        <v>1</v>
      </c>
      <c r="L106" s="343"/>
      <c r="M106" s="343"/>
      <c r="N106" s="313" t="s">
        <v>77</v>
      </c>
      <c r="O106" s="314"/>
      <c r="P106" s="315"/>
      <c r="Q106" s="310" t="s">
        <v>54</v>
      </c>
      <c r="R106" s="311"/>
      <c r="S106" s="311"/>
      <c r="T106" s="517" t="s">
        <v>54</v>
      </c>
      <c r="U106" s="311"/>
      <c r="V106" s="312"/>
      <c r="W106" s="310" t="s">
        <v>54</v>
      </c>
      <c r="X106" s="311"/>
      <c r="Y106" s="312"/>
      <c r="Z106" s="310" t="s">
        <v>54</v>
      </c>
      <c r="AA106" s="311"/>
      <c r="AB106" s="530"/>
      <c r="AC106" s="311" t="s">
        <v>54</v>
      </c>
      <c r="AD106" s="311"/>
      <c r="AE106" s="312"/>
      <c r="AF106" s="310" t="s">
        <v>54</v>
      </c>
      <c r="AG106" s="311"/>
      <c r="AH106" s="312"/>
    </row>
    <row r="107" spans="1:34" s="1" customFormat="1" x14ac:dyDescent="0.15">
      <c r="A107" s="400"/>
      <c r="B107" s="212"/>
      <c r="C107" s="212" t="s">
        <v>286</v>
      </c>
      <c r="D107" s="213" t="s">
        <v>28</v>
      </c>
      <c r="E107" s="214">
        <v>1</v>
      </c>
      <c r="F107" s="215" t="s">
        <v>236</v>
      </c>
      <c r="G107" s="216"/>
      <c r="H107" s="216"/>
      <c r="I107" s="217"/>
      <c r="J107" s="218">
        <v>3</v>
      </c>
      <c r="K107" s="343">
        <v>0</v>
      </c>
      <c r="L107" s="343"/>
      <c r="M107" s="343"/>
      <c r="N107" s="313" t="s">
        <v>77</v>
      </c>
      <c r="O107" s="314"/>
      <c r="P107" s="315"/>
      <c r="Q107" s="310" t="s">
        <v>54</v>
      </c>
      <c r="R107" s="311"/>
      <c r="S107" s="311"/>
      <c r="T107" s="517" t="s">
        <v>54</v>
      </c>
      <c r="U107" s="311"/>
      <c r="V107" s="312"/>
      <c r="W107" s="310" t="s">
        <v>54</v>
      </c>
      <c r="X107" s="311"/>
      <c r="Y107" s="312"/>
      <c r="Z107" s="310" t="s">
        <v>54</v>
      </c>
      <c r="AA107" s="311"/>
      <c r="AB107" s="530"/>
      <c r="AC107" s="311" t="s">
        <v>54</v>
      </c>
      <c r="AD107" s="311"/>
      <c r="AE107" s="312"/>
      <c r="AF107" s="310" t="s">
        <v>54</v>
      </c>
      <c r="AG107" s="311"/>
      <c r="AH107" s="312"/>
    </row>
    <row r="108" spans="1:34" s="1" customFormat="1" x14ac:dyDescent="0.15">
      <c r="A108" s="400"/>
      <c r="B108" s="521" t="s">
        <v>289</v>
      </c>
      <c r="C108" s="531"/>
      <c r="D108" s="531"/>
      <c r="E108" s="531"/>
      <c r="F108" s="531"/>
      <c r="G108" s="531"/>
      <c r="H108" s="531"/>
      <c r="I108" s="531"/>
      <c r="J108" s="532"/>
      <c r="K108" s="339"/>
      <c r="L108" s="340"/>
      <c r="M108" s="341"/>
      <c r="N108" s="339"/>
      <c r="O108" s="340"/>
      <c r="P108" s="341"/>
      <c r="Q108" s="339"/>
      <c r="R108" s="340"/>
      <c r="S108" s="370"/>
      <c r="T108" s="525"/>
      <c r="U108" s="340"/>
      <c r="V108" s="341"/>
      <c r="W108" s="339"/>
      <c r="X108" s="340"/>
      <c r="Y108" s="341"/>
      <c r="Z108" s="339"/>
      <c r="AA108" s="340"/>
      <c r="AB108" s="519"/>
      <c r="AC108" s="369"/>
      <c r="AD108" s="340"/>
      <c r="AE108" s="341"/>
      <c r="AF108" s="339"/>
      <c r="AG108" s="340"/>
      <c r="AH108" s="341"/>
    </row>
    <row r="109" spans="1:34" s="1" customFormat="1" x14ac:dyDescent="0.15">
      <c r="A109" s="400"/>
      <c r="B109" s="212"/>
      <c r="C109" s="212" t="s">
        <v>284</v>
      </c>
      <c r="D109" s="213" t="s">
        <v>290</v>
      </c>
      <c r="E109" s="214">
        <v>1</v>
      </c>
      <c r="F109" s="215" t="s">
        <v>236</v>
      </c>
      <c r="G109" s="216"/>
      <c r="H109" s="216"/>
      <c r="I109" s="217"/>
      <c r="J109" s="218">
        <v>1</v>
      </c>
      <c r="K109" s="314" t="s">
        <v>77</v>
      </c>
      <c r="L109" s="314"/>
      <c r="M109" s="315"/>
      <c r="N109" s="313" t="s">
        <v>77</v>
      </c>
      <c r="O109" s="314"/>
      <c r="P109" s="315"/>
      <c r="Q109" s="331">
        <v>0</v>
      </c>
      <c r="R109" s="332"/>
      <c r="S109" s="338"/>
      <c r="T109" s="528">
        <v>0</v>
      </c>
      <c r="U109" s="332"/>
      <c r="V109" s="333"/>
      <c r="W109" s="331">
        <v>0</v>
      </c>
      <c r="X109" s="332"/>
      <c r="Y109" s="333"/>
      <c r="Z109" s="331">
        <v>0.1</v>
      </c>
      <c r="AA109" s="332"/>
      <c r="AB109" s="529"/>
      <c r="AC109" s="337">
        <v>0</v>
      </c>
      <c r="AD109" s="332"/>
      <c r="AE109" s="333"/>
      <c r="AF109" s="331">
        <v>0.1</v>
      </c>
      <c r="AG109" s="332"/>
      <c r="AH109" s="333"/>
    </row>
    <row r="110" spans="1:34" s="1" customFormat="1" x14ac:dyDescent="0.15">
      <c r="A110" s="400"/>
      <c r="B110" s="212"/>
      <c r="C110" s="212" t="s">
        <v>282</v>
      </c>
      <c r="D110" s="213" t="s">
        <v>291</v>
      </c>
      <c r="E110" s="214">
        <v>1</v>
      </c>
      <c r="F110" s="215" t="s">
        <v>236</v>
      </c>
      <c r="G110" s="216"/>
      <c r="H110" s="216"/>
      <c r="I110" s="217"/>
      <c r="J110" s="218">
        <v>1</v>
      </c>
      <c r="K110" s="314" t="s">
        <v>77</v>
      </c>
      <c r="L110" s="314"/>
      <c r="M110" s="315"/>
      <c r="N110" s="314" t="s">
        <v>77</v>
      </c>
      <c r="O110" s="314"/>
      <c r="P110" s="315"/>
      <c r="Q110" s="331">
        <v>0</v>
      </c>
      <c r="R110" s="332"/>
      <c r="S110" s="338"/>
      <c r="T110" s="528">
        <v>0</v>
      </c>
      <c r="U110" s="332"/>
      <c r="V110" s="333"/>
      <c r="W110" s="331">
        <v>0</v>
      </c>
      <c r="X110" s="332"/>
      <c r="Y110" s="333"/>
      <c r="Z110" s="331">
        <v>0</v>
      </c>
      <c r="AA110" s="332"/>
      <c r="AB110" s="529"/>
      <c r="AC110" s="337">
        <v>0</v>
      </c>
      <c r="AD110" s="332"/>
      <c r="AE110" s="333"/>
      <c r="AF110" s="331">
        <v>0</v>
      </c>
      <c r="AG110" s="332"/>
      <c r="AH110" s="333"/>
    </row>
    <row r="111" spans="1:34" s="1" customFormat="1" x14ac:dyDescent="0.15">
      <c r="A111" s="400"/>
      <c r="B111" s="520" t="s">
        <v>18</v>
      </c>
      <c r="C111" s="520"/>
      <c r="D111" s="521"/>
      <c r="E111" s="211"/>
      <c r="F111" s="211"/>
      <c r="G111" s="211"/>
      <c r="H111" s="211"/>
      <c r="I111" s="211"/>
      <c r="J111" s="211"/>
      <c r="K111" s="339"/>
      <c r="L111" s="340"/>
      <c r="M111" s="370"/>
      <c r="N111" s="339"/>
      <c r="O111" s="340"/>
      <c r="P111" s="341"/>
      <c r="Q111" s="339"/>
      <c r="R111" s="340"/>
      <c r="S111" s="370"/>
      <c r="T111" s="525"/>
      <c r="U111" s="340"/>
      <c r="V111" s="341"/>
      <c r="W111" s="339"/>
      <c r="X111" s="340"/>
      <c r="Y111" s="341"/>
      <c r="Z111" s="339"/>
      <c r="AA111" s="340"/>
      <c r="AB111" s="519"/>
      <c r="AC111" s="369"/>
      <c r="AD111" s="340"/>
      <c r="AE111" s="341"/>
      <c r="AF111" s="339"/>
      <c r="AG111" s="340"/>
      <c r="AH111" s="341"/>
    </row>
    <row r="112" spans="1:34" s="1" customFormat="1" ht="14" customHeight="1" x14ac:dyDescent="0.15">
      <c r="A112" s="400"/>
      <c r="B112" s="521" t="s">
        <v>297</v>
      </c>
      <c r="C112" s="531"/>
      <c r="D112" s="531"/>
      <c r="E112" s="522"/>
      <c r="F112" s="523"/>
      <c r="G112" s="523"/>
      <c r="H112" s="523"/>
      <c r="I112" s="523"/>
      <c r="J112" s="524"/>
      <c r="K112" s="402" t="s">
        <v>117</v>
      </c>
      <c r="L112" s="402"/>
      <c r="M112" s="402"/>
      <c r="N112" s="339"/>
      <c r="O112" s="340"/>
      <c r="P112" s="341"/>
      <c r="Q112" s="404" t="s">
        <v>86</v>
      </c>
      <c r="R112" s="402"/>
      <c r="S112" s="402"/>
      <c r="T112" s="527" t="s">
        <v>207</v>
      </c>
      <c r="U112" s="402"/>
      <c r="V112" s="403"/>
      <c r="W112" s="404"/>
      <c r="X112" s="402"/>
      <c r="Y112" s="403"/>
      <c r="Z112" s="404" t="s">
        <v>199</v>
      </c>
      <c r="AA112" s="402"/>
      <c r="AB112" s="526"/>
      <c r="AC112" s="402"/>
      <c r="AD112" s="402"/>
      <c r="AE112" s="403"/>
      <c r="AF112" s="404" t="s">
        <v>199</v>
      </c>
      <c r="AG112" s="402"/>
      <c r="AH112" s="403"/>
    </row>
    <row r="113" spans="1:34" s="1" customFormat="1" x14ac:dyDescent="0.15">
      <c r="A113" s="400"/>
      <c r="B113" s="219"/>
      <c r="C113" s="537" t="s">
        <v>264</v>
      </c>
      <c r="D113" s="538"/>
      <c r="E113" s="220"/>
      <c r="F113" s="221"/>
      <c r="G113" s="221"/>
      <c r="H113" s="221"/>
      <c r="I113" s="221"/>
      <c r="J113" s="222"/>
      <c r="K113" s="324"/>
      <c r="L113" s="317"/>
      <c r="M113" s="325"/>
      <c r="N113" s="316"/>
      <c r="O113" s="317"/>
      <c r="P113" s="318"/>
      <c r="Q113" s="316"/>
      <c r="R113" s="317"/>
      <c r="S113" s="325"/>
      <c r="T113" s="536"/>
      <c r="U113" s="317"/>
      <c r="V113" s="318"/>
      <c r="W113" s="316"/>
      <c r="X113" s="317"/>
      <c r="Y113" s="318"/>
      <c r="Z113" s="316"/>
      <c r="AA113" s="317"/>
      <c r="AB113" s="533"/>
      <c r="AC113" s="324"/>
      <c r="AD113" s="317"/>
      <c r="AE113" s="318"/>
      <c r="AF113" s="316"/>
      <c r="AG113" s="317"/>
      <c r="AH113" s="318"/>
    </row>
    <row r="114" spans="1:34" x14ac:dyDescent="0.15">
      <c r="A114" s="400"/>
      <c r="B114" s="212"/>
      <c r="C114" s="212" t="s">
        <v>299</v>
      </c>
      <c r="D114" s="213" t="s">
        <v>30</v>
      </c>
      <c r="E114" s="214">
        <v>1</v>
      </c>
      <c r="F114" s="215" t="s">
        <v>236</v>
      </c>
      <c r="G114" s="216"/>
      <c r="H114" s="216"/>
      <c r="I114" s="217"/>
      <c r="J114" s="218">
        <v>3</v>
      </c>
      <c r="K114" s="331">
        <v>0.34100000000000003</v>
      </c>
      <c r="L114" s="332"/>
      <c r="M114" s="338"/>
      <c r="N114" s="313" t="s">
        <v>77</v>
      </c>
      <c r="O114" s="314"/>
      <c r="P114" s="315"/>
      <c r="Q114" s="331">
        <v>0.94869999999999999</v>
      </c>
      <c r="R114" s="332"/>
      <c r="S114" s="338"/>
      <c r="T114" s="528">
        <v>3.5</v>
      </c>
      <c r="U114" s="332"/>
      <c r="V114" s="333"/>
      <c r="W114" s="331">
        <v>0.99</v>
      </c>
      <c r="X114" s="332"/>
      <c r="Y114" s="333"/>
      <c r="Z114" s="331">
        <v>0.99</v>
      </c>
      <c r="AA114" s="332"/>
      <c r="AB114" s="529"/>
      <c r="AC114" s="337">
        <v>0.99</v>
      </c>
      <c r="AD114" s="332"/>
      <c r="AE114" s="333"/>
      <c r="AF114" s="331">
        <v>0.99</v>
      </c>
      <c r="AG114" s="332"/>
      <c r="AH114" s="333"/>
    </row>
    <row r="115" spans="1:34" x14ac:dyDescent="0.15">
      <c r="A115" s="400"/>
      <c r="B115" s="212"/>
      <c r="C115" s="212" t="s">
        <v>300</v>
      </c>
      <c r="D115" s="213" t="s">
        <v>29</v>
      </c>
      <c r="E115" s="214">
        <v>1</v>
      </c>
      <c r="F115" s="215" t="s">
        <v>236</v>
      </c>
      <c r="G115" s="216"/>
      <c r="H115" s="216"/>
      <c r="I115" s="217"/>
      <c r="J115" s="218">
        <v>3</v>
      </c>
      <c r="K115" s="311" t="s">
        <v>54</v>
      </c>
      <c r="L115" s="311"/>
      <c r="M115" s="311"/>
      <c r="N115" s="313" t="s">
        <v>77</v>
      </c>
      <c r="O115" s="314"/>
      <c r="P115" s="315"/>
      <c r="Q115" s="310" t="s">
        <v>54</v>
      </c>
      <c r="R115" s="311"/>
      <c r="S115" s="311"/>
      <c r="T115" s="517" t="s">
        <v>54</v>
      </c>
      <c r="U115" s="311"/>
      <c r="V115" s="312"/>
      <c r="W115" s="310" t="s">
        <v>54</v>
      </c>
      <c r="X115" s="311"/>
      <c r="Y115" s="312"/>
      <c r="Z115" s="310" t="s">
        <v>54</v>
      </c>
      <c r="AA115" s="311"/>
      <c r="AB115" s="530"/>
      <c r="AC115" s="311" t="s">
        <v>54</v>
      </c>
      <c r="AD115" s="311"/>
      <c r="AE115" s="312"/>
      <c r="AF115" s="310" t="s">
        <v>54</v>
      </c>
      <c r="AG115" s="311"/>
      <c r="AH115" s="312"/>
    </row>
    <row r="116" spans="1:34" x14ac:dyDescent="0.15">
      <c r="A116" s="400"/>
      <c r="B116" s="212"/>
      <c r="C116" s="212" t="s">
        <v>301</v>
      </c>
      <c r="D116" s="213" t="s">
        <v>28</v>
      </c>
      <c r="E116" s="214">
        <v>1</v>
      </c>
      <c r="F116" s="215" t="s">
        <v>236</v>
      </c>
      <c r="G116" s="216"/>
      <c r="H116" s="216"/>
      <c r="I116" s="217"/>
      <c r="J116" s="218">
        <v>3</v>
      </c>
      <c r="K116" s="311" t="s">
        <v>54</v>
      </c>
      <c r="L116" s="311"/>
      <c r="M116" s="311"/>
      <c r="N116" s="313" t="s">
        <v>77</v>
      </c>
      <c r="O116" s="314"/>
      <c r="P116" s="315"/>
      <c r="Q116" s="310" t="s">
        <v>54</v>
      </c>
      <c r="R116" s="311"/>
      <c r="S116" s="311"/>
      <c r="T116" s="517" t="s">
        <v>54</v>
      </c>
      <c r="U116" s="311"/>
      <c r="V116" s="312"/>
      <c r="W116" s="310" t="s">
        <v>54</v>
      </c>
      <c r="X116" s="311"/>
      <c r="Y116" s="312"/>
      <c r="Z116" s="310" t="s">
        <v>54</v>
      </c>
      <c r="AA116" s="311"/>
      <c r="AB116" s="530"/>
      <c r="AC116" s="311" t="s">
        <v>54</v>
      </c>
      <c r="AD116" s="311"/>
      <c r="AE116" s="312"/>
      <c r="AF116" s="310" t="s">
        <v>54</v>
      </c>
      <c r="AG116" s="311"/>
      <c r="AH116" s="312"/>
    </row>
    <row r="117" spans="1:34" x14ac:dyDescent="0.15">
      <c r="A117" s="400"/>
      <c r="B117" s="219"/>
      <c r="C117" s="537" t="s">
        <v>265</v>
      </c>
      <c r="D117" s="538"/>
      <c r="E117" s="220"/>
      <c r="F117" s="221"/>
      <c r="G117" s="221"/>
      <c r="H117" s="221"/>
      <c r="I117" s="221"/>
      <c r="J117" s="222"/>
      <c r="K117" s="324"/>
      <c r="L117" s="317"/>
      <c r="M117" s="325"/>
      <c r="N117" s="316"/>
      <c r="O117" s="317"/>
      <c r="P117" s="318"/>
      <c r="Q117" s="316"/>
      <c r="R117" s="317"/>
      <c r="S117" s="325"/>
      <c r="T117" s="536"/>
      <c r="U117" s="317"/>
      <c r="V117" s="318"/>
      <c r="W117" s="316"/>
      <c r="X117" s="317"/>
      <c r="Y117" s="318"/>
      <c r="Z117" s="316"/>
      <c r="AA117" s="317"/>
      <c r="AB117" s="533"/>
      <c r="AC117" s="324"/>
      <c r="AD117" s="317"/>
      <c r="AE117" s="318"/>
      <c r="AF117" s="316"/>
      <c r="AG117" s="317"/>
      <c r="AH117" s="318"/>
    </row>
    <row r="118" spans="1:34" x14ac:dyDescent="0.15">
      <c r="A118" s="400"/>
      <c r="B118" s="212"/>
      <c r="C118" s="212" t="s">
        <v>325</v>
      </c>
      <c r="D118" s="213" t="s">
        <v>326</v>
      </c>
      <c r="E118" s="214">
        <v>1</v>
      </c>
      <c r="F118" s="215"/>
      <c r="G118" s="216"/>
      <c r="H118" s="216" t="s">
        <v>236</v>
      </c>
      <c r="I118" s="217"/>
      <c r="J118" s="218">
        <v>1</v>
      </c>
      <c r="K118" s="311" t="s">
        <v>54</v>
      </c>
      <c r="L118" s="311"/>
      <c r="M118" s="311"/>
      <c r="N118" s="313" t="s">
        <v>77</v>
      </c>
      <c r="O118" s="314"/>
      <c r="P118" s="315"/>
      <c r="Q118" s="310" t="s">
        <v>54</v>
      </c>
      <c r="R118" s="311"/>
      <c r="S118" s="311"/>
      <c r="T118" s="517" t="s">
        <v>54</v>
      </c>
      <c r="U118" s="311"/>
      <c r="V118" s="312"/>
      <c r="W118" s="310" t="s">
        <v>54</v>
      </c>
      <c r="X118" s="311"/>
      <c r="Y118" s="312"/>
      <c r="Z118" s="310" t="s">
        <v>54</v>
      </c>
      <c r="AA118" s="311"/>
      <c r="AB118" s="530"/>
      <c r="AC118" s="311" t="s">
        <v>54</v>
      </c>
      <c r="AD118" s="311"/>
      <c r="AE118" s="312"/>
      <c r="AF118" s="310" t="s">
        <v>54</v>
      </c>
      <c r="AG118" s="311"/>
      <c r="AH118" s="312"/>
    </row>
    <row r="119" spans="1:34" x14ac:dyDescent="0.15">
      <c r="A119" s="400"/>
      <c r="B119" s="212"/>
      <c r="C119" s="212" t="s">
        <v>324</v>
      </c>
      <c r="D119" s="213" t="s">
        <v>28</v>
      </c>
      <c r="E119" s="214">
        <v>1</v>
      </c>
      <c r="F119" s="215"/>
      <c r="G119" s="216"/>
      <c r="H119" s="216" t="s">
        <v>236</v>
      </c>
      <c r="I119" s="217"/>
      <c r="J119" s="218">
        <v>1</v>
      </c>
      <c r="K119" s="311" t="s">
        <v>54</v>
      </c>
      <c r="L119" s="311"/>
      <c r="M119" s="311"/>
      <c r="N119" s="313" t="s">
        <v>77</v>
      </c>
      <c r="O119" s="314"/>
      <c r="P119" s="315"/>
      <c r="Q119" s="310" t="s">
        <v>54</v>
      </c>
      <c r="R119" s="311"/>
      <c r="S119" s="311"/>
      <c r="T119" s="517" t="s">
        <v>54</v>
      </c>
      <c r="U119" s="311"/>
      <c r="V119" s="312"/>
      <c r="W119" s="310" t="s">
        <v>54</v>
      </c>
      <c r="X119" s="311"/>
      <c r="Y119" s="312"/>
      <c r="Z119" s="310" t="s">
        <v>54</v>
      </c>
      <c r="AA119" s="311"/>
      <c r="AB119" s="530"/>
      <c r="AC119" s="311" t="s">
        <v>54</v>
      </c>
      <c r="AD119" s="311"/>
      <c r="AE119" s="312"/>
      <c r="AF119" s="310" t="s">
        <v>54</v>
      </c>
      <c r="AG119" s="311"/>
      <c r="AH119" s="312"/>
    </row>
    <row r="120" spans="1:34" x14ac:dyDescent="0.15">
      <c r="A120" s="400"/>
      <c r="B120" s="219"/>
      <c r="C120" s="537" t="s">
        <v>327</v>
      </c>
      <c r="D120" s="538"/>
      <c r="E120" s="220"/>
      <c r="F120" s="221"/>
      <c r="G120" s="221"/>
      <c r="H120" s="221"/>
      <c r="I120" s="221"/>
      <c r="J120" s="222"/>
      <c r="K120" s="324"/>
      <c r="L120" s="317"/>
      <c r="M120" s="325"/>
      <c r="N120" s="316"/>
      <c r="O120" s="317"/>
      <c r="P120" s="318"/>
      <c r="Q120" s="316"/>
      <c r="R120" s="317"/>
      <c r="S120" s="325"/>
      <c r="T120" s="536"/>
      <c r="U120" s="317"/>
      <c r="V120" s="318"/>
      <c r="W120" s="316"/>
      <c r="X120" s="317"/>
      <c r="Y120" s="318"/>
      <c r="Z120" s="316"/>
      <c r="AA120" s="317"/>
      <c r="AB120" s="533"/>
      <c r="AC120" s="324"/>
      <c r="AD120" s="317"/>
      <c r="AE120" s="318"/>
      <c r="AF120" s="316"/>
      <c r="AG120" s="317"/>
      <c r="AH120" s="318"/>
    </row>
    <row r="121" spans="1:34" x14ac:dyDescent="0.15">
      <c r="A121" s="400"/>
      <c r="B121" s="212"/>
      <c r="C121" s="212" t="s">
        <v>325</v>
      </c>
      <c r="D121" s="213" t="s">
        <v>326</v>
      </c>
      <c r="E121" s="214">
        <v>1</v>
      </c>
      <c r="F121" s="215"/>
      <c r="G121" s="216"/>
      <c r="H121" s="216"/>
      <c r="I121" s="217" t="s">
        <v>236</v>
      </c>
      <c r="J121" s="218">
        <v>1</v>
      </c>
      <c r="K121" s="311" t="s">
        <v>54</v>
      </c>
      <c r="L121" s="311"/>
      <c r="M121" s="311"/>
      <c r="N121" s="313" t="s">
        <v>77</v>
      </c>
      <c r="O121" s="314"/>
      <c r="P121" s="315"/>
      <c r="Q121" s="310" t="s">
        <v>54</v>
      </c>
      <c r="R121" s="311"/>
      <c r="S121" s="311"/>
      <c r="T121" s="517" t="s">
        <v>54</v>
      </c>
      <c r="U121" s="311"/>
      <c r="V121" s="312"/>
      <c r="W121" s="310" t="s">
        <v>54</v>
      </c>
      <c r="X121" s="311"/>
      <c r="Y121" s="312"/>
      <c r="Z121" s="310" t="s">
        <v>54</v>
      </c>
      <c r="AA121" s="311"/>
      <c r="AB121" s="530"/>
      <c r="AC121" s="311" t="s">
        <v>54</v>
      </c>
      <c r="AD121" s="311"/>
      <c r="AE121" s="312"/>
      <c r="AF121" s="310" t="s">
        <v>54</v>
      </c>
      <c r="AG121" s="311"/>
      <c r="AH121" s="312"/>
    </row>
    <row r="122" spans="1:34" x14ac:dyDescent="0.15">
      <c r="A122" s="400"/>
      <c r="B122" s="212"/>
      <c r="C122" s="212" t="s">
        <v>324</v>
      </c>
      <c r="D122" s="213" t="s">
        <v>28</v>
      </c>
      <c r="E122" s="214">
        <v>1</v>
      </c>
      <c r="F122" s="215"/>
      <c r="G122" s="216"/>
      <c r="H122" s="216"/>
      <c r="I122" s="217" t="s">
        <v>236</v>
      </c>
      <c r="J122" s="218">
        <v>1</v>
      </c>
      <c r="K122" s="311" t="s">
        <v>54</v>
      </c>
      <c r="L122" s="311"/>
      <c r="M122" s="311"/>
      <c r="N122" s="313" t="s">
        <v>77</v>
      </c>
      <c r="O122" s="314"/>
      <c r="P122" s="315"/>
      <c r="Q122" s="310" t="s">
        <v>54</v>
      </c>
      <c r="R122" s="311"/>
      <c r="S122" s="311"/>
      <c r="T122" s="517" t="s">
        <v>54</v>
      </c>
      <c r="U122" s="311"/>
      <c r="V122" s="312"/>
      <c r="W122" s="310" t="s">
        <v>54</v>
      </c>
      <c r="X122" s="311"/>
      <c r="Y122" s="312"/>
      <c r="Z122" s="310" t="s">
        <v>54</v>
      </c>
      <c r="AA122" s="311"/>
      <c r="AB122" s="530"/>
      <c r="AC122" s="311" t="s">
        <v>54</v>
      </c>
      <c r="AD122" s="311"/>
      <c r="AE122" s="312"/>
      <c r="AF122" s="310" t="s">
        <v>54</v>
      </c>
      <c r="AG122" s="311"/>
      <c r="AH122" s="312"/>
    </row>
    <row r="123" spans="1:34" outlineLevel="1" x14ac:dyDescent="0.15">
      <c r="A123" s="400"/>
      <c r="B123" s="219"/>
      <c r="C123" s="534" t="s">
        <v>267</v>
      </c>
      <c r="D123" s="535"/>
      <c r="E123" s="522"/>
      <c r="F123" s="523"/>
      <c r="G123" s="523"/>
      <c r="H123" s="523"/>
      <c r="I123" s="523"/>
      <c r="J123" s="524"/>
      <c r="K123" s="324"/>
      <c r="L123" s="317"/>
      <c r="M123" s="325"/>
      <c r="N123" s="316"/>
      <c r="O123" s="317"/>
      <c r="P123" s="318"/>
      <c r="Q123" s="316"/>
      <c r="R123" s="317"/>
      <c r="S123" s="325"/>
      <c r="T123" s="536"/>
      <c r="U123" s="317"/>
      <c r="V123" s="318"/>
      <c r="W123" s="316"/>
      <c r="X123" s="317"/>
      <c r="Y123" s="318"/>
      <c r="Z123" s="316"/>
      <c r="AA123" s="317"/>
      <c r="AB123" s="533"/>
      <c r="AC123" s="324"/>
      <c r="AD123" s="317"/>
      <c r="AE123" s="318"/>
      <c r="AF123" s="316"/>
      <c r="AG123" s="317"/>
      <c r="AH123" s="318"/>
    </row>
    <row r="124" spans="1:34" outlineLevel="1" x14ac:dyDescent="0.15">
      <c r="A124" s="400"/>
      <c r="B124" s="219"/>
      <c r="C124" s="212" t="s">
        <v>253</v>
      </c>
      <c r="D124" s="213" t="s">
        <v>54</v>
      </c>
      <c r="E124" s="214">
        <v>3</v>
      </c>
      <c r="F124" s="215" t="s">
        <v>236</v>
      </c>
      <c r="G124" s="216"/>
      <c r="H124" s="216"/>
      <c r="I124" s="217"/>
      <c r="J124" s="218">
        <v>1</v>
      </c>
      <c r="K124" s="311" t="s">
        <v>54</v>
      </c>
      <c r="L124" s="311"/>
      <c r="M124" s="311"/>
      <c r="N124" s="313" t="s">
        <v>77</v>
      </c>
      <c r="O124" s="314"/>
      <c r="P124" s="315"/>
      <c r="Q124" s="310" t="s">
        <v>54</v>
      </c>
      <c r="R124" s="311"/>
      <c r="S124" s="311"/>
      <c r="T124" s="517" t="s">
        <v>54</v>
      </c>
      <c r="U124" s="311"/>
      <c r="V124" s="312"/>
      <c r="W124" s="310" t="s">
        <v>54</v>
      </c>
      <c r="X124" s="311"/>
      <c r="Y124" s="312"/>
      <c r="Z124" s="310" t="s">
        <v>54</v>
      </c>
      <c r="AA124" s="311"/>
      <c r="AB124" s="530"/>
      <c r="AC124" s="311" t="s">
        <v>54</v>
      </c>
      <c r="AD124" s="311"/>
      <c r="AE124" s="312"/>
      <c r="AF124" s="310" t="s">
        <v>54</v>
      </c>
      <c r="AG124" s="311"/>
      <c r="AH124" s="312"/>
    </row>
    <row r="125" spans="1:34" outlineLevel="1" x14ac:dyDescent="0.15">
      <c r="A125" s="400"/>
      <c r="B125" s="219"/>
      <c r="C125" s="212" t="s">
        <v>254</v>
      </c>
      <c r="D125" s="213" t="s">
        <v>54</v>
      </c>
      <c r="E125" s="214">
        <v>3</v>
      </c>
      <c r="F125" s="215" t="s">
        <v>236</v>
      </c>
      <c r="G125" s="216"/>
      <c r="H125" s="216"/>
      <c r="I125" s="217"/>
      <c r="J125" s="218">
        <v>1</v>
      </c>
      <c r="K125" s="311" t="s">
        <v>54</v>
      </c>
      <c r="L125" s="311"/>
      <c r="M125" s="311"/>
      <c r="N125" s="313" t="s">
        <v>77</v>
      </c>
      <c r="O125" s="314"/>
      <c r="P125" s="315"/>
      <c r="Q125" s="310" t="s">
        <v>54</v>
      </c>
      <c r="R125" s="311"/>
      <c r="S125" s="311"/>
      <c r="T125" s="517" t="s">
        <v>54</v>
      </c>
      <c r="U125" s="311"/>
      <c r="V125" s="312"/>
      <c r="W125" s="310" t="s">
        <v>54</v>
      </c>
      <c r="X125" s="311"/>
      <c r="Y125" s="312"/>
      <c r="Z125" s="310" t="s">
        <v>54</v>
      </c>
      <c r="AA125" s="311"/>
      <c r="AB125" s="530"/>
      <c r="AC125" s="311" t="s">
        <v>54</v>
      </c>
      <c r="AD125" s="311"/>
      <c r="AE125" s="312"/>
      <c r="AF125" s="310" t="s">
        <v>54</v>
      </c>
      <c r="AG125" s="311"/>
      <c r="AH125" s="312"/>
    </row>
    <row r="126" spans="1:34" outlineLevel="1" x14ac:dyDescent="0.15">
      <c r="A126" s="400"/>
      <c r="B126" s="219"/>
      <c r="C126" s="212" t="s">
        <v>255</v>
      </c>
      <c r="D126" s="213" t="s">
        <v>54</v>
      </c>
      <c r="E126" s="214">
        <v>3</v>
      </c>
      <c r="F126" s="215" t="s">
        <v>236</v>
      </c>
      <c r="G126" s="216"/>
      <c r="H126" s="216"/>
      <c r="I126" s="217"/>
      <c r="J126" s="218">
        <v>1</v>
      </c>
      <c r="K126" s="310" t="s">
        <v>54</v>
      </c>
      <c r="L126" s="311"/>
      <c r="M126" s="312"/>
      <c r="N126" s="313" t="s">
        <v>77</v>
      </c>
      <c r="O126" s="314"/>
      <c r="P126" s="315"/>
      <c r="Q126" s="310" t="s">
        <v>54</v>
      </c>
      <c r="R126" s="311"/>
      <c r="S126" s="311"/>
      <c r="T126" s="517" t="s">
        <v>54</v>
      </c>
      <c r="U126" s="311"/>
      <c r="V126" s="312"/>
      <c r="W126" s="310" t="s">
        <v>54</v>
      </c>
      <c r="X126" s="311"/>
      <c r="Y126" s="312"/>
      <c r="Z126" s="310" t="s">
        <v>54</v>
      </c>
      <c r="AA126" s="311"/>
      <c r="AB126" s="530"/>
      <c r="AC126" s="311" t="s">
        <v>54</v>
      </c>
      <c r="AD126" s="311"/>
      <c r="AE126" s="312"/>
      <c r="AF126" s="310" t="s">
        <v>54</v>
      </c>
      <c r="AG126" s="311"/>
      <c r="AH126" s="312"/>
    </row>
    <row r="127" spans="1:34" outlineLevel="1" x14ac:dyDescent="0.15">
      <c r="A127" s="400"/>
      <c r="B127" s="219"/>
      <c r="C127" s="212" t="s">
        <v>256</v>
      </c>
      <c r="D127" s="213" t="s">
        <v>54</v>
      </c>
      <c r="E127" s="214">
        <v>3</v>
      </c>
      <c r="F127" s="215" t="s">
        <v>236</v>
      </c>
      <c r="G127" s="216"/>
      <c r="H127" s="216"/>
      <c r="I127" s="217"/>
      <c r="J127" s="218">
        <v>1</v>
      </c>
      <c r="K127" s="310" t="s">
        <v>54</v>
      </c>
      <c r="L127" s="311"/>
      <c r="M127" s="312"/>
      <c r="N127" s="313" t="s">
        <v>77</v>
      </c>
      <c r="O127" s="314"/>
      <c r="P127" s="315"/>
      <c r="Q127" s="310" t="s">
        <v>54</v>
      </c>
      <c r="R127" s="311"/>
      <c r="S127" s="311"/>
      <c r="T127" s="517" t="s">
        <v>54</v>
      </c>
      <c r="U127" s="311"/>
      <c r="V127" s="312"/>
      <c r="W127" s="310" t="s">
        <v>54</v>
      </c>
      <c r="X127" s="311"/>
      <c r="Y127" s="312"/>
      <c r="Z127" s="310" t="s">
        <v>54</v>
      </c>
      <c r="AA127" s="311"/>
      <c r="AB127" s="530"/>
      <c r="AC127" s="311" t="s">
        <v>54</v>
      </c>
      <c r="AD127" s="311"/>
      <c r="AE127" s="312"/>
      <c r="AF127" s="310" t="s">
        <v>54</v>
      </c>
      <c r="AG127" s="311"/>
      <c r="AH127" s="312"/>
    </row>
    <row r="128" spans="1:34" outlineLevel="1" x14ac:dyDescent="0.15">
      <c r="A128" s="400"/>
      <c r="B128" s="219"/>
      <c r="C128" s="212" t="s">
        <v>257</v>
      </c>
      <c r="D128" s="213" t="s">
        <v>54</v>
      </c>
      <c r="E128" s="214">
        <v>3</v>
      </c>
      <c r="F128" s="215" t="s">
        <v>236</v>
      </c>
      <c r="G128" s="216"/>
      <c r="H128" s="216"/>
      <c r="I128" s="217"/>
      <c r="J128" s="218">
        <v>1</v>
      </c>
      <c r="K128" s="310" t="s">
        <v>54</v>
      </c>
      <c r="L128" s="311"/>
      <c r="M128" s="312"/>
      <c r="N128" s="313" t="s">
        <v>77</v>
      </c>
      <c r="O128" s="314"/>
      <c r="P128" s="315"/>
      <c r="Q128" s="310" t="s">
        <v>54</v>
      </c>
      <c r="R128" s="311"/>
      <c r="S128" s="311"/>
      <c r="T128" s="517" t="s">
        <v>54</v>
      </c>
      <c r="U128" s="311"/>
      <c r="V128" s="312"/>
      <c r="W128" s="310" t="s">
        <v>54</v>
      </c>
      <c r="X128" s="311"/>
      <c r="Y128" s="312"/>
      <c r="Z128" s="310" t="s">
        <v>54</v>
      </c>
      <c r="AA128" s="311"/>
      <c r="AB128" s="530"/>
      <c r="AC128" s="311" t="s">
        <v>54</v>
      </c>
      <c r="AD128" s="311"/>
      <c r="AE128" s="312"/>
      <c r="AF128" s="310" t="s">
        <v>54</v>
      </c>
      <c r="AG128" s="311"/>
      <c r="AH128" s="312"/>
    </row>
    <row r="129" spans="1:34" outlineLevel="1" x14ac:dyDescent="0.15">
      <c r="A129" s="400"/>
      <c r="B129" s="219"/>
      <c r="C129" s="212" t="s">
        <v>261</v>
      </c>
      <c r="D129" s="213" t="s">
        <v>54</v>
      </c>
      <c r="E129" s="214">
        <v>3</v>
      </c>
      <c r="F129" s="215" t="s">
        <v>236</v>
      </c>
      <c r="G129" s="216"/>
      <c r="H129" s="216"/>
      <c r="I129" s="217"/>
      <c r="J129" s="218">
        <v>1</v>
      </c>
      <c r="K129" s="310" t="s">
        <v>54</v>
      </c>
      <c r="L129" s="311"/>
      <c r="M129" s="312"/>
      <c r="N129" s="313" t="s">
        <v>77</v>
      </c>
      <c r="O129" s="314"/>
      <c r="P129" s="315"/>
      <c r="Q129" s="310" t="s">
        <v>54</v>
      </c>
      <c r="R129" s="311"/>
      <c r="S129" s="311"/>
      <c r="T129" s="517" t="s">
        <v>54</v>
      </c>
      <c r="U129" s="311"/>
      <c r="V129" s="312"/>
      <c r="W129" s="310" t="s">
        <v>54</v>
      </c>
      <c r="X129" s="311"/>
      <c r="Y129" s="312"/>
      <c r="Z129" s="310" t="s">
        <v>54</v>
      </c>
      <c r="AA129" s="311"/>
      <c r="AB129" s="530"/>
      <c r="AC129" s="311" t="s">
        <v>54</v>
      </c>
      <c r="AD129" s="311"/>
      <c r="AE129" s="312"/>
      <c r="AF129" s="310" t="s">
        <v>54</v>
      </c>
      <c r="AG129" s="311"/>
      <c r="AH129" s="312"/>
    </row>
    <row r="130" spans="1:34" outlineLevel="1" x14ac:dyDescent="0.15">
      <c r="A130" s="400"/>
      <c r="B130" s="219"/>
      <c r="C130" s="212" t="s">
        <v>258</v>
      </c>
      <c r="D130" s="213" t="s">
        <v>54</v>
      </c>
      <c r="E130" s="214">
        <v>3</v>
      </c>
      <c r="F130" s="215" t="s">
        <v>236</v>
      </c>
      <c r="G130" s="216"/>
      <c r="H130" s="216"/>
      <c r="I130" s="217"/>
      <c r="J130" s="218">
        <v>1</v>
      </c>
      <c r="K130" s="310" t="s">
        <v>54</v>
      </c>
      <c r="L130" s="311"/>
      <c r="M130" s="312"/>
      <c r="N130" s="313" t="s">
        <v>77</v>
      </c>
      <c r="O130" s="314"/>
      <c r="P130" s="315"/>
      <c r="Q130" s="310" t="s">
        <v>54</v>
      </c>
      <c r="R130" s="311"/>
      <c r="S130" s="311"/>
      <c r="T130" s="517" t="s">
        <v>54</v>
      </c>
      <c r="U130" s="311"/>
      <c r="V130" s="312"/>
      <c r="W130" s="310" t="s">
        <v>54</v>
      </c>
      <c r="X130" s="311"/>
      <c r="Y130" s="312"/>
      <c r="Z130" s="310" t="s">
        <v>54</v>
      </c>
      <c r="AA130" s="311"/>
      <c r="AB130" s="530"/>
      <c r="AC130" s="311" t="s">
        <v>54</v>
      </c>
      <c r="AD130" s="311"/>
      <c r="AE130" s="312"/>
      <c r="AF130" s="310" t="s">
        <v>54</v>
      </c>
      <c r="AG130" s="311"/>
      <c r="AH130" s="312"/>
    </row>
    <row r="131" spans="1:34" outlineLevel="1" x14ac:dyDescent="0.15">
      <c r="A131" s="400"/>
      <c r="B131" s="219"/>
      <c r="C131" s="212" t="s">
        <v>259</v>
      </c>
      <c r="D131" s="213" t="s">
        <v>54</v>
      </c>
      <c r="E131" s="214">
        <v>3</v>
      </c>
      <c r="F131" s="215" t="s">
        <v>236</v>
      </c>
      <c r="G131" s="216"/>
      <c r="H131" s="216"/>
      <c r="I131" s="217"/>
      <c r="J131" s="218">
        <v>1</v>
      </c>
      <c r="K131" s="310" t="s">
        <v>54</v>
      </c>
      <c r="L131" s="311"/>
      <c r="M131" s="312"/>
      <c r="N131" s="313" t="s">
        <v>77</v>
      </c>
      <c r="O131" s="314"/>
      <c r="P131" s="315"/>
      <c r="Q131" s="310" t="s">
        <v>54</v>
      </c>
      <c r="R131" s="311"/>
      <c r="S131" s="311"/>
      <c r="T131" s="517" t="s">
        <v>54</v>
      </c>
      <c r="U131" s="311"/>
      <c r="V131" s="312"/>
      <c r="W131" s="310" t="s">
        <v>54</v>
      </c>
      <c r="X131" s="311"/>
      <c r="Y131" s="312"/>
      <c r="Z131" s="310" t="s">
        <v>54</v>
      </c>
      <c r="AA131" s="311"/>
      <c r="AB131" s="530"/>
      <c r="AC131" s="311" t="s">
        <v>54</v>
      </c>
      <c r="AD131" s="311"/>
      <c r="AE131" s="312"/>
      <c r="AF131" s="310" t="s">
        <v>54</v>
      </c>
      <c r="AG131" s="311"/>
      <c r="AH131" s="312"/>
    </row>
    <row r="132" spans="1:34" outlineLevel="1" x14ac:dyDescent="0.15">
      <c r="A132" s="400"/>
      <c r="B132" s="219"/>
      <c r="C132" s="212" t="s">
        <v>260</v>
      </c>
      <c r="D132" s="213" t="s">
        <v>54</v>
      </c>
      <c r="E132" s="214">
        <v>3</v>
      </c>
      <c r="F132" s="215" t="s">
        <v>236</v>
      </c>
      <c r="G132" s="216"/>
      <c r="H132" s="216"/>
      <c r="I132" s="217"/>
      <c r="J132" s="218">
        <v>1</v>
      </c>
      <c r="K132" s="310" t="s">
        <v>54</v>
      </c>
      <c r="L132" s="311"/>
      <c r="M132" s="312"/>
      <c r="N132" s="313" t="s">
        <v>77</v>
      </c>
      <c r="O132" s="314"/>
      <c r="P132" s="315"/>
      <c r="Q132" s="310" t="s">
        <v>54</v>
      </c>
      <c r="R132" s="311"/>
      <c r="S132" s="311"/>
      <c r="T132" s="517" t="s">
        <v>54</v>
      </c>
      <c r="U132" s="311"/>
      <c r="V132" s="312"/>
      <c r="W132" s="310" t="s">
        <v>54</v>
      </c>
      <c r="X132" s="311"/>
      <c r="Y132" s="312"/>
      <c r="Z132" s="310" t="s">
        <v>54</v>
      </c>
      <c r="AA132" s="311"/>
      <c r="AB132" s="530"/>
      <c r="AC132" s="311" t="s">
        <v>54</v>
      </c>
      <c r="AD132" s="311"/>
      <c r="AE132" s="312"/>
      <c r="AF132" s="310" t="s">
        <v>54</v>
      </c>
      <c r="AG132" s="311"/>
      <c r="AH132" s="312"/>
    </row>
    <row r="133" spans="1:34" outlineLevel="1" x14ac:dyDescent="0.15">
      <c r="A133" s="400"/>
      <c r="B133" s="219"/>
      <c r="C133" s="212" t="s">
        <v>262</v>
      </c>
      <c r="D133" s="213" t="s">
        <v>54</v>
      </c>
      <c r="E133" s="214">
        <v>3</v>
      </c>
      <c r="F133" s="215" t="s">
        <v>236</v>
      </c>
      <c r="G133" s="216"/>
      <c r="H133" s="216"/>
      <c r="I133" s="217"/>
      <c r="J133" s="218">
        <v>1</v>
      </c>
      <c r="K133" s="310" t="s">
        <v>54</v>
      </c>
      <c r="L133" s="311"/>
      <c r="M133" s="312"/>
      <c r="N133" s="313" t="s">
        <v>77</v>
      </c>
      <c r="O133" s="314"/>
      <c r="P133" s="315"/>
      <c r="Q133" s="310" t="s">
        <v>54</v>
      </c>
      <c r="R133" s="311"/>
      <c r="S133" s="311"/>
      <c r="T133" s="517" t="s">
        <v>54</v>
      </c>
      <c r="U133" s="311"/>
      <c r="V133" s="312"/>
      <c r="W133" s="310" t="s">
        <v>54</v>
      </c>
      <c r="X133" s="311"/>
      <c r="Y133" s="312"/>
      <c r="Z133" s="310" t="s">
        <v>54</v>
      </c>
      <c r="AA133" s="311"/>
      <c r="AB133" s="530"/>
      <c r="AC133" s="311" t="s">
        <v>54</v>
      </c>
      <c r="AD133" s="311"/>
      <c r="AE133" s="312"/>
      <c r="AF133" s="310" t="s">
        <v>54</v>
      </c>
      <c r="AG133" s="311"/>
      <c r="AH133" s="312"/>
    </row>
    <row r="134" spans="1:34" outlineLevel="1" x14ac:dyDescent="0.15">
      <c r="A134" s="400"/>
      <c r="B134" s="219"/>
      <c r="C134" s="212" t="s">
        <v>263</v>
      </c>
      <c r="D134" s="213" t="s">
        <v>54</v>
      </c>
      <c r="E134" s="214">
        <v>3</v>
      </c>
      <c r="F134" s="215" t="s">
        <v>236</v>
      </c>
      <c r="G134" s="216"/>
      <c r="H134" s="216"/>
      <c r="I134" s="217"/>
      <c r="J134" s="218">
        <v>1</v>
      </c>
      <c r="K134" s="310" t="s">
        <v>54</v>
      </c>
      <c r="L134" s="311"/>
      <c r="M134" s="312"/>
      <c r="N134" s="313" t="s">
        <v>77</v>
      </c>
      <c r="O134" s="314"/>
      <c r="P134" s="315"/>
      <c r="Q134" s="310" t="s">
        <v>54</v>
      </c>
      <c r="R134" s="311"/>
      <c r="S134" s="311"/>
      <c r="T134" s="517" t="s">
        <v>54</v>
      </c>
      <c r="U134" s="311"/>
      <c r="V134" s="312"/>
      <c r="W134" s="310" t="s">
        <v>54</v>
      </c>
      <c r="X134" s="311"/>
      <c r="Y134" s="312"/>
      <c r="Z134" s="310" t="s">
        <v>54</v>
      </c>
      <c r="AA134" s="311"/>
      <c r="AB134" s="530"/>
      <c r="AC134" s="311" t="s">
        <v>54</v>
      </c>
      <c r="AD134" s="311"/>
      <c r="AE134" s="312"/>
      <c r="AF134" s="310" t="s">
        <v>54</v>
      </c>
      <c r="AG134" s="311"/>
      <c r="AH134" s="312"/>
    </row>
    <row r="135" spans="1:34" ht="14" customHeight="1" x14ac:dyDescent="0.15">
      <c r="A135" s="400"/>
      <c r="B135" s="521" t="s">
        <v>298</v>
      </c>
      <c r="C135" s="531"/>
      <c r="D135" s="531"/>
      <c r="E135" s="531"/>
      <c r="F135" s="531"/>
      <c r="G135" s="531"/>
      <c r="H135" s="531"/>
      <c r="I135" s="531"/>
      <c r="J135" s="532"/>
      <c r="K135" s="402" t="s">
        <v>118</v>
      </c>
      <c r="L135" s="402"/>
      <c r="M135" s="403"/>
      <c r="N135" s="339"/>
      <c r="O135" s="340"/>
      <c r="P135" s="341"/>
      <c r="Q135" s="404" t="s">
        <v>87</v>
      </c>
      <c r="R135" s="402"/>
      <c r="S135" s="402"/>
      <c r="T135" s="527"/>
      <c r="U135" s="402"/>
      <c r="V135" s="403"/>
      <c r="W135" s="404"/>
      <c r="X135" s="402"/>
      <c r="Y135" s="403"/>
      <c r="Z135" s="404" t="s">
        <v>200</v>
      </c>
      <c r="AA135" s="402"/>
      <c r="AB135" s="526"/>
      <c r="AC135" s="402"/>
      <c r="AD135" s="402"/>
      <c r="AE135" s="403"/>
      <c r="AF135" s="404" t="s">
        <v>200</v>
      </c>
      <c r="AG135" s="402"/>
      <c r="AH135" s="403"/>
    </row>
    <row r="136" spans="1:34" x14ac:dyDescent="0.15">
      <c r="A136" s="400"/>
      <c r="B136" s="219"/>
      <c r="C136" s="212" t="s">
        <v>323</v>
      </c>
      <c r="D136" s="213" t="s">
        <v>322</v>
      </c>
      <c r="E136" s="214">
        <v>1</v>
      </c>
      <c r="F136" s="215" t="s">
        <v>236</v>
      </c>
      <c r="G136" s="216"/>
      <c r="H136" s="216"/>
      <c r="I136" s="217"/>
      <c r="J136" s="218">
        <v>3</v>
      </c>
      <c r="K136" s="311" t="s">
        <v>54</v>
      </c>
      <c r="L136" s="311"/>
      <c r="M136" s="311"/>
      <c r="N136" s="162"/>
      <c r="O136" s="161"/>
      <c r="P136" s="163"/>
      <c r="Q136" s="310" t="s">
        <v>54</v>
      </c>
      <c r="R136" s="311"/>
      <c r="S136" s="311"/>
      <c r="T136" s="517" t="s">
        <v>54</v>
      </c>
      <c r="U136" s="311"/>
      <c r="V136" s="312"/>
      <c r="W136" s="310" t="s">
        <v>54</v>
      </c>
      <c r="X136" s="311"/>
      <c r="Y136" s="312"/>
      <c r="Z136" s="310" t="s">
        <v>54</v>
      </c>
      <c r="AA136" s="311"/>
      <c r="AB136" s="530"/>
      <c r="AC136" s="311" t="s">
        <v>54</v>
      </c>
      <c r="AD136" s="311"/>
      <c r="AE136" s="312"/>
      <c r="AF136" s="310" t="s">
        <v>54</v>
      </c>
      <c r="AG136" s="311"/>
      <c r="AH136" s="312"/>
    </row>
    <row r="137" spans="1:34" x14ac:dyDescent="0.15">
      <c r="A137" s="400"/>
      <c r="B137" s="212"/>
      <c r="C137" s="212" t="s">
        <v>299</v>
      </c>
      <c r="D137" s="213" t="s">
        <v>30</v>
      </c>
      <c r="E137" s="214">
        <v>1</v>
      </c>
      <c r="F137" s="215" t="s">
        <v>236</v>
      </c>
      <c r="G137" s="216"/>
      <c r="H137" s="216"/>
      <c r="I137" s="217"/>
      <c r="J137" s="218">
        <v>3</v>
      </c>
      <c r="K137" s="331">
        <v>0.48799999999999999</v>
      </c>
      <c r="L137" s="332"/>
      <c r="M137" s="338"/>
      <c r="N137" s="313" t="s">
        <v>77</v>
      </c>
      <c r="O137" s="314"/>
      <c r="P137" s="315"/>
      <c r="Q137" s="331">
        <v>0.94869999999999999</v>
      </c>
      <c r="R137" s="332"/>
      <c r="S137" s="338"/>
      <c r="T137" s="517" t="s">
        <v>54</v>
      </c>
      <c r="U137" s="311"/>
      <c r="V137" s="312"/>
      <c r="W137" s="310" t="s">
        <v>54</v>
      </c>
      <c r="X137" s="311"/>
      <c r="Y137" s="312"/>
      <c r="Z137" s="331">
        <v>0.99</v>
      </c>
      <c r="AA137" s="332"/>
      <c r="AB137" s="529"/>
      <c r="AC137" s="311" t="s">
        <v>54</v>
      </c>
      <c r="AD137" s="311"/>
      <c r="AE137" s="312"/>
      <c r="AF137" s="331">
        <v>0.99</v>
      </c>
      <c r="AG137" s="332"/>
      <c r="AH137" s="333"/>
    </row>
    <row r="138" spans="1:34" x14ac:dyDescent="0.15">
      <c r="A138" s="400"/>
      <c r="B138" s="212"/>
      <c r="C138" s="212" t="s">
        <v>300</v>
      </c>
      <c r="D138" s="213" t="s">
        <v>29</v>
      </c>
      <c r="E138" s="214">
        <v>2</v>
      </c>
      <c r="F138" s="215" t="s">
        <v>236</v>
      </c>
      <c r="G138" s="216"/>
      <c r="H138" s="216"/>
      <c r="I138" s="217"/>
      <c r="J138" s="218">
        <v>3</v>
      </c>
      <c r="K138" s="311" t="s">
        <v>54</v>
      </c>
      <c r="L138" s="311"/>
      <c r="M138" s="311"/>
      <c r="N138" s="313" t="s">
        <v>77</v>
      </c>
      <c r="O138" s="314"/>
      <c r="P138" s="315"/>
      <c r="Q138" s="310" t="s">
        <v>54</v>
      </c>
      <c r="R138" s="311"/>
      <c r="S138" s="311"/>
      <c r="T138" s="517" t="s">
        <v>54</v>
      </c>
      <c r="U138" s="311"/>
      <c r="V138" s="312"/>
      <c r="W138" s="310" t="s">
        <v>54</v>
      </c>
      <c r="X138" s="311"/>
      <c r="Y138" s="312"/>
      <c r="Z138" s="310" t="s">
        <v>54</v>
      </c>
      <c r="AA138" s="311"/>
      <c r="AB138" s="530"/>
      <c r="AC138" s="311" t="s">
        <v>54</v>
      </c>
      <c r="AD138" s="311"/>
      <c r="AE138" s="312"/>
      <c r="AF138" s="310" t="s">
        <v>54</v>
      </c>
      <c r="AG138" s="311"/>
      <c r="AH138" s="312"/>
    </row>
    <row r="139" spans="1:34" x14ac:dyDescent="0.15">
      <c r="A139" s="400"/>
      <c r="B139" s="212"/>
      <c r="C139" s="212" t="s">
        <v>301</v>
      </c>
      <c r="D139" s="213" t="s">
        <v>28</v>
      </c>
      <c r="E139" s="214">
        <v>2</v>
      </c>
      <c r="F139" s="215" t="s">
        <v>236</v>
      </c>
      <c r="G139" s="216"/>
      <c r="H139" s="216"/>
      <c r="I139" s="217"/>
      <c r="J139" s="218">
        <v>3</v>
      </c>
      <c r="K139" s="311" t="s">
        <v>54</v>
      </c>
      <c r="L139" s="311"/>
      <c r="M139" s="311"/>
      <c r="N139" s="313" t="s">
        <v>77</v>
      </c>
      <c r="O139" s="314"/>
      <c r="P139" s="315"/>
      <c r="Q139" s="310" t="s">
        <v>54</v>
      </c>
      <c r="R139" s="311"/>
      <c r="S139" s="311"/>
      <c r="T139" s="517" t="s">
        <v>54</v>
      </c>
      <c r="U139" s="311"/>
      <c r="V139" s="312"/>
      <c r="W139" s="310" t="s">
        <v>54</v>
      </c>
      <c r="X139" s="311"/>
      <c r="Y139" s="312"/>
      <c r="Z139" s="310" t="s">
        <v>54</v>
      </c>
      <c r="AA139" s="311"/>
      <c r="AB139" s="530"/>
      <c r="AC139" s="311" t="s">
        <v>54</v>
      </c>
      <c r="AD139" s="311"/>
      <c r="AE139" s="312"/>
      <c r="AF139" s="310" t="s">
        <v>54</v>
      </c>
      <c r="AG139" s="311"/>
      <c r="AH139" s="312"/>
    </row>
    <row r="140" spans="1:34" x14ac:dyDescent="0.15">
      <c r="A140" s="400"/>
      <c r="B140" s="520" t="s">
        <v>85</v>
      </c>
      <c r="C140" s="520"/>
      <c r="D140" s="521"/>
      <c r="E140" s="522"/>
      <c r="F140" s="523"/>
      <c r="G140" s="523"/>
      <c r="H140" s="523"/>
      <c r="I140" s="523"/>
      <c r="J140" s="524"/>
      <c r="K140" s="339"/>
      <c r="L140" s="340"/>
      <c r="M140" s="370"/>
      <c r="N140" s="339"/>
      <c r="O140" s="340"/>
      <c r="P140" s="341"/>
      <c r="Q140" s="339"/>
      <c r="R140" s="340"/>
      <c r="S140" s="370"/>
      <c r="T140" s="525"/>
      <c r="U140" s="340"/>
      <c r="V140" s="341"/>
      <c r="W140" s="339"/>
      <c r="X140" s="340"/>
      <c r="Y140" s="341"/>
      <c r="Z140" s="339"/>
      <c r="AA140" s="340"/>
      <c r="AB140" s="519"/>
      <c r="AC140" s="369"/>
      <c r="AD140" s="340"/>
      <c r="AE140" s="341"/>
      <c r="AF140" s="339"/>
      <c r="AG140" s="340"/>
      <c r="AH140" s="341"/>
    </row>
    <row r="141" spans="1:34" x14ac:dyDescent="0.15">
      <c r="A141" s="400"/>
      <c r="B141" s="212"/>
      <c r="C141" s="212" t="s">
        <v>304</v>
      </c>
      <c r="D141" s="213" t="s">
        <v>67</v>
      </c>
      <c r="E141" s="214">
        <v>2</v>
      </c>
      <c r="F141" s="215" t="s">
        <v>236</v>
      </c>
      <c r="G141" s="216"/>
      <c r="H141" s="216"/>
      <c r="I141" s="217"/>
      <c r="J141" s="218">
        <v>3</v>
      </c>
      <c r="K141" s="331">
        <v>10</v>
      </c>
      <c r="L141" s="332"/>
      <c r="M141" s="338"/>
      <c r="N141" s="313" t="s">
        <v>77</v>
      </c>
      <c r="O141" s="314"/>
      <c r="P141" s="315"/>
      <c r="Q141" s="331">
        <v>1</v>
      </c>
      <c r="R141" s="332"/>
      <c r="S141" s="338"/>
      <c r="T141" s="528">
        <v>10</v>
      </c>
      <c r="U141" s="332"/>
      <c r="V141" s="333"/>
      <c r="W141" s="331">
        <v>15</v>
      </c>
      <c r="X141" s="332"/>
      <c r="Y141" s="333"/>
      <c r="Z141" s="331">
        <v>2</v>
      </c>
      <c r="AA141" s="332"/>
      <c r="AB141" s="529"/>
      <c r="AC141" s="337">
        <v>15</v>
      </c>
      <c r="AD141" s="332"/>
      <c r="AE141" s="333"/>
      <c r="AF141" s="331">
        <v>2</v>
      </c>
      <c r="AG141" s="332"/>
      <c r="AH141" s="333"/>
    </row>
    <row r="142" spans="1:34" x14ac:dyDescent="0.15">
      <c r="A142" s="400"/>
      <c r="B142" s="212"/>
      <c r="C142" s="212" t="s">
        <v>305</v>
      </c>
      <c r="D142" s="213" t="s">
        <v>67</v>
      </c>
      <c r="E142" s="214">
        <v>2</v>
      </c>
      <c r="F142" s="215" t="s">
        <v>236</v>
      </c>
      <c r="G142" s="216"/>
      <c r="H142" s="216"/>
      <c r="I142" s="217"/>
      <c r="J142" s="218">
        <v>3</v>
      </c>
      <c r="K142" s="331">
        <v>10</v>
      </c>
      <c r="L142" s="332"/>
      <c r="M142" s="338"/>
      <c r="N142" s="313" t="s">
        <v>77</v>
      </c>
      <c r="O142" s="314"/>
      <c r="P142" s="315"/>
      <c r="Q142" s="331">
        <v>1</v>
      </c>
      <c r="R142" s="332"/>
      <c r="S142" s="338"/>
      <c r="T142" s="528">
        <v>10</v>
      </c>
      <c r="U142" s="332"/>
      <c r="V142" s="333"/>
      <c r="W142" s="331">
        <v>15</v>
      </c>
      <c r="X142" s="332"/>
      <c r="Y142" s="333"/>
      <c r="Z142" s="331">
        <v>2</v>
      </c>
      <c r="AA142" s="332"/>
      <c r="AB142" s="529"/>
      <c r="AC142" s="337">
        <v>15</v>
      </c>
      <c r="AD142" s="332"/>
      <c r="AE142" s="333"/>
      <c r="AF142" s="331">
        <v>2</v>
      </c>
      <c r="AG142" s="332"/>
      <c r="AH142" s="333"/>
    </row>
    <row r="143" spans="1:34" x14ac:dyDescent="0.15">
      <c r="A143" s="400"/>
      <c r="B143" s="520" t="s">
        <v>104</v>
      </c>
      <c r="C143" s="520"/>
      <c r="D143" s="521"/>
      <c r="E143" s="522"/>
      <c r="F143" s="523"/>
      <c r="G143" s="523"/>
      <c r="H143" s="523"/>
      <c r="I143" s="523"/>
      <c r="J143" s="524"/>
      <c r="K143" s="404"/>
      <c r="L143" s="402"/>
      <c r="M143" s="403"/>
      <c r="N143" s="339"/>
      <c r="O143" s="340"/>
      <c r="P143" s="341"/>
      <c r="Q143" s="404"/>
      <c r="R143" s="402"/>
      <c r="S143" s="402"/>
      <c r="T143" s="527"/>
      <c r="U143" s="402"/>
      <c r="V143" s="403"/>
      <c r="W143" s="404"/>
      <c r="X143" s="402"/>
      <c r="Y143" s="403"/>
      <c r="Z143" s="404"/>
      <c r="AA143" s="402"/>
      <c r="AB143" s="526"/>
      <c r="AC143" s="402"/>
      <c r="AD143" s="402"/>
      <c r="AE143" s="403"/>
      <c r="AF143" s="404"/>
      <c r="AG143" s="402"/>
      <c r="AH143" s="403"/>
    </row>
    <row r="144" spans="1:34" x14ac:dyDescent="0.15">
      <c r="A144" s="400"/>
      <c r="B144" s="212"/>
      <c r="C144" s="212" t="s">
        <v>306</v>
      </c>
      <c r="D144" s="213" t="s">
        <v>66</v>
      </c>
      <c r="E144" s="214">
        <v>2</v>
      </c>
      <c r="F144" s="215" t="s">
        <v>236</v>
      </c>
      <c r="G144" s="216"/>
      <c r="H144" s="216"/>
      <c r="I144" s="217"/>
      <c r="J144" s="218">
        <v>3</v>
      </c>
      <c r="K144" s="331">
        <v>2</v>
      </c>
      <c r="L144" s="332"/>
      <c r="M144" s="338"/>
      <c r="N144" s="313" t="s">
        <v>77</v>
      </c>
      <c r="O144" s="314"/>
      <c r="P144" s="315"/>
      <c r="Q144" s="313" t="s">
        <v>77</v>
      </c>
      <c r="R144" s="314"/>
      <c r="S144" s="314"/>
      <c r="T144" s="517" t="s">
        <v>54</v>
      </c>
      <c r="U144" s="311"/>
      <c r="V144" s="311"/>
      <c r="W144" s="310" t="s">
        <v>54</v>
      </c>
      <c r="X144" s="311"/>
      <c r="Y144" s="311"/>
      <c r="Z144" s="313" t="s">
        <v>77</v>
      </c>
      <c r="AA144" s="314"/>
      <c r="AB144" s="518"/>
      <c r="AC144" s="311" t="s">
        <v>54</v>
      </c>
      <c r="AD144" s="311"/>
      <c r="AE144" s="311"/>
      <c r="AF144" s="313" t="s">
        <v>77</v>
      </c>
      <c r="AG144" s="314"/>
      <c r="AH144" s="315"/>
    </row>
    <row r="145" spans="1:34" x14ac:dyDescent="0.15">
      <c r="A145" s="400"/>
      <c r="B145" s="212"/>
      <c r="C145" s="212" t="s">
        <v>307</v>
      </c>
      <c r="D145" s="213" t="s">
        <v>66</v>
      </c>
      <c r="E145" s="214">
        <v>2</v>
      </c>
      <c r="F145" s="215" t="s">
        <v>236</v>
      </c>
      <c r="G145" s="216"/>
      <c r="H145" s="216"/>
      <c r="I145" s="217"/>
      <c r="J145" s="218">
        <v>3</v>
      </c>
      <c r="K145" s="310" t="s">
        <v>54</v>
      </c>
      <c r="L145" s="311"/>
      <c r="M145" s="311"/>
      <c r="N145" s="313" t="s">
        <v>77</v>
      </c>
      <c r="O145" s="314"/>
      <c r="P145" s="315"/>
      <c r="Q145" s="313" t="s">
        <v>77</v>
      </c>
      <c r="R145" s="314"/>
      <c r="S145" s="314"/>
      <c r="T145" s="517" t="s">
        <v>54</v>
      </c>
      <c r="U145" s="311"/>
      <c r="V145" s="311"/>
      <c r="W145" s="310" t="s">
        <v>54</v>
      </c>
      <c r="X145" s="311"/>
      <c r="Y145" s="311"/>
      <c r="Z145" s="313" t="s">
        <v>77</v>
      </c>
      <c r="AA145" s="314"/>
      <c r="AB145" s="518"/>
      <c r="AC145" s="311" t="s">
        <v>54</v>
      </c>
      <c r="AD145" s="311"/>
      <c r="AE145" s="311"/>
      <c r="AF145" s="313" t="s">
        <v>77</v>
      </c>
      <c r="AG145" s="314"/>
      <c r="AH145" s="315"/>
    </row>
    <row r="146" spans="1:34" x14ac:dyDescent="0.15">
      <c r="A146" s="400"/>
      <c r="B146" s="520" t="s">
        <v>105</v>
      </c>
      <c r="C146" s="520"/>
      <c r="D146" s="521"/>
      <c r="E146" s="522"/>
      <c r="F146" s="523"/>
      <c r="G146" s="523"/>
      <c r="H146" s="523"/>
      <c r="I146" s="523"/>
      <c r="J146" s="524"/>
      <c r="K146" s="339"/>
      <c r="L146" s="340"/>
      <c r="M146" s="370"/>
      <c r="N146" s="339"/>
      <c r="O146" s="340"/>
      <c r="P146" s="341"/>
      <c r="Q146" s="404"/>
      <c r="R146" s="402"/>
      <c r="S146" s="402"/>
      <c r="T146" s="525"/>
      <c r="U146" s="340"/>
      <c r="V146" s="370"/>
      <c r="W146" s="339"/>
      <c r="X146" s="340"/>
      <c r="Y146" s="370"/>
      <c r="Z146" s="404"/>
      <c r="AA146" s="402"/>
      <c r="AB146" s="526"/>
      <c r="AC146" s="369"/>
      <c r="AD146" s="340"/>
      <c r="AE146" s="370"/>
      <c r="AF146" s="404"/>
      <c r="AG146" s="402"/>
      <c r="AH146" s="403"/>
    </row>
    <row r="147" spans="1:34" x14ac:dyDescent="0.15">
      <c r="A147" s="400"/>
      <c r="B147" s="212"/>
      <c r="C147" s="212" t="s">
        <v>306</v>
      </c>
      <c r="D147" s="213" t="s">
        <v>66</v>
      </c>
      <c r="E147" s="214">
        <v>2</v>
      </c>
      <c r="F147" s="215" t="s">
        <v>236</v>
      </c>
      <c r="G147" s="216"/>
      <c r="H147" s="216"/>
      <c r="I147" s="217"/>
      <c r="J147" s="218">
        <v>1</v>
      </c>
      <c r="K147" s="310" t="s">
        <v>54</v>
      </c>
      <c r="L147" s="311"/>
      <c r="M147" s="311"/>
      <c r="N147" s="313" t="s">
        <v>77</v>
      </c>
      <c r="O147" s="314"/>
      <c r="P147" s="315"/>
      <c r="Q147" s="313" t="s">
        <v>77</v>
      </c>
      <c r="R147" s="314"/>
      <c r="S147" s="314"/>
      <c r="T147" s="517" t="s">
        <v>54</v>
      </c>
      <c r="U147" s="311"/>
      <c r="V147" s="311"/>
      <c r="W147" s="310" t="s">
        <v>54</v>
      </c>
      <c r="X147" s="311"/>
      <c r="Y147" s="311"/>
      <c r="Z147" s="313" t="s">
        <v>77</v>
      </c>
      <c r="AA147" s="314"/>
      <c r="AB147" s="518"/>
      <c r="AC147" s="311" t="s">
        <v>54</v>
      </c>
      <c r="AD147" s="311"/>
      <c r="AE147" s="311"/>
      <c r="AF147" s="313" t="s">
        <v>77</v>
      </c>
      <c r="AG147" s="314"/>
      <c r="AH147" s="315"/>
    </row>
    <row r="148" spans="1:34" x14ac:dyDescent="0.15">
      <c r="A148" s="400"/>
      <c r="B148" s="212"/>
      <c r="C148" s="212" t="s">
        <v>307</v>
      </c>
      <c r="D148" s="213" t="s">
        <v>66</v>
      </c>
      <c r="E148" s="214">
        <v>2</v>
      </c>
      <c r="F148" s="215" t="s">
        <v>236</v>
      </c>
      <c r="G148" s="216"/>
      <c r="H148" s="216"/>
      <c r="I148" s="217"/>
      <c r="J148" s="218">
        <v>1</v>
      </c>
      <c r="K148" s="310" t="s">
        <v>54</v>
      </c>
      <c r="L148" s="311"/>
      <c r="M148" s="311"/>
      <c r="N148" s="313" t="s">
        <v>77</v>
      </c>
      <c r="O148" s="314"/>
      <c r="P148" s="315"/>
      <c r="Q148" s="313" t="s">
        <v>77</v>
      </c>
      <c r="R148" s="314"/>
      <c r="S148" s="314"/>
      <c r="T148" s="517" t="s">
        <v>54</v>
      </c>
      <c r="U148" s="311"/>
      <c r="V148" s="311"/>
      <c r="W148" s="310" t="s">
        <v>54</v>
      </c>
      <c r="X148" s="311"/>
      <c r="Y148" s="311"/>
      <c r="Z148" s="313" t="s">
        <v>77</v>
      </c>
      <c r="AA148" s="314"/>
      <c r="AB148" s="518"/>
      <c r="AC148" s="311" t="s">
        <v>54</v>
      </c>
      <c r="AD148" s="311"/>
      <c r="AE148" s="311"/>
      <c r="AF148" s="313" t="s">
        <v>77</v>
      </c>
      <c r="AG148" s="314"/>
      <c r="AH148" s="315"/>
    </row>
    <row r="149" spans="1:34" s="9" customFormat="1" x14ac:dyDescent="0.15">
      <c r="A149" s="400"/>
      <c r="B149" s="520" t="s">
        <v>114</v>
      </c>
      <c r="C149" s="520"/>
      <c r="D149" s="521"/>
      <c r="E149" s="522"/>
      <c r="F149" s="523"/>
      <c r="G149" s="523"/>
      <c r="H149" s="523"/>
      <c r="I149" s="523"/>
      <c r="J149" s="524"/>
      <c r="K149" s="339"/>
      <c r="L149" s="340"/>
      <c r="M149" s="370"/>
      <c r="N149" s="339"/>
      <c r="O149" s="340"/>
      <c r="P149" s="341"/>
      <c r="Q149" s="339"/>
      <c r="R149" s="340"/>
      <c r="S149" s="370"/>
      <c r="T149" s="525"/>
      <c r="U149" s="340"/>
      <c r="V149" s="370"/>
      <c r="W149" s="339"/>
      <c r="X149" s="340"/>
      <c r="Y149" s="370"/>
      <c r="Z149" s="339"/>
      <c r="AA149" s="340"/>
      <c r="AB149" s="519"/>
      <c r="AC149" s="369"/>
      <c r="AD149" s="340"/>
      <c r="AE149" s="370"/>
      <c r="AF149" s="339"/>
      <c r="AG149" s="340"/>
      <c r="AH149" s="341"/>
    </row>
    <row r="150" spans="1:34" s="9" customFormat="1" x14ac:dyDescent="0.15">
      <c r="A150" s="400"/>
      <c r="B150" s="223"/>
      <c r="C150" s="212" t="s">
        <v>110</v>
      </c>
      <c r="D150" s="213" t="s">
        <v>111</v>
      </c>
      <c r="E150" s="214">
        <v>2</v>
      </c>
      <c r="F150" s="215" t="s">
        <v>236</v>
      </c>
      <c r="G150" s="216"/>
      <c r="H150" s="216"/>
      <c r="I150" s="217"/>
      <c r="J150" s="218">
        <v>1</v>
      </c>
      <c r="K150" s="310" t="s">
        <v>54</v>
      </c>
      <c r="L150" s="311"/>
      <c r="M150" s="311"/>
      <c r="N150" s="313" t="s">
        <v>77</v>
      </c>
      <c r="O150" s="314"/>
      <c r="P150" s="315"/>
      <c r="Q150" s="313" t="s">
        <v>77</v>
      </c>
      <c r="R150" s="314"/>
      <c r="S150" s="314"/>
      <c r="T150" s="517" t="s">
        <v>54</v>
      </c>
      <c r="U150" s="311"/>
      <c r="V150" s="311"/>
      <c r="W150" s="310" t="s">
        <v>54</v>
      </c>
      <c r="X150" s="311"/>
      <c r="Y150" s="311"/>
      <c r="Z150" s="313" t="s">
        <v>77</v>
      </c>
      <c r="AA150" s="314"/>
      <c r="AB150" s="518"/>
      <c r="AC150" s="311" t="s">
        <v>54</v>
      </c>
      <c r="AD150" s="311"/>
      <c r="AE150" s="311"/>
      <c r="AF150" s="313" t="s">
        <v>77</v>
      </c>
      <c r="AG150" s="314"/>
      <c r="AH150" s="315"/>
    </row>
    <row r="151" spans="1:34" s="9" customFormat="1" x14ac:dyDescent="0.15">
      <c r="A151" s="400"/>
      <c r="B151" s="223"/>
      <c r="C151" s="212" t="s">
        <v>309</v>
      </c>
      <c r="D151" s="213" t="s">
        <v>308</v>
      </c>
      <c r="E151" s="214">
        <v>2</v>
      </c>
      <c r="F151" s="215" t="s">
        <v>236</v>
      </c>
      <c r="G151" s="216"/>
      <c r="H151" s="216"/>
      <c r="I151" s="217"/>
      <c r="J151" s="218">
        <v>1</v>
      </c>
      <c r="K151" s="310" t="s">
        <v>54</v>
      </c>
      <c r="L151" s="311"/>
      <c r="M151" s="311"/>
      <c r="N151" s="313" t="s">
        <v>77</v>
      </c>
      <c r="O151" s="314"/>
      <c r="P151" s="315"/>
      <c r="Q151" s="313" t="s">
        <v>77</v>
      </c>
      <c r="R151" s="314"/>
      <c r="S151" s="314"/>
      <c r="T151" s="517" t="s">
        <v>54</v>
      </c>
      <c r="U151" s="311"/>
      <c r="V151" s="311"/>
      <c r="W151" s="310" t="s">
        <v>54</v>
      </c>
      <c r="X151" s="311"/>
      <c r="Y151" s="311"/>
      <c r="Z151" s="313" t="s">
        <v>77</v>
      </c>
      <c r="AA151" s="314"/>
      <c r="AB151" s="518"/>
      <c r="AC151" s="311" t="s">
        <v>54</v>
      </c>
      <c r="AD151" s="311"/>
      <c r="AE151" s="311"/>
      <c r="AF151" s="313" t="s">
        <v>77</v>
      </c>
      <c r="AG151" s="314"/>
      <c r="AH151" s="315"/>
    </row>
    <row r="152" spans="1:34" s="9" customFormat="1" x14ac:dyDescent="0.15">
      <c r="A152" s="400"/>
      <c r="B152" s="223"/>
      <c r="C152" s="212" t="s">
        <v>310</v>
      </c>
      <c r="D152" s="213" t="s">
        <v>111</v>
      </c>
      <c r="E152" s="214">
        <v>2</v>
      </c>
      <c r="F152" s="215" t="s">
        <v>236</v>
      </c>
      <c r="G152" s="216"/>
      <c r="H152" s="216"/>
      <c r="I152" s="217"/>
      <c r="J152" s="218">
        <v>1</v>
      </c>
      <c r="K152" s="310" t="s">
        <v>54</v>
      </c>
      <c r="L152" s="311"/>
      <c r="M152" s="311"/>
      <c r="N152" s="313" t="s">
        <v>77</v>
      </c>
      <c r="O152" s="314"/>
      <c r="P152" s="315"/>
      <c r="Q152" s="313" t="s">
        <v>77</v>
      </c>
      <c r="R152" s="314"/>
      <c r="S152" s="314"/>
      <c r="T152" s="517" t="s">
        <v>54</v>
      </c>
      <c r="U152" s="311"/>
      <c r="V152" s="311"/>
      <c r="W152" s="310" t="s">
        <v>54</v>
      </c>
      <c r="X152" s="311"/>
      <c r="Y152" s="311"/>
      <c r="Z152" s="313" t="s">
        <v>77</v>
      </c>
      <c r="AA152" s="314"/>
      <c r="AB152" s="518"/>
      <c r="AC152" s="311" t="s">
        <v>54</v>
      </c>
      <c r="AD152" s="311"/>
      <c r="AE152" s="311"/>
      <c r="AF152" s="313" t="s">
        <v>77</v>
      </c>
      <c r="AG152" s="314"/>
      <c r="AH152" s="315"/>
    </row>
    <row r="153" spans="1:34" s="9" customFormat="1" x14ac:dyDescent="0.15">
      <c r="A153" s="400"/>
      <c r="B153" s="223"/>
      <c r="C153" s="212" t="s">
        <v>312</v>
      </c>
      <c r="D153" s="213" t="s">
        <v>116</v>
      </c>
      <c r="E153" s="214">
        <v>2</v>
      </c>
      <c r="F153" s="215" t="s">
        <v>236</v>
      </c>
      <c r="G153" s="216"/>
      <c r="H153" s="216"/>
      <c r="I153" s="217"/>
      <c r="J153" s="218">
        <v>1</v>
      </c>
      <c r="K153" s="310" t="s">
        <v>54</v>
      </c>
      <c r="L153" s="311"/>
      <c r="M153" s="311"/>
      <c r="N153" s="313" t="s">
        <v>77</v>
      </c>
      <c r="O153" s="314"/>
      <c r="P153" s="315"/>
      <c r="Q153" s="313" t="s">
        <v>77</v>
      </c>
      <c r="R153" s="314"/>
      <c r="S153" s="314"/>
      <c r="T153" s="517" t="s">
        <v>54</v>
      </c>
      <c r="U153" s="311"/>
      <c r="V153" s="311"/>
      <c r="W153" s="310" t="s">
        <v>54</v>
      </c>
      <c r="X153" s="311"/>
      <c r="Y153" s="311"/>
      <c r="Z153" s="313" t="s">
        <v>77</v>
      </c>
      <c r="AA153" s="314"/>
      <c r="AB153" s="518"/>
      <c r="AC153" s="311" t="s">
        <v>54</v>
      </c>
      <c r="AD153" s="311"/>
      <c r="AE153" s="311"/>
      <c r="AF153" s="313" t="s">
        <v>77</v>
      </c>
      <c r="AG153" s="314"/>
      <c r="AH153" s="315"/>
    </row>
    <row r="154" spans="1:34" s="9" customFormat="1" x14ac:dyDescent="0.15">
      <c r="A154" s="400"/>
      <c r="B154" s="223"/>
      <c r="C154" s="212" t="s">
        <v>311</v>
      </c>
      <c r="D154" s="213" t="s">
        <v>115</v>
      </c>
      <c r="E154" s="214">
        <v>2</v>
      </c>
      <c r="F154" s="215" t="s">
        <v>236</v>
      </c>
      <c r="G154" s="216"/>
      <c r="H154" s="216"/>
      <c r="I154" s="217"/>
      <c r="J154" s="218">
        <v>1</v>
      </c>
      <c r="K154" s="310" t="s">
        <v>54</v>
      </c>
      <c r="L154" s="311"/>
      <c r="M154" s="311"/>
      <c r="N154" s="313" t="s">
        <v>77</v>
      </c>
      <c r="O154" s="314"/>
      <c r="P154" s="315"/>
      <c r="Q154" s="313" t="s">
        <v>77</v>
      </c>
      <c r="R154" s="314"/>
      <c r="S154" s="314"/>
      <c r="T154" s="517" t="s">
        <v>54</v>
      </c>
      <c r="U154" s="311"/>
      <c r="V154" s="311"/>
      <c r="W154" s="310" t="s">
        <v>54</v>
      </c>
      <c r="X154" s="311"/>
      <c r="Y154" s="311"/>
      <c r="Z154" s="313" t="s">
        <v>77</v>
      </c>
      <c r="AA154" s="314"/>
      <c r="AB154" s="518"/>
      <c r="AC154" s="311" t="s">
        <v>54</v>
      </c>
      <c r="AD154" s="311"/>
      <c r="AE154" s="311"/>
      <c r="AF154" s="313" t="s">
        <v>77</v>
      </c>
      <c r="AG154" s="314"/>
      <c r="AH154" s="315"/>
    </row>
    <row r="155" spans="1:34" s="2" customFormat="1" x14ac:dyDescent="0.15">
      <c r="A155" s="400"/>
      <c r="B155" s="515" t="s">
        <v>83</v>
      </c>
      <c r="C155" s="516"/>
      <c r="D155" s="516"/>
      <c r="E155" s="224"/>
      <c r="F155" s="224"/>
      <c r="G155" s="224"/>
      <c r="H155" s="224"/>
      <c r="I155" s="224"/>
      <c r="J155" s="224"/>
      <c r="K155" s="393"/>
      <c r="L155" s="394"/>
      <c r="M155" s="394"/>
      <c r="N155" s="393"/>
      <c r="O155" s="394"/>
      <c r="P155" s="395"/>
      <c r="Q155" s="393"/>
      <c r="R155" s="394"/>
      <c r="S155" s="394"/>
      <c r="T155" s="514"/>
      <c r="U155" s="394"/>
      <c r="V155" s="395"/>
      <c r="W155" s="393"/>
      <c r="X155" s="394"/>
      <c r="Y155" s="395"/>
      <c r="Z155" s="393"/>
      <c r="AA155" s="394"/>
      <c r="AB155" s="513"/>
      <c r="AC155" s="394"/>
      <c r="AD155" s="394"/>
      <c r="AE155" s="395"/>
      <c r="AF155" s="393"/>
      <c r="AG155" s="394"/>
      <c r="AH155" s="395"/>
    </row>
    <row r="156" spans="1:34" x14ac:dyDescent="0.15">
      <c r="A156" s="400"/>
      <c r="B156" s="508"/>
      <c r="C156" s="508"/>
      <c r="D156" s="373"/>
      <c r="E156" s="130">
        <v>2</v>
      </c>
      <c r="F156" s="131" t="s">
        <v>236</v>
      </c>
      <c r="G156" s="121"/>
      <c r="H156" s="121"/>
      <c r="I156" s="132"/>
      <c r="J156" s="133">
        <v>1</v>
      </c>
      <c r="K156" s="23"/>
      <c r="L156" s="10"/>
      <c r="M156" s="51"/>
      <c r="N156" s="478" t="s">
        <v>131</v>
      </c>
      <c r="O156" s="479"/>
      <c r="P156" s="480"/>
      <c r="Q156" s="34" t="s">
        <v>130</v>
      </c>
      <c r="R156" s="35" t="s">
        <v>134</v>
      </c>
      <c r="S156" s="88">
        <v>500</v>
      </c>
      <c r="T156" s="185"/>
      <c r="U156" s="35"/>
      <c r="V156" s="87"/>
      <c r="W156" s="34"/>
      <c r="X156" s="35"/>
      <c r="Y156" s="87"/>
      <c r="Z156" s="34" t="s">
        <v>130</v>
      </c>
      <c r="AA156" s="35" t="s">
        <v>134</v>
      </c>
      <c r="AB156" s="186">
        <v>70</v>
      </c>
      <c r="AC156" s="179"/>
      <c r="AD156" s="35"/>
      <c r="AE156" s="53"/>
      <c r="AF156" s="34" t="s">
        <v>130</v>
      </c>
      <c r="AG156" s="35" t="s">
        <v>134</v>
      </c>
      <c r="AH156" s="87">
        <v>70</v>
      </c>
    </row>
    <row r="157" spans="1:34" ht="28" x14ac:dyDescent="0.15">
      <c r="A157" s="400"/>
      <c r="B157" s="508"/>
      <c r="C157" s="508"/>
      <c r="D157" s="373"/>
      <c r="E157" s="130">
        <v>2</v>
      </c>
      <c r="F157" s="131" t="s">
        <v>236</v>
      </c>
      <c r="G157" s="121"/>
      <c r="H157" s="121"/>
      <c r="I157" s="132"/>
      <c r="J157" s="133">
        <v>1</v>
      </c>
      <c r="K157" s="23"/>
      <c r="L157" s="10"/>
      <c r="M157" s="51"/>
      <c r="N157" s="28" t="s">
        <v>58</v>
      </c>
      <c r="O157" s="11" t="s">
        <v>52</v>
      </c>
      <c r="P157" s="53">
        <v>0.2</v>
      </c>
      <c r="Q157" s="34" t="s">
        <v>130</v>
      </c>
      <c r="R157" s="35" t="s">
        <v>329</v>
      </c>
      <c r="S157" s="176">
        <v>0.65</v>
      </c>
      <c r="T157" s="185"/>
      <c r="U157" s="35"/>
      <c r="V157" s="87"/>
      <c r="W157" s="34"/>
      <c r="X157" s="35"/>
      <c r="Y157" s="87"/>
      <c r="Z157" s="34" t="s">
        <v>130</v>
      </c>
      <c r="AA157" s="35" t="s">
        <v>329</v>
      </c>
      <c r="AB157" s="192">
        <v>0.7</v>
      </c>
      <c r="AC157" s="179"/>
      <c r="AD157" s="35"/>
      <c r="AE157" s="53"/>
      <c r="AF157" s="34" t="s">
        <v>130</v>
      </c>
      <c r="AG157" s="35" t="s">
        <v>329</v>
      </c>
      <c r="AH157" s="175">
        <v>0.7</v>
      </c>
    </row>
    <row r="158" spans="1:34" ht="14" customHeight="1" x14ac:dyDescent="0.15">
      <c r="A158" s="400"/>
      <c r="B158" s="508"/>
      <c r="C158" s="508"/>
      <c r="D158" s="373"/>
      <c r="E158" s="130">
        <v>2</v>
      </c>
      <c r="F158" s="131" t="s">
        <v>236</v>
      </c>
      <c r="G158" s="121"/>
      <c r="H158" s="121"/>
      <c r="I158" s="132"/>
      <c r="J158" s="133">
        <v>1</v>
      </c>
      <c r="K158" s="23"/>
      <c r="L158" s="10"/>
      <c r="M158" s="51"/>
      <c r="N158" s="28" t="s">
        <v>53</v>
      </c>
      <c r="O158" s="11" t="s">
        <v>57</v>
      </c>
      <c r="P158" s="47">
        <v>0.15670000000000001</v>
      </c>
      <c r="Q158" s="34" t="s">
        <v>152</v>
      </c>
      <c r="R158" s="35" t="s">
        <v>153</v>
      </c>
      <c r="S158" s="90">
        <v>5.0000000000000001E-4</v>
      </c>
      <c r="T158" s="185"/>
      <c r="U158" s="35"/>
      <c r="V158" s="87"/>
      <c r="W158" s="34"/>
      <c r="X158" s="35"/>
      <c r="Y158" s="87"/>
      <c r="Z158" s="34" t="s">
        <v>152</v>
      </c>
      <c r="AA158" s="35" t="s">
        <v>153</v>
      </c>
      <c r="AB158" s="187">
        <v>3.6999999999999998E-2</v>
      </c>
      <c r="AC158" s="179"/>
      <c r="AD158" s="35"/>
      <c r="AE158" s="53"/>
      <c r="AF158" s="34" t="s">
        <v>152</v>
      </c>
      <c r="AG158" s="35" t="s">
        <v>153</v>
      </c>
      <c r="AH158" s="91">
        <v>2.2800000000000001E-2</v>
      </c>
    </row>
    <row r="159" spans="1:34" x14ac:dyDescent="0.15">
      <c r="A159" s="400"/>
      <c r="B159" s="508"/>
      <c r="C159" s="508"/>
      <c r="D159" s="373"/>
      <c r="E159" s="130">
        <v>2</v>
      </c>
      <c r="F159" s="131" t="s">
        <v>236</v>
      </c>
      <c r="G159" s="121"/>
      <c r="H159" s="121"/>
      <c r="I159" s="132"/>
      <c r="J159" s="133">
        <v>1</v>
      </c>
      <c r="K159" s="23"/>
      <c r="L159" s="10"/>
      <c r="M159" s="51"/>
      <c r="N159" s="28" t="s">
        <v>59</v>
      </c>
      <c r="O159" s="11" t="s">
        <v>56</v>
      </c>
      <c r="P159" s="53">
        <v>1.58</v>
      </c>
      <c r="Q159" s="387" t="s">
        <v>151</v>
      </c>
      <c r="R159" s="388"/>
      <c r="S159" s="388"/>
      <c r="T159" s="185"/>
      <c r="U159" s="35"/>
      <c r="V159" s="87"/>
      <c r="W159" s="34"/>
      <c r="X159" s="35"/>
      <c r="Y159" s="87"/>
      <c r="Z159" s="500" t="s">
        <v>344</v>
      </c>
      <c r="AA159" s="472"/>
      <c r="AB159" s="570"/>
      <c r="AC159" s="179"/>
      <c r="AD159" s="35"/>
      <c r="AE159" s="53"/>
      <c r="AF159" s="500" t="s">
        <v>344</v>
      </c>
      <c r="AG159" s="472"/>
      <c r="AH159" s="473"/>
    </row>
    <row r="160" spans="1:34" x14ac:dyDescent="0.15">
      <c r="A160" s="400"/>
      <c r="B160" s="508"/>
      <c r="C160" s="508"/>
      <c r="D160" s="373"/>
      <c r="E160" s="130">
        <v>2</v>
      </c>
      <c r="F160" s="131" t="s">
        <v>236</v>
      </c>
      <c r="G160" s="121"/>
      <c r="H160" s="121"/>
      <c r="I160" s="132"/>
      <c r="J160" s="133">
        <v>1</v>
      </c>
      <c r="K160" s="23"/>
      <c r="L160" s="10"/>
      <c r="M160" s="51"/>
      <c r="N160" s="28" t="s">
        <v>60</v>
      </c>
      <c r="O160" s="11" t="s">
        <v>56</v>
      </c>
      <c r="P160" s="53">
        <v>0.80800000000000005</v>
      </c>
      <c r="Q160" s="39" t="s">
        <v>321</v>
      </c>
      <c r="R160" s="40" t="s">
        <v>54</v>
      </c>
      <c r="S160" s="177" t="s">
        <v>54</v>
      </c>
      <c r="T160" s="185"/>
      <c r="U160" s="35"/>
      <c r="V160" s="87"/>
      <c r="W160" s="34"/>
      <c r="X160" s="35"/>
      <c r="Y160" s="87"/>
      <c r="Z160" s="34" t="s">
        <v>203</v>
      </c>
      <c r="AA160" s="35" t="s">
        <v>204</v>
      </c>
      <c r="AB160" s="186">
        <v>80</v>
      </c>
      <c r="AC160" s="179"/>
      <c r="AD160" s="35"/>
      <c r="AE160" s="53"/>
      <c r="AF160" s="34" t="s">
        <v>341</v>
      </c>
      <c r="AG160" s="35" t="s">
        <v>204</v>
      </c>
      <c r="AH160" s="87">
        <v>2</v>
      </c>
    </row>
    <row r="161" spans="1:34" x14ac:dyDescent="0.15">
      <c r="A161" s="400"/>
      <c r="B161" s="508"/>
      <c r="C161" s="508"/>
      <c r="D161" s="373"/>
      <c r="E161" s="130">
        <v>2</v>
      </c>
      <c r="F161" s="131" t="s">
        <v>236</v>
      </c>
      <c r="G161" s="121"/>
      <c r="H161" s="121"/>
      <c r="I161" s="132"/>
      <c r="J161" s="133">
        <v>1</v>
      </c>
      <c r="K161" s="23"/>
      <c r="L161" s="10"/>
      <c r="M161" s="51"/>
      <c r="N161" s="28" t="s">
        <v>121</v>
      </c>
      <c r="O161" s="11" t="s">
        <v>55</v>
      </c>
      <c r="P161" s="53">
        <v>3.8E-3</v>
      </c>
      <c r="Q161" s="34" t="s">
        <v>307</v>
      </c>
      <c r="R161" s="35" t="s">
        <v>54</v>
      </c>
      <c r="S161" s="178" t="s">
        <v>54</v>
      </c>
      <c r="T161" s="185"/>
      <c r="U161" s="35"/>
      <c r="V161" s="87"/>
      <c r="W161" s="34"/>
      <c r="X161" s="35"/>
      <c r="Y161" s="87"/>
      <c r="Z161" s="34" t="s">
        <v>201</v>
      </c>
      <c r="AA161" s="35" t="s">
        <v>204</v>
      </c>
      <c r="AB161" s="186">
        <v>30</v>
      </c>
      <c r="AC161" s="179"/>
      <c r="AD161" s="35"/>
      <c r="AE161" s="53"/>
      <c r="AF161" s="34" t="s">
        <v>342</v>
      </c>
      <c r="AG161" s="35" t="s">
        <v>204</v>
      </c>
      <c r="AH161" s="87">
        <v>13</v>
      </c>
    </row>
    <row r="162" spans="1:34" x14ac:dyDescent="0.15">
      <c r="A162" s="400"/>
      <c r="B162" s="508"/>
      <c r="C162" s="508"/>
      <c r="D162" s="373"/>
      <c r="E162" s="130">
        <v>2</v>
      </c>
      <c r="F162" s="131" t="s">
        <v>236</v>
      </c>
      <c r="G162" s="121"/>
      <c r="H162" s="121"/>
      <c r="I162" s="132"/>
      <c r="J162" s="133">
        <v>1</v>
      </c>
      <c r="K162" s="23"/>
      <c r="L162" s="10"/>
      <c r="M162" s="51"/>
      <c r="N162" s="28" t="s">
        <v>122</v>
      </c>
      <c r="O162" s="11" t="s">
        <v>54</v>
      </c>
      <c r="P162" s="53">
        <v>0.43</v>
      </c>
      <c r="Q162" s="384" t="s">
        <v>149</v>
      </c>
      <c r="R162" s="385"/>
      <c r="S162" s="385"/>
      <c r="T162" s="185"/>
      <c r="U162" s="35"/>
      <c r="V162" s="87"/>
      <c r="W162" s="34"/>
      <c r="X162" s="35"/>
      <c r="Y162" s="87"/>
      <c r="Z162" s="34" t="s">
        <v>202</v>
      </c>
      <c r="AA162" s="35" t="s">
        <v>204</v>
      </c>
      <c r="AB162" s="186">
        <v>50</v>
      </c>
      <c r="AC162" s="179"/>
      <c r="AD162" s="35"/>
      <c r="AE162" s="53"/>
      <c r="AF162" s="34" t="s">
        <v>343</v>
      </c>
      <c r="AG162" s="35" t="s">
        <v>204</v>
      </c>
      <c r="AH162" s="87">
        <v>6</v>
      </c>
    </row>
    <row r="163" spans="1:34" x14ac:dyDescent="0.15">
      <c r="A163" s="400"/>
      <c r="B163" s="508"/>
      <c r="C163" s="508"/>
      <c r="D163" s="373"/>
      <c r="E163" s="130">
        <v>2</v>
      </c>
      <c r="F163" s="131" t="s">
        <v>236</v>
      </c>
      <c r="G163" s="121"/>
      <c r="H163" s="121"/>
      <c r="I163" s="132"/>
      <c r="J163" s="133">
        <v>1</v>
      </c>
      <c r="K163" s="23"/>
      <c r="L163" s="10"/>
      <c r="M163" s="51"/>
      <c r="N163" s="478" t="s">
        <v>132</v>
      </c>
      <c r="O163" s="479"/>
      <c r="P163" s="480"/>
      <c r="Q163" s="34" t="s">
        <v>145</v>
      </c>
      <c r="R163" s="35" t="s">
        <v>147</v>
      </c>
      <c r="S163" s="177" t="s">
        <v>54</v>
      </c>
      <c r="T163" s="185"/>
      <c r="U163" s="35"/>
      <c r="V163" s="87"/>
      <c r="W163" s="34"/>
      <c r="X163" s="35"/>
      <c r="Y163" s="87"/>
      <c r="Z163" s="34" t="s">
        <v>205</v>
      </c>
      <c r="AA163" s="35" t="s">
        <v>206</v>
      </c>
      <c r="AB163" s="186">
        <v>0.1</v>
      </c>
      <c r="AC163" s="179"/>
      <c r="AD163" s="35"/>
      <c r="AE163" s="53"/>
      <c r="AF163" s="34" t="s">
        <v>205</v>
      </c>
      <c r="AG163" s="35" t="s">
        <v>206</v>
      </c>
      <c r="AH163" s="87">
        <v>0.1</v>
      </c>
    </row>
    <row r="164" spans="1:34" x14ac:dyDescent="0.15">
      <c r="A164" s="400"/>
      <c r="B164" s="508"/>
      <c r="C164" s="508"/>
      <c r="D164" s="373"/>
      <c r="E164" s="130">
        <v>2</v>
      </c>
      <c r="F164" s="131" t="s">
        <v>236</v>
      </c>
      <c r="G164" s="121"/>
      <c r="H164" s="121"/>
      <c r="I164" s="132"/>
      <c r="J164" s="133">
        <v>1</v>
      </c>
      <c r="K164" s="23"/>
      <c r="L164" s="10"/>
      <c r="M164" s="51"/>
      <c r="N164" s="28" t="s">
        <v>120</v>
      </c>
      <c r="O164" s="11" t="s">
        <v>57</v>
      </c>
      <c r="P164" s="47">
        <v>1.4999999999999999E-2</v>
      </c>
      <c r="Q164" s="34" t="s">
        <v>146</v>
      </c>
      <c r="R164" s="35" t="s">
        <v>148</v>
      </c>
      <c r="S164" s="178" t="s">
        <v>54</v>
      </c>
      <c r="T164" s="185"/>
      <c r="U164" s="35"/>
      <c r="V164" s="87"/>
      <c r="W164" s="34"/>
      <c r="X164" s="35"/>
      <c r="Y164" s="87"/>
      <c r="Z164" s="34"/>
      <c r="AA164" s="35"/>
      <c r="AB164" s="186"/>
      <c r="AC164" s="179"/>
      <c r="AD164" s="35"/>
      <c r="AE164" s="53"/>
      <c r="AF164" s="34"/>
      <c r="AG164" s="35"/>
      <c r="AH164" s="53"/>
    </row>
    <row r="165" spans="1:34" x14ac:dyDescent="0.15">
      <c r="A165" s="400"/>
      <c r="B165" s="508"/>
      <c r="C165" s="508"/>
      <c r="D165" s="373"/>
      <c r="E165" s="130">
        <v>2</v>
      </c>
      <c r="F165" s="131" t="s">
        <v>236</v>
      </c>
      <c r="G165" s="121"/>
      <c r="H165" s="121"/>
      <c r="I165" s="132"/>
      <c r="J165" s="133">
        <v>1</v>
      </c>
      <c r="K165" s="23"/>
      <c r="L165" s="10"/>
      <c r="M165" s="51"/>
      <c r="N165" s="28" t="s">
        <v>124</v>
      </c>
      <c r="O165" s="11" t="s">
        <v>57</v>
      </c>
      <c r="P165" s="33">
        <v>0.02</v>
      </c>
      <c r="Q165" s="384" t="s">
        <v>150</v>
      </c>
      <c r="R165" s="385"/>
      <c r="S165" s="385"/>
      <c r="T165" s="185"/>
      <c r="U165" s="35"/>
      <c r="V165" s="87"/>
      <c r="W165" s="34"/>
      <c r="X165" s="35"/>
      <c r="Y165" s="87"/>
      <c r="Z165" s="34"/>
      <c r="AA165" s="35"/>
      <c r="AB165" s="186"/>
      <c r="AC165" s="179"/>
      <c r="AD165" s="35"/>
      <c r="AE165" s="53"/>
      <c r="AF165" s="34"/>
      <c r="AG165" s="35"/>
      <c r="AH165" s="53"/>
    </row>
    <row r="166" spans="1:34" x14ac:dyDescent="0.15">
      <c r="A166" s="400"/>
      <c r="B166" s="508"/>
      <c r="C166" s="508"/>
      <c r="D166" s="373"/>
      <c r="E166" s="130">
        <v>2</v>
      </c>
      <c r="F166" s="131" t="s">
        <v>236</v>
      </c>
      <c r="G166" s="121"/>
      <c r="H166" s="121"/>
      <c r="I166" s="132"/>
      <c r="J166" s="133">
        <v>1</v>
      </c>
      <c r="K166" s="23"/>
      <c r="L166" s="10"/>
      <c r="M166" s="51"/>
      <c r="N166" s="28" t="s">
        <v>317</v>
      </c>
      <c r="O166" s="11" t="s">
        <v>57</v>
      </c>
      <c r="P166" s="33">
        <v>0.99</v>
      </c>
      <c r="Q166" s="34" t="s">
        <v>143</v>
      </c>
      <c r="R166" s="35" t="s">
        <v>54</v>
      </c>
      <c r="S166" s="177" t="s">
        <v>54</v>
      </c>
      <c r="T166" s="185"/>
      <c r="U166" s="35"/>
      <c r="V166" s="87"/>
      <c r="W166" s="34"/>
      <c r="X166" s="35"/>
      <c r="Y166" s="87"/>
      <c r="Z166" s="34"/>
      <c r="AA166" s="35"/>
      <c r="AB166" s="186"/>
      <c r="AC166" s="179"/>
      <c r="AD166" s="35"/>
      <c r="AE166" s="53"/>
      <c r="AF166" s="34"/>
      <c r="AG166" s="35"/>
      <c r="AH166" s="53"/>
    </row>
    <row r="167" spans="1:34" x14ac:dyDescent="0.15">
      <c r="A167" s="400"/>
      <c r="B167" s="508"/>
      <c r="C167" s="508"/>
      <c r="D167" s="373"/>
      <c r="E167" s="130">
        <v>2</v>
      </c>
      <c r="F167" s="131" t="s">
        <v>236</v>
      </c>
      <c r="G167" s="121"/>
      <c r="H167" s="121"/>
      <c r="I167" s="132"/>
      <c r="J167" s="133">
        <v>1</v>
      </c>
      <c r="K167" s="23"/>
      <c r="L167" s="10"/>
      <c r="M167" s="51"/>
      <c r="N167" s="34" t="s">
        <v>319</v>
      </c>
      <c r="O167" s="35" t="s">
        <v>318</v>
      </c>
      <c r="P167" s="53">
        <v>0</v>
      </c>
      <c r="Q167" s="34" t="s">
        <v>144</v>
      </c>
      <c r="R167" s="35" t="s">
        <v>54</v>
      </c>
      <c r="S167" s="178" t="s">
        <v>54</v>
      </c>
      <c r="T167" s="185"/>
      <c r="U167" s="35"/>
      <c r="V167" s="87"/>
      <c r="W167" s="34"/>
      <c r="X167" s="35"/>
      <c r="Y167" s="87"/>
      <c r="Z167" s="34"/>
      <c r="AA167" s="35"/>
      <c r="AB167" s="186"/>
      <c r="AC167" s="179"/>
      <c r="AD167" s="35"/>
      <c r="AE167" s="53"/>
      <c r="AF167" s="34"/>
      <c r="AG167" s="35"/>
      <c r="AH167" s="53"/>
    </row>
    <row r="168" spans="1:34" x14ac:dyDescent="0.15">
      <c r="A168" s="400"/>
      <c r="B168" s="508"/>
      <c r="C168" s="508"/>
      <c r="D168" s="373"/>
      <c r="E168" s="130">
        <v>2</v>
      </c>
      <c r="F168" s="131" t="s">
        <v>236</v>
      </c>
      <c r="G168" s="121"/>
      <c r="H168" s="121"/>
      <c r="I168" s="132"/>
      <c r="J168" s="133">
        <v>1</v>
      </c>
      <c r="K168" s="23"/>
      <c r="L168" s="10"/>
      <c r="M168" s="51"/>
      <c r="N168" s="34" t="s">
        <v>320</v>
      </c>
      <c r="O168" s="35" t="s">
        <v>241</v>
      </c>
      <c r="P168" s="53">
        <v>0</v>
      </c>
      <c r="Q168" s="34"/>
      <c r="R168" s="35"/>
      <c r="S168" s="88"/>
      <c r="T168" s="185"/>
      <c r="U168" s="35"/>
      <c r="V168" s="87"/>
      <c r="W168" s="34"/>
      <c r="X168" s="35"/>
      <c r="Y168" s="87"/>
      <c r="Z168" s="34"/>
      <c r="AA168" s="35"/>
      <c r="AB168" s="186"/>
      <c r="AC168" s="179"/>
      <c r="AD168" s="35"/>
      <c r="AE168" s="53"/>
      <c r="AF168" s="34"/>
      <c r="AG168" s="35"/>
      <c r="AH168" s="53"/>
    </row>
    <row r="169" spans="1:34" x14ac:dyDescent="0.15">
      <c r="A169" s="400"/>
      <c r="B169" s="508"/>
      <c r="C169" s="508"/>
      <c r="D169" s="373"/>
      <c r="E169" s="130">
        <v>2</v>
      </c>
      <c r="F169" s="131" t="s">
        <v>236</v>
      </c>
      <c r="G169" s="121"/>
      <c r="H169" s="121"/>
      <c r="I169" s="132"/>
      <c r="J169" s="133">
        <v>1</v>
      </c>
      <c r="K169" s="23"/>
      <c r="L169" s="10"/>
      <c r="M169" s="51"/>
      <c r="N169" s="478" t="s">
        <v>133</v>
      </c>
      <c r="O169" s="479"/>
      <c r="P169" s="480"/>
      <c r="Q169" s="34"/>
      <c r="R169" s="35"/>
      <c r="S169" s="88"/>
      <c r="T169" s="185"/>
      <c r="U169" s="35"/>
      <c r="V169" s="87"/>
      <c r="W169" s="34"/>
      <c r="X169" s="35"/>
      <c r="Y169" s="87"/>
      <c r="Z169" s="34"/>
      <c r="AA169" s="35"/>
      <c r="AB169" s="186"/>
      <c r="AC169" s="179"/>
      <c r="AD169" s="35"/>
      <c r="AE169" s="53"/>
      <c r="AF169" s="34"/>
      <c r="AG169" s="35"/>
      <c r="AH169" s="53"/>
    </row>
    <row r="170" spans="1:34" ht="28" x14ac:dyDescent="0.15">
      <c r="A170" s="400"/>
      <c r="B170" s="508"/>
      <c r="C170" s="508"/>
      <c r="D170" s="373"/>
      <c r="E170" s="130">
        <v>2</v>
      </c>
      <c r="F170" s="131" t="s">
        <v>236</v>
      </c>
      <c r="G170" s="121"/>
      <c r="H170" s="121"/>
      <c r="I170" s="132"/>
      <c r="J170" s="133">
        <v>1</v>
      </c>
      <c r="K170" s="23"/>
      <c r="L170" s="10"/>
      <c r="M170" s="51"/>
      <c r="N170" s="28" t="s">
        <v>61</v>
      </c>
      <c r="O170" s="11" t="s">
        <v>52</v>
      </c>
      <c r="P170" s="53">
        <v>4.5999999999999996</v>
      </c>
      <c r="Q170" s="34"/>
      <c r="R170" s="35"/>
      <c r="S170" s="88"/>
      <c r="T170" s="185"/>
      <c r="U170" s="35"/>
      <c r="V170" s="87"/>
      <c r="W170" s="34"/>
      <c r="X170" s="35"/>
      <c r="Y170" s="87"/>
      <c r="Z170" s="34"/>
      <c r="AA170" s="35"/>
      <c r="AB170" s="186"/>
      <c r="AC170" s="179"/>
      <c r="AD170" s="35"/>
      <c r="AE170" s="53"/>
      <c r="AF170" s="34"/>
      <c r="AG170" s="35"/>
      <c r="AH170" s="53"/>
    </row>
    <row r="171" spans="1:34" x14ac:dyDescent="0.15">
      <c r="A171" s="400"/>
      <c r="B171" s="508"/>
      <c r="C171" s="508"/>
      <c r="D171" s="373"/>
      <c r="E171" s="130">
        <v>2</v>
      </c>
      <c r="F171" s="131" t="s">
        <v>236</v>
      </c>
      <c r="G171" s="121"/>
      <c r="H171" s="121"/>
      <c r="I171" s="132"/>
      <c r="J171" s="133">
        <v>1</v>
      </c>
      <c r="K171" s="23"/>
      <c r="L171" s="10"/>
      <c r="M171" s="51"/>
      <c r="N171" s="28" t="s">
        <v>62</v>
      </c>
      <c r="O171" s="11" t="s">
        <v>57</v>
      </c>
      <c r="P171" s="47">
        <v>0.95299999999999996</v>
      </c>
      <c r="Q171" s="34"/>
      <c r="R171" s="35"/>
      <c r="S171" s="88"/>
      <c r="T171" s="185"/>
      <c r="U171" s="35"/>
      <c r="V171" s="87"/>
      <c r="W171" s="34"/>
      <c r="X171" s="35"/>
      <c r="Y171" s="87"/>
      <c r="Z171" s="34"/>
      <c r="AA171" s="35"/>
      <c r="AB171" s="186"/>
      <c r="AC171" s="179"/>
      <c r="AD171" s="35"/>
      <c r="AE171" s="53"/>
      <c r="AF171" s="34"/>
      <c r="AG171" s="35"/>
      <c r="AH171" s="53"/>
    </row>
    <row r="172" spans="1:34" x14ac:dyDescent="0.15">
      <c r="A172" s="400"/>
      <c r="B172" s="508"/>
      <c r="C172" s="508"/>
      <c r="D172" s="373"/>
      <c r="E172" s="130">
        <v>2</v>
      </c>
      <c r="F172" s="131" t="s">
        <v>236</v>
      </c>
      <c r="G172" s="121"/>
      <c r="H172" s="121"/>
      <c r="I172" s="132"/>
      <c r="J172" s="133">
        <v>1</v>
      </c>
      <c r="K172" s="23"/>
      <c r="L172" s="10"/>
      <c r="M172" s="51"/>
      <c r="N172" s="28" t="s">
        <v>63</v>
      </c>
      <c r="O172" s="11" t="s">
        <v>54</v>
      </c>
      <c r="P172" s="53">
        <v>1</v>
      </c>
      <c r="Q172" s="34"/>
      <c r="R172" s="35"/>
      <c r="S172" s="88"/>
      <c r="T172" s="185"/>
      <c r="U172" s="35"/>
      <c r="V172" s="87"/>
      <c r="W172" s="34"/>
      <c r="X172" s="35"/>
      <c r="Y172" s="87"/>
      <c r="Z172" s="34"/>
      <c r="AA172" s="35"/>
      <c r="AB172" s="186"/>
      <c r="AC172" s="179"/>
      <c r="AD172" s="35"/>
      <c r="AE172" s="53"/>
      <c r="AF172" s="34"/>
      <c r="AG172" s="35"/>
      <c r="AH172" s="53"/>
    </row>
    <row r="173" spans="1:34" x14ac:dyDescent="0.15">
      <c r="A173" s="400"/>
      <c r="B173" s="225" t="s">
        <v>21</v>
      </c>
      <c r="C173" s="226"/>
      <c r="D173" s="227"/>
      <c r="E173" s="203"/>
      <c r="F173" s="228"/>
      <c r="G173" s="228"/>
      <c r="H173" s="228"/>
      <c r="I173" s="228"/>
      <c r="J173" s="229"/>
      <c r="K173" s="393"/>
      <c r="L173" s="394"/>
      <c r="M173" s="394"/>
      <c r="N173" s="393"/>
      <c r="O173" s="394"/>
      <c r="P173" s="395"/>
      <c r="Q173" s="393"/>
      <c r="R173" s="394"/>
      <c r="S173" s="394"/>
      <c r="T173" s="514"/>
      <c r="U173" s="394"/>
      <c r="V173" s="395"/>
      <c r="W173" s="393"/>
      <c r="X173" s="394"/>
      <c r="Y173" s="395"/>
      <c r="Z173" s="393"/>
      <c r="AA173" s="394"/>
      <c r="AB173" s="513"/>
      <c r="AC173" s="394"/>
      <c r="AD173" s="394"/>
      <c r="AE173" s="395"/>
      <c r="AF173" s="393"/>
      <c r="AG173" s="394"/>
      <c r="AH173" s="395"/>
    </row>
    <row r="174" spans="1:34" x14ac:dyDescent="0.15">
      <c r="A174" s="400"/>
      <c r="B174" s="508"/>
      <c r="C174" s="508"/>
      <c r="D174" s="373"/>
      <c r="E174" s="130">
        <v>2</v>
      </c>
      <c r="F174" s="131" t="s">
        <v>236</v>
      </c>
      <c r="G174" s="121"/>
      <c r="H174" s="121"/>
      <c r="I174" s="132"/>
      <c r="J174" s="133">
        <v>1</v>
      </c>
      <c r="K174" s="23"/>
      <c r="L174" s="10"/>
      <c r="M174" s="51"/>
      <c r="N174" s="478" t="s">
        <v>131</v>
      </c>
      <c r="O174" s="479"/>
      <c r="P174" s="480"/>
      <c r="Q174" s="49"/>
      <c r="R174" s="11"/>
      <c r="S174" s="88"/>
      <c r="T174" s="188"/>
      <c r="U174" s="11"/>
      <c r="V174" s="87"/>
      <c r="W174" s="89"/>
      <c r="X174" s="11"/>
      <c r="Y174" s="87"/>
      <c r="Z174" s="89"/>
      <c r="AA174" s="11"/>
      <c r="AB174" s="186"/>
      <c r="AC174" s="180"/>
      <c r="AD174" s="11"/>
      <c r="AE174" s="53"/>
      <c r="AF174" s="49"/>
      <c r="AG174" s="11"/>
      <c r="AH174" s="53"/>
    </row>
    <row r="175" spans="1:34" x14ac:dyDescent="0.15">
      <c r="A175" s="400"/>
      <c r="B175" s="508"/>
      <c r="C175" s="508"/>
      <c r="D175" s="373"/>
      <c r="E175" s="130">
        <v>2</v>
      </c>
      <c r="F175" s="131" t="s">
        <v>236</v>
      </c>
      <c r="G175" s="121"/>
      <c r="H175" s="121"/>
      <c r="I175" s="132"/>
      <c r="J175" s="133">
        <v>1</v>
      </c>
      <c r="K175" s="23"/>
      <c r="L175" s="10"/>
      <c r="M175" s="51"/>
      <c r="N175" s="28" t="s">
        <v>78</v>
      </c>
      <c r="O175" s="11" t="s">
        <v>65</v>
      </c>
      <c r="P175" s="53">
        <v>0</v>
      </c>
      <c r="Q175" s="28"/>
      <c r="R175" s="11"/>
      <c r="S175" s="88"/>
      <c r="T175" s="189"/>
      <c r="U175" s="11"/>
      <c r="V175" s="87"/>
      <c r="W175" s="28"/>
      <c r="X175" s="11"/>
      <c r="Y175" s="87"/>
      <c r="Z175" s="28"/>
      <c r="AA175" s="11"/>
      <c r="AB175" s="186"/>
      <c r="AC175" s="181"/>
      <c r="AD175" s="11"/>
      <c r="AE175" s="53"/>
      <c r="AF175" s="28"/>
      <c r="AG175" s="11"/>
      <c r="AH175" s="53"/>
    </row>
    <row r="176" spans="1:34" x14ac:dyDescent="0.15">
      <c r="A176" s="400"/>
      <c r="B176" s="508"/>
      <c r="C176" s="508"/>
      <c r="D176" s="373"/>
      <c r="E176" s="130">
        <v>2</v>
      </c>
      <c r="F176" s="131" t="s">
        <v>236</v>
      </c>
      <c r="G176" s="121"/>
      <c r="H176" s="121"/>
      <c r="I176" s="132"/>
      <c r="J176" s="133">
        <v>1</v>
      </c>
      <c r="K176" s="23"/>
      <c r="L176" s="10"/>
      <c r="M176" s="51"/>
      <c r="N176" s="28" t="s">
        <v>64</v>
      </c>
      <c r="O176" s="11" t="s">
        <v>65</v>
      </c>
      <c r="P176" s="53">
        <v>19</v>
      </c>
      <c r="Q176" s="28"/>
      <c r="R176" s="11"/>
      <c r="S176" s="88"/>
      <c r="T176" s="189"/>
      <c r="U176" s="11"/>
      <c r="V176" s="87"/>
      <c r="W176" s="28"/>
      <c r="X176" s="11"/>
      <c r="Y176" s="87"/>
      <c r="Z176" s="28"/>
      <c r="AA176" s="11"/>
      <c r="AB176" s="186"/>
      <c r="AC176" s="181"/>
      <c r="AD176" s="11"/>
      <c r="AE176" s="53"/>
      <c r="AF176" s="28"/>
      <c r="AG176" s="11"/>
      <c r="AH176" s="53"/>
    </row>
    <row r="177" spans="1:34" x14ac:dyDescent="0.15">
      <c r="A177" s="400"/>
      <c r="B177" s="508"/>
      <c r="C177" s="508"/>
      <c r="D177" s="373"/>
      <c r="E177" s="130">
        <v>2</v>
      </c>
      <c r="F177" s="131" t="s">
        <v>236</v>
      </c>
      <c r="G177" s="121"/>
      <c r="H177" s="121"/>
      <c r="I177" s="132"/>
      <c r="J177" s="133">
        <v>1</v>
      </c>
      <c r="K177" s="23"/>
      <c r="L177" s="10"/>
      <c r="M177" s="51"/>
      <c r="N177" s="28" t="s">
        <v>79</v>
      </c>
      <c r="O177" s="11" t="s">
        <v>54</v>
      </c>
      <c r="P177" s="29" t="s">
        <v>54</v>
      </c>
      <c r="Q177" s="28"/>
      <c r="R177" s="11"/>
      <c r="S177" s="88"/>
      <c r="T177" s="189"/>
      <c r="U177" s="11"/>
      <c r="V177" s="87"/>
      <c r="W177" s="28"/>
      <c r="X177" s="11"/>
      <c r="Y177" s="87"/>
      <c r="Z177" s="28"/>
      <c r="AA177" s="11"/>
      <c r="AB177" s="186"/>
      <c r="AC177" s="181"/>
      <c r="AD177" s="11"/>
      <c r="AE177" s="53"/>
      <c r="AF177" s="28"/>
      <c r="AG177" s="11"/>
      <c r="AH177" s="53"/>
    </row>
    <row r="178" spans="1:34" x14ac:dyDescent="0.15">
      <c r="A178" s="401"/>
      <c r="B178" s="508"/>
      <c r="C178" s="508"/>
      <c r="D178" s="373"/>
      <c r="E178" s="230">
        <v>2</v>
      </c>
      <c r="F178" s="231" t="s">
        <v>236</v>
      </c>
      <c r="G178" s="232"/>
      <c r="H178" s="232"/>
      <c r="I178" s="233"/>
      <c r="J178" s="234">
        <v>1</v>
      </c>
      <c r="K178" s="24"/>
      <c r="L178" s="25"/>
      <c r="M178" s="27"/>
      <c r="N178" s="24" t="s">
        <v>81</v>
      </c>
      <c r="O178" s="30" t="s">
        <v>80</v>
      </c>
      <c r="P178" s="26">
        <v>22</v>
      </c>
      <c r="Q178" s="24"/>
      <c r="R178" s="30"/>
      <c r="S178" s="27"/>
      <c r="T178" s="190"/>
      <c r="U178" s="30"/>
      <c r="V178" s="26"/>
      <c r="W178" s="24"/>
      <c r="X178" s="30"/>
      <c r="Y178" s="26"/>
      <c r="Z178" s="24"/>
      <c r="AA178" s="30"/>
      <c r="AB178" s="191"/>
      <c r="AC178" s="182"/>
      <c r="AD178" s="30"/>
      <c r="AE178" s="26"/>
      <c r="AF178" s="24"/>
      <c r="AG178" s="30"/>
      <c r="AH178" s="26"/>
    </row>
  </sheetData>
  <mergeCells count="1306">
    <mergeCell ref="A1:AB1"/>
    <mergeCell ref="K4:M4"/>
    <mergeCell ref="N4:P4"/>
    <mergeCell ref="Q4:S4"/>
    <mergeCell ref="T4:V4"/>
    <mergeCell ref="W4:Y4"/>
    <mergeCell ref="Z4:AB4"/>
    <mergeCell ref="Z159:AB159"/>
    <mergeCell ref="AF159:AH159"/>
    <mergeCell ref="W5:Y5"/>
    <mergeCell ref="Z5:AB5"/>
    <mergeCell ref="B6:D6"/>
    <mergeCell ref="K6:M6"/>
    <mergeCell ref="N6:P6"/>
    <mergeCell ref="Q6:S6"/>
    <mergeCell ref="T6:V6"/>
    <mergeCell ref="W6:Y6"/>
    <mergeCell ref="Z6:AB6"/>
    <mergeCell ref="A5:A9"/>
    <mergeCell ref="B5:D5"/>
    <mergeCell ref="K5:M5"/>
    <mergeCell ref="N5:P5"/>
    <mergeCell ref="Q5:S5"/>
    <mergeCell ref="T5:V5"/>
    <mergeCell ref="B7:D7"/>
    <mergeCell ref="K7:M7"/>
    <mergeCell ref="N7:P7"/>
    <mergeCell ref="Q7:S7"/>
    <mergeCell ref="Z9:AB9"/>
    <mergeCell ref="K10:M10"/>
    <mergeCell ref="N10:P10"/>
    <mergeCell ref="Q10:S10"/>
    <mergeCell ref="T10:V10"/>
    <mergeCell ref="W10:Y10"/>
    <mergeCell ref="Z10:AB10"/>
    <mergeCell ref="B9:D9"/>
    <mergeCell ref="K9:M9"/>
    <mergeCell ref="N9:P9"/>
    <mergeCell ref="Q9:S9"/>
    <mergeCell ref="T9:V9"/>
    <mergeCell ref="W9:Y9"/>
    <mergeCell ref="T7:V7"/>
    <mergeCell ref="W7:Y7"/>
    <mergeCell ref="Z7:AB7"/>
    <mergeCell ref="B8:D8"/>
    <mergeCell ref="K8:M8"/>
    <mergeCell ref="N8:P8"/>
    <mergeCell ref="Q8:S8"/>
    <mergeCell ref="T8:V8"/>
    <mergeCell ref="W8:Y8"/>
    <mergeCell ref="Z8:AB8"/>
    <mergeCell ref="W11:Y11"/>
    <mergeCell ref="Z11:AB11"/>
    <mergeCell ref="B12:D12"/>
    <mergeCell ref="K12:M12"/>
    <mergeCell ref="N12:P12"/>
    <mergeCell ref="Q12:S12"/>
    <mergeCell ref="T12:V12"/>
    <mergeCell ref="W12:Y12"/>
    <mergeCell ref="Z12:AB12"/>
    <mergeCell ref="A11:A18"/>
    <mergeCell ref="B11:D11"/>
    <mergeCell ref="K11:M11"/>
    <mergeCell ref="N11:P11"/>
    <mergeCell ref="Q11:S11"/>
    <mergeCell ref="T11:V11"/>
    <mergeCell ref="B13:J13"/>
    <mergeCell ref="K13:M13"/>
    <mergeCell ref="N13:P13"/>
    <mergeCell ref="Q13:S13"/>
    <mergeCell ref="Z15:AB15"/>
    <mergeCell ref="C16:D16"/>
    <mergeCell ref="K16:M16"/>
    <mergeCell ref="N16:P16"/>
    <mergeCell ref="Q16:S16"/>
    <mergeCell ref="T16:V16"/>
    <mergeCell ref="W16:Y16"/>
    <mergeCell ref="Z16:AB16"/>
    <mergeCell ref="C15:D15"/>
    <mergeCell ref="K15:M15"/>
    <mergeCell ref="N15:P15"/>
    <mergeCell ref="Q15:S15"/>
    <mergeCell ref="T15:V15"/>
    <mergeCell ref="W15:Y15"/>
    <mergeCell ref="T13:V13"/>
    <mergeCell ref="W13:Y13"/>
    <mergeCell ref="Z13:AB13"/>
    <mergeCell ref="C14:D14"/>
    <mergeCell ref="K14:M14"/>
    <mergeCell ref="N14:P14"/>
    <mergeCell ref="Q14:S14"/>
    <mergeCell ref="T14:V14"/>
    <mergeCell ref="W14:Y14"/>
    <mergeCell ref="Z14:AB14"/>
    <mergeCell ref="A20:A63"/>
    <mergeCell ref="B20:C20"/>
    <mergeCell ref="K20:M20"/>
    <mergeCell ref="N20:P20"/>
    <mergeCell ref="Q20:S20"/>
    <mergeCell ref="T20:V20"/>
    <mergeCell ref="K22:M22"/>
    <mergeCell ref="N22:P22"/>
    <mergeCell ref="Q22:S22"/>
    <mergeCell ref="T22:V22"/>
    <mergeCell ref="K19:M19"/>
    <mergeCell ref="N19:P19"/>
    <mergeCell ref="Q19:S19"/>
    <mergeCell ref="T19:V19"/>
    <mergeCell ref="W19:Y19"/>
    <mergeCell ref="Z19:AB19"/>
    <mergeCell ref="Z17:AB17"/>
    <mergeCell ref="B18:D18"/>
    <mergeCell ref="K18:M18"/>
    <mergeCell ref="N18:P18"/>
    <mergeCell ref="Q18:S18"/>
    <mergeCell ref="T18:V18"/>
    <mergeCell ref="W18:Y18"/>
    <mergeCell ref="Z18:AB18"/>
    <mergeCell ref="C17:D17"/>
    <mergeCell ref="K17:M17"/>
    <mergeCell ref="N17:P17"/>
    <mergeCell ref="Q17:S17"/>
    <mergeCell ref="T17:V17"/>
    <mergeCell ref="W17:Y17"/>
    <mergeCell ref="K24:M24"/>
    <mergeCell ref="N24:P24"/>
    <mergeCell ref="Q24:S24"/>
    <mergeCell ref="T24:V24"/>
    <mergeCell ref="W24:Y24"/>
    <mergeCell ref="Z24:AB24"/>
    <mergeCell ref="W22:Y22"/>
    <mergeCell ref="Z22:AB22"/>
    <mergeCell ref="C23:D23"/>
    <mergeCell ref="E23:J23"/>
    <mergeCell ref="K23:M23"/>
    <mergeCell ref="N23:P23"/>
    <mergeCell ref="Q23:S23"/>
    <mergeCell ref="T23:V23"/>
    <mergeCell ref="W23:Y23"/>
    <mergeCell ref="Z23:AB23"/>
    <mergeCell ref="W20:Y20"/>
    <mergeCell ref="Z20:AB20"/>
    <mergeCell ref="B21:J21"/>
    <mergeCell ref="K21:M21"/>
    <mergeCell ref="N21:P21"/>
    <mergeCell ref="Q21:S21"/>
    <mergeCell ref="T21:V21"/>
    <mergeCell ref="W21:Y21"/>
    <mergeCell ref="Z21:AB21"/>
    <mergeCell ref="K27:M27"/>
    <mergeCell ref="N27:P27"/>
    <mergeCell ref="Q27:S27"/>
    <mergeCell ref="T27:V27"/>
    <mergeCell ref="W27:Y27"/>
    <mergeCell ref="Z27:AB27"/>
    <mergeCell ref="K26:M26"/>
    <mergeCell ref="N26:P26"/>
    <mergeCell ref="Q26:S26"/>
    <mergeCell ref="T26:V26"/>
    <mergeCell ref="W26:Y26"/>
    <mergeCell ref="Z26:AB26"/>
    <mergeCell ref="K25:M25"/>
    <mergeCell ref="N25:P25"/>
    <mergeCell ref="Q25:S25"/>
    <mergeCell ref="T25:V25"/>
    <mergeCell ref="W25:Y25"/>
    <mergeCell ref="Z25:AB25"/>
    <mergeCell ref="K30:M30"/>
    <mergeCell ref="N30:P30"/>
    <mergeCell ref="Q30:S30"/>
    <mergeCell ref="T30:V30"/>
    <mergeCell ref="W30:Y30"/>
    <mergeCell ref="Z30:AB30"/>
    <mergeCell ref="W28:Y28"/>
    <mergeCell ref="Z28:AB28"/>
    <mergeCell ref="K29:M29"/>
    <mergeCell ref="N29:P29"/>
    <mergeCell ref="Q29:S29"/>
    <mergeCell ref="T29:V29"/>
    <mergeCell ref="W29:Y29"/>
    <mergeCell ref="Z29:AB29"/>
    <mergeCell ref="C28:D28"/>
    <mergeCell ref="E28:J28"/>
    <mergeCell ref="K28:M28"/>
    <mergeCell ref="N28:P28"/>
    <mergeCell ref="Q28:S28"/>
    <mergeCell ref="T28:V28"/>
    <mergeCell ref="C33:D33"/>
    <mergeCell ref="E33:J33"/>
    <mergeCell ref="K33:M33"/>
    <mergeCell ref="N33:P33"/>
    <mergeCell ref="Q33:S33"/>
    <mergeCell ref="T33:V33"/>
    <mergeCell ref="K32:M32"/>
    <mergeCell ref="N32:P32"/>
    <mergeCell ref="Q32:S32"/>
    <mergeCell ref="T32:V32"/>
    <mergeCell ref="W32:Y32"/>
    <mergeCell ref="Z32:AB32"/>
    <mergeCell ref="K31:M31"/>
    <mergeCell ref="N31:P31"/>
    <mergeCell ref="Q31:S31"/>
    <mergeCell ref="T31:V31"/>
    <mergeCell ref="W31:Y31"/>
    <mergeCell ref="Z31:AB31"/>
    <mergeCell ref="K36:M36"/>
    <mergeCell ref="N36:P36"/>
    <mergeCell ref="Q36:S36"/>
    <mergeCell ref="T36:V36"/>
    <mergeCell ref="W36:Y36"/>
    <mergeCell ref="Z36:AB36"/>
    <mergeCell ref="K35:M35"/>
    <mergeCell ref="N35:P35"/>
    <mergeCell ref="Q35:S35"/>
    <mergeCell ref="T35:V35"/>
    <mergeCell ref="W35:Y35"/>
    <mergeCell ref="Z35:AB35"/>
    <mergeCell ref="W33:Y33"/>
    <mergeCell ref="Z33:AB33"/>
    <mergeCell ref="K34:M34"/>
    <mergeCell ref="N34:P34"/>
    <mergeCell ref="Q34:S34"/>
    <mergeCell ref="T34:V34"/>
    <mergeCell ref="W34:Y34"/>
    <mergeCell ref="Z34:AB34"/>
    <mergeCell ref="W38:Y38"/>
    <mergeCell ref="Z38:AB38"/>
    <mergeCell ref="K39:M39"/>
    <mergeCell ref="N39:P39"/>
    <mergeCell ref="Q39:S39"/>
    <mergeCell ref="T39:V39"/>
    <mergeCell ref="W39:Y39"/>
    <mergeCell ref="Z39:AB39"/>
    <mergeCell ref="C38:D38"/>
    <mergeCell ref="E38:J38"/>
    <mergeCell ref="K38:M38"/>
    <mergeCell ref="N38:P38"/>
    <mergeCell ref="Q38:S38"/>
    <mergeCell ref="T38:V38"/>
    <mergeCell ref="K37:M37"/>
    <mergeCell ref="N37:P37"/>
    <mergeCell ref="Q37:S37"/>
    <mergeCell ref="T37:V37"/>
    <mergeCell ref="W37:Y37"/>
    <mergeCell ref="Z37:AB37"/>
    <mergeCell ref="K42:M42"/>
    <mergeCell ref="N42:P42"/>
    <mergeCell ref="Q42:S42"/>
    <mergeCell ref="T42:V42"/>
    <mergeCell ref="W42:Y42"/>
    <mergeCell ref="Z42:AB42"/>
    <mergeCell ref="K41:M41"/>
    <mergeCell ref="N41:P41"/>
    <mergeCell ref="Q41:S41"/>
    <mergeCell ref="T41:V41"/>
    <mergeCell ref="W41:Y41"/>
    <mergeCell ref="Z41:AB41"/>
    <mergeCell ref="K40:M40"/>
    <mergeCell ref="N40:P40"/>
    <mergeCell ref="Q40:S40"/>
    <mergeCell ref="T40:V40"/>
    <mergeCell ref="W40:Y40"/>
    <mergeCell ref="Z40:AB40"/>
    <mergeCell ref="K45:M45"/>
    <mergeCell ref="N45:P45"/>
    <mergeCell ref="Q45:S45"/>
    <mergeCell ref="T45:V45"/>
    <mergeCell ref="W45:Y45"/>
    <mergeCell ref="Z45:AB45"/>
    <mergeCell ref="K44:M44"/>
    <mergeCell ref="N44:P44"/>
    <mergeCell ref="Q44:S44"/>
    <mergeCell ref="T44:V44"/>
    <mergeCell ref="W44:Y44"/>
    <mergeCell ref="Z44:AB44"/>
    <mergeCell ref="K43:M43"/>
    <mergeCell ref="N43:P43"/>
    <mergeCell ref="Q43:S43"/>
    <mergeCell ref="T43:V43"/>
    <mergeCell ref="W43:Y43"/>
    <mergeCell ref="Z43:AB43"/>
    <mergeCell ref="K48:M48"/>
    <mergeCell ref="N48:P48"/>
    <mergeCell ref="Q48:S48"/>
    <mergeCell ref="T48:V48"/>
    <mergeCell ref="W48:Y48"/>
    <mergeCell ref="Z48:AB48"/>
    <mergeCell ref="K47:M47"/>
    <mergeCell ref="N47:P47"/>
    <mergeCell ref="Q47:S47"/>
    <mergeCell ref="T47:V47"/>
    <mergeCell ref="W47:Y47"/>
    <mergeCell ref="Z47:AB47"/>
    <mergeCell ref="K46:M46"/>
    <mergeCell ref="N46:P46"/>
    <mergeCell ref="Q46:S46"/>
    <mergeCell ref="T46:V46"/>
    <mergeCell ref="W46:Y46"/>
    <mergeCell ref="Z46:AB46"/>
    <mergeCell ref="Z50:AB50"/>
    <mergeCell ref="K51:M51"/>
    <mergeCell ref="N51:P51"/>
    <mergeCell ref="Q51:S51"/>
    <mergeCell ref="T51:V51"/>
    <mergeCell ref="W51:Y51"/>
    <mergeCell ref="Z51:AB51"/>
    <mergeCell ref="B50:J50"/>
    <mergeCell ref="K50:M50"/>
    <mergeCell ref="N50:P50"/>
    <mergeCell ref="Q50:S50"/>
    <mergeCell ref="T50:V50"/>
    <mergeCell ref="W50:Y50"/>
    <mergeCell ref="K49:M49"/>
    <mergeCell ref="N49:P49"/>
    <mergeCell ref="Q49:S49"/>
    <mergeCell ref="T49:V49"/>
    <mergeCell ref="W49:Y49"/>
    <mergeCell ref="Z49:AB49"/>
    <mergeCell ref="K54:M54"/>
    <mergeCell ref="N54:P54"/>
    <mergeCell ref="Q54:S54"/>
    <mergeCell ref="T54:V54"/>
    <mergeCell ref="W54:Y54"/>
    <mergeCell ref="Z54:AB54"/>
    <mergeCell ref="Z52:AB52"/>
    <mergeCell ref="C53:D53"/>
    <mergeCell ref="E53:J53"/>
    <mergeCell ref="K53:M53"/>
    <mergeCell ref="N53:P53"/>
    <mergeCell ref="Q53:S53"/>
    <mergeCell ref="T53:V53"/>
    <mergeCell ref="W53:Y53"/>
    <mergeCell ref="Z53:AB53"/>
    <mergeCell ref="B52:J52"/>
    <mergeCell ref="K52:M52"/>
    <mergeCell ref="N52:P52"/>
    <mergeCell ref="Q52:S52"/>
    <mergeCell ref="T52:V52"/>
    <mergeCell ref="W52:Y52"/>
    <mergeCell ref="W57:Y57"/>
    <mergeCell ref="Z57:AB57"/>
    <mergeCell ref="K58:M58"/>
    <mergeCell ref="N58:P58"/>
    <mergeCell ref="Q58:S58"/>
    <mergeCell ref="T58:V58"/>
    <mergeCell ref="W58:Y58"/>
    <mergeCell ref="Z58:AB58"/>
    <mergeCell ref="C57:D57"/>
    <mergeCell ref="E57:J57"/>
    <mergeCell ref="K57:M57"/>
    <mergeCell ref="N57:P57"/>
    <mergeCell ref="Q57:S57"/>
    <mergeCell ref="T57:V57"/>
    <mergeCell ref="W55:Y55"/>
    <mergeCell ref="Z55:AB55"/>
    <mergeCell ref="K56:M56"/>
    <mergeCell ref="N56:P56"/>
    <mergeCell ref="Q56:S56"/>
    <mergeCell ref="T56:V56"/>
    <mergeCell ref="W56:Y56"/>
    <mergeCell ref="Z56:AB56"/>
    <mergeCell ref="C55:D55"/>
    <mergeCell ref="E55:J55"/>
    <mergeCell ref="K55:M55"/>
    <mergeCell ref="N55:P55"/>
    <mergeCell ref="Q55:S55"/>
    <mergeCell ref="T55:V55"/>
    <mergeCell ref="Z60:AB60"/>
    <mergeCell ref="K61:M61"/>
    <mergeCell ref="N61:P61"/>
    <mergeCell ref="Q61:S61"/>
    <mergeCell ref="T61:V61"/>
    <mergeCell ref="W61:Y61"/>
    <mergeCell ref="Z61:AB61"/>
    <mergeCell ref="B60:J60"/>
    <mergeCell ref="K60:M60"/>
    <mergeCell ref="N60:P60"/>
    <mergeCell ref="Q60:S60"/>
    <mergeCell ref="T60:V60"/>
    <mergeCell ref="W60:Y60"/>
    <mergeCell ref="K59:M59"/>
    <mergeCell ref="N59:P59"/>
    <mergeCell ref="Q59:S59"/>
    <mergeCell ref="T59:V59"/>
    <mergeCell ref="W59:Y59"/>
    <mergeCell ref="Z59:AB59"/>
    <mergeCell ref="K64:M64"/>
    <mergeCell ref="N64:P64"/>
    <mergeCell ref="Q64:S64"/>
    <mergeCell ref="T64:V64"/>
    <mergeCell ref="W64:Y64"/>
    <mergeCell ref="Z64:AB64"/>
    <mergeCell ref="K63:M63"/>
    <mergeCell ref="N63:P63"/>
    <mergeCell ref="Q63:S63"/>
    <mergeCell ref="T63:V63"/>
    <mergeCell ref="W63:Y63"/>
    <mergeCell ref="Z63:AB63"/>
    <mergeCell ref="K62:M62"/>
    <mergeCell ref="N62:P62"/>
    <mergeCell ref="Q62:S62"/>
    <mergeCell ref="T62:V62"/>
    <mergeCell ref="W62:Y62"/>
    <mergeCell ref="Z62:AB62"/>
    <mergeCell ref="Z65:AB65"/>
    <mergeCell ref="B66:J66"/>
    <mergeCell ref="K66:M66"/>
    <mergeCell ref="N66:P66"/>
    <mergeCell ref="Q66:S66"/>
    <mergeCell ref="T66:V66"/>
    <mergeCell ref="W66:Y66"/>
    <mergeCell ref="Z66:AB66"/>
    <mergeCell ref="A65:A178"/>
    <mergeCell ref="K65:M65"/>
    <mergeCell ref="N65:P65"/>
    <mergeCell ref="Q65:S65"/>
    <mergeCell ref="T65:V65"/>
    <mergeCell ref="W65:Y65"/>
    <mergeCell ref="B67:J67"/>
    <mergeCell ref="K67:M67"/>
    <mergeCell ref="N67:P67"/>
    <mergeCell ref="Q67:S67"/>
    <mergeCell ref="K70:M70"/>
    <mergeCell ref="N70:P70"/>
    <mergeCell ref="Q70:S70"/>
    <mergeCell ref="T70:V70"/>
    <mergeCell ref="W70:Y70"/>
    <mergeCell ref="Z70:AB70"/>
    <mergeCell ref="K69:M69"/>
    <mergeCell ref="N69:P69"/>
    <mergeCell ref="Q69:S69"/>
    <mergeCell ref="T69:V69"/>
    <mergeCell ref="W69:Y69"/>
    <mergeCell ref="Z69:AB69"/>
    <mergeCell ref="T67:V67"/>
    <mergeCell ref="W67:Y67"/>
    <mergeCell ref="Z67:AB67"/>
    <mergeCell ref="K68:M68"/>
    <mergeCell ref="N68:P68"/>
    <mergeCell ref="Q68:S68"/>
    <mergeCell ref="T68:V68"/>
    <mergeCell ref="W68:Y68"/>
    <mergeCell ref="Z68:AB68"/>
    <mergeCell ref="Z72:AB72"/>
    <mergeCell ref="K73:M73"/>
    <mergeCell ref="N73:P73"/>
    <mergeCell ref="Q73:S73"/>
    <mergeCell ref="T73:V73"/>
    <mergeCell ref="W73:Y73"/>
    <mergeCell ref="Z73:AB73"/>
    <mergeCell ref="B72:J72"/>
    <mergeCell ref="K72:M72"/>
    <mergeCell ref="N72:P72"/>
    <mergeCell ref="Q72:S72"/>
    <mergeCell ref="T72:V72"/>
    <mergeCell ref="W72:Y72"/>
    <mergeCell ref="K71:M71"/>
    <mergeCell ref="N71:P71"/>
    <mergeCell ref="Q71:S71"/>
    <mergeCell ref="T71:V71"/>
    <mergeCell ref="W71:Y71"/>
    <mergeCell ref="Z71:AB71"/>
    <mergeCell ref="K76:M76"/>
    <mergeCell ref="N76:P76"/>
    <mergeCell ref="Q76:S76"/>
    <mergeCell ref="T76:V76"/>
    <mergeCell ref="W76:Y76"/>
    <mergeCell ref="Z76:AB76"/>
    <mergeCell ref="K75:M75"/>
    <mergeCell ref="N75:P75"/>
    <mergeCell ref="Q75:S75"/>
    <mergeCell ref="T75:V75"/>
    <mergeCell ref="W75:Y75"/>
    <mergeCell ref="Z75:AB75"/>
    <mergeCell ref="K74:M74"/>
    <mergeCell ref="N74:P74"/>
    <mergeCell ref="Q74:S74"/>
    <mergeCell ref="T74:V74"/>
    <mergeCell ref="W74:Y74"/>
    <mergeCell ref="Z74:AB74"/>
    <mergeCell ref="K79:M79"/>
    <mergeCell ref="N79:P79"/>
    <mergeCell ref="Q79:S79"/>
    <mergeCell ref="T79:V79"/>
    <mergeCell ref="W79:Y79"/>
    <mergeCell ref="Z79:AB79"/>
    <mergeCell ref="Z77:AB77"/>
    <mergeCell ref="B78:J78"/>
    <mergeCell ref="K78:M78"/>
    <mergeCell ref="N78:P78"/>
    <mergeCell ref="Q78:S78"/>
    <mergeCell ref="T78:V78"/>
    <mergeCell ref="W78:Y78"/>
    <mergeCell ref="Z78:AB78"/>
    <mergeCell ref="B77:J77"/>
    <mergeCell ref="K77:M77"/>
    <mergeCell ref="N77:P77"/>
    <mergeCell ref="Q77:S77"/>
    <mergeCell ref="T77:V77"/>
    <mergeCell ref="W77:Y77"/>
    <mergeCell ref="B82:J82"/>
    <mergeCell ref="K82:M82"/>
    <mergeCell ref="N82:P82"/>
    <mergeCell ref="Q82:S82"/>
    <mergeCell ref="T82:V82"/>
    <mergeCell ref="W82:Y82"/>
    <mergeCell ref="K81:M81"/>
    <mergeCell ref="N81:P81"/>
    <mergeCell ref="Q81:S81"/>
    <mergeCell ref="T81:V81"/>
    <mergeCell ref="W81:Y81"/>
    <mergeCell ref="Z81:AB81"/>
    <mergeCell ref="K80:M80"/>
    <mergeCell ref="N80:P80"/>
    <mergeCell ref="Q80:S80"/>
    <mergeCell ref="T80:V80"/>
    <mergeCell ref="W80:Y80"/>
    <mergeCell ref="Z80:AB80"/>
    <mergeCell ref="K85:M85"/>
    <mergeCell ref="N85:P85"/>
    <mergeCell ref="Q85:S85"/>
    <mergeCell ref="T85:V85"/>
    <mergeCell ref="W85:Y85"/>
    <mergeCell ref="Z85:AB85"/>
    <mergeCell ref="K84:M84"/>
    <mergeCell ref="N84:P84"/>
    <mergeCell ref="Q84:S84"/>
    <mergeCell ref="T84:V84"/>
    <mergeCell ref="W84:Y84"/>
    <mergeCell ref="Z84:AB84"/>
    <mergeCell ref="Z82:AB82"/>
    <mergeCell ref="K83:M83"/>
    <mergeCell ref="N83:P83"/>
    <mergeCell ref="Q83:S83"/>
    <mergeCell ref="T83:V83"/>
    <mergeCell ref="W83:Y83"/>
    <mergeCell ref="Z83:AB83"/>
    <mergeCell ref="Z89:AB89"/>
    <mergeCell ref="K90:M90"/>
    <mergeCell ref="N90:P90"/>
    <mergeCell ref="Q90:S90"/>
    <mergeCell ref="T90:V90"/>
    <mergeCell ref="W90:Y90"/>
    <mergeCell ref="Z90:AB90"/>
    <mergeCell ref="B88:J88"/>
    <mergeCell ref="K89:M89"/>
    <mergeCell ref="N89:P89"/>
    <mergeCell ref="Q89:S89"/>
    <mergeCell ref="T89:V89"/>
    <mergeCell ref="W89:Y89"/>
    <mergeCell ref="Z86:AB86"/>
    <mergeCell ref="B87:D87"/>
    <mergeCell ref="K87:M87"/>
    <mergeCell ref="N87:P87"/>
    <mergeCell ref="Q87:S87"/>
    <mergeCell ref="T87:V87"/>
    <mergeCell ref="W87:Y87"/>
    <mergeCell ref="Z87:AB87"/>
    <mergeCell ref="B86:D86"/>
    <mergeCell ref="K86:M86"/>
    <mergeCell ref="N86:P86"/>
    <mergeCell ref="Q86:S86"/>
    <mergeCell ref="T86:V86"/>
    <mergeCell ref="W86:Y86"/>
    <mergeCell ref="B93:J93"/>
    <mergeCell ref="K94:M94"/>
    <mergeCell ref="N94:P94"/>
    <mergeCell ref="Q94:S94"/>
    <mergeCell ref="T94:V94"/>
    <mergeCell ref="W94:Y94"/>
    <mergeCell ref="K92:M92"/>
    <mergeCell ref="N92:P92"/>
    <mergeCell ref="Q92:S92"/>
    <mergeCell ref="T92:V92"/>
    <mergeCell ref="W92:Y92"/>
    <mergeCell ref="Z92:AB92"/>
    <mergeCell ref="K91:M91"/>
    <mergeCell ref="N91:P91"/>
    <mergeCell ref="Q91:S91"/>
    <mergeCell ref="T91:V91"/>
    <mergeCell ref="W91:Y91"/>
    <mergeCell ref="Z91:AB91"/>
    <mergeCell ref="K97:M97"/>
    <mergeCell ref="N97:P97"/>
    <mergeCell ref="Q97:S97"/>
    <mergeCell ref="T97:V97"/>
    <mergeCell ref="W97:Y97"/>
    <mergeCell ref="Z97:AB97"/>
    <mergeCell ref="K96:M96"/>
    <mergeCell ref="N96:P96"/>
    <mergeCell ref="Q96:S96"/>
    <mergeCell ref="T96:V96"/>
    <mergeCell ref="W96:Y96"/>
    <mergeCell ref="Z96:AB96"/>
    <mergeCell ref="Z94:AB94"/>
    <mergeCell ref="K95:M95"/>
    <mergeCell ref="N95:P95"/>
    <mergeCell ref="Q95:S95"/>
    <mergeCell ref="T95:V95"/>
    <mergeCell ref="W95:Y95"/>
    <mergeCell ref="Z95:AB95"/>
    <mergeCell ref="K100:M100"/>
    <mergeCell ref="N100:P100"/>
    <mergeCell ref="Q100:S100"/>
    <mergeCell ref="T100:V100"/>
    <mergeCell ref="W100:Y100"/>
    <mergeCell ref="Z100:AB100"/>
    <mergeCell ref="Z98:AB98"/>
    <mergeCell ref="K99:M99"/>
    <mergeCell ref="N99:P99"/>
    <mergeCell ref="Q99:S99"/>
    <mergeCell ref="T99:V99"/>
    <mergeCell ref="W99:Y99"/>
    <mergeCell ref="Z99:AB99"/>
    <mergeCell ref="B98:J98"/>
    <mergeCell ref="K98:M98"/>
    <mergeCell ref="N98:P98"/>
    <mergeCell ref="Q98:S98"/>
    <mergeCell ref="T98:V98"/>
    <mergeCell ref="W98:Y98"/>
    <mergeCell ref="B103:J103"/>
    <mergeCell ref="K103:M103"/>
    <mergeCell ref="N103:P103"/>
    <mergeCell ref="Q103:S103"/>
    <mergeCell ref="T103:V103"/>
    <mergeCell ref="W103:Y103"/>
    <mergeCell ref="K102:M102"/>
    <mergeCell ref="N102:P102"/>
    <mergeCell ref="Q102:S102"/>
    <mergeCell ref="T102:V102"/>
    <mergeCell ref="W102:Y102"/>
    <mergeCell ref="Z102:AB102"/>
    <mergeCell ref="K101:M101"/>
    <mergeCell ref="N101:P101"/>
    <mergeCell ref="Q101:S101"/>
    <mergeCell ref="T101:V101"/>
    <mergeCell ref="W101:Y101"/>
    <mergeCell ref="Z101:AB101"/>
    <mergeCell ref="K106:M106"/>
    <mergeCell ref="N106:P106"/>
    <mergeCell ref="Q106:S106"/>
    <mergeCell ref="T106:V106"/>
    <mergeCell ref="W106:Y106"/>
    <mergeCell ref="Z106:AB106"/>
    <mergeCell ref="K105:M105"/>
    <mergeCell ref="N105:P105"/>
    <mergeCell ref="Q105:S105"/>
    <mergeCell ref="T105:V105"/>
    <mergeCell ref="W105:Y105"/>
    <mergeCell ref="Z105:AB105"/>
    <mergeCell ref="Z103:AB103"/>
    <mergeCell ref="K104:M104"/>
    <mergeCell ref="N104:P104"/>
    <mergeCell ref="Q104:S104"/>
    <mergeCell ref="T104:V104"/>
    <mergeCell ref="W104:Y104"/>
    <mergeCell ref="Z104:AB104"/>
    <mergeCell ref="Z108:AB108"/>
    <mergeCell ref="K109:M109"/>
    <mergeCell ref="N109:P109"/>
    <mergeCell ref="Q109:S109"/>
    <mergeCell ref="T109:V109"/>
    <mergeCell ref="W109:Y109"/>
    <mergeCell ref="Z109:AB109"/>
    <mergeCell ref="B108:J108"/>
    <mergeCell ref="K108:M108"/>
    <mergeCell ref="N108:P108"/>
    <mergeCell ref="Q108:S108"/>
    <mergeCell ref="T108:V108"/>
    <mergeCell ref="W108:Y108"/>
    <mergeCell ref="K107:M107"/>
    <mergeCell ref="N107:P107"/>
    <mergeCell ref="Q107:S107"/>
    <mergeCell ref="T107:V107"/>
    <mergeCell ref="W107:Y107"/>
    <mergeCell ref="Z107:AB107"/>
    <mergeCell ref="Z111:AB111"/>
    <mergeCell ref="B112:D112"/>
    <mergeCell ref="E112:J112"/>
    <mergeCell ref="K112:M112"/>
    <mergeCell ref="N112:P112"/>
    <mergeCell ref="Q112:S112"/>
    <mergeCell ref="T112:V112"/>
    <mergeCell ref="W112:Y112"/>
    <mergeCell ref="Z112:AB112"/>
    <mergeCell ref="B111:D111"/>
    <mergeCell ref="K111:M111"/>
    <mergeCell ref="N111:P111"/>
    <mergeCell ref="Q111:S111"/>
    <mergeCell ref="T111:V111"/>
    <mergeCell ref="W111:Y111"/>
    <mergeCell ref="K110:M110"/>
    <mergeCell ref="N110:P110"/>
    <mergeCell ref="Q110:S110"/>
    <mergeCell ref="T110:V110"/>
    <mergeCell ref="W110:Y110"/>
    <mergeCell ref="Z110:AB110"/>
    <mergeCell ref="K115:M115"/>
    <mergeCell ref="N115:P115"/>
    <mergeCell ref="Q115:S115"/>
    <mergeCell ref="T115:V115"/>
    <mergeCell ref="W115:Y115"/>
    <mergeCell ref="Z115:AB115"/>
    <mergeCell ref="Z113:AB113"/>
    <mergeCell ref="K114:M114"/>
    <mergeCell ref="N114:P114"/>
    <mergeCell ref="Q114:S114"/>
    <mergeCell ref="T114:V114"/>
    <mergeCell ref="W114:Y114"/>
    <mergeCell ref="Z114:AB114"/>
    <mergeCell ref="C113:D113"/>
    <mergeCell ref="K113:M113"/>
    <mergeCell ref="N113:P113"/>
    <mergeCell ref="Q113:S113"/>
    <mergeCell ref="T113:V113"/>
    <mergeCell ref="W113:Y113"/>
    <mergeCell ref="Z117:AB117"/>
    <mergeCell ref="K118:M118"/>
    <mergeCell ref="N118:P118"/>
    <mergeCell ref="Q118:S118"/>
    <mergeCell ref="T118:V118"/>
    <mergeCell ref="W118:Y118"/>
    <mergeCell ref="Z118:AB118"/>
    <mergeCell ref="C117:D117"/>
    <mergeCell ref="K117:M117"/>
    <mergeCell ref="N117:P117"/>
    <mergeCell ref="Q117:S117"/>
    <mergeCell ref="T117:V117"/>
    <mergeCell ref="W117:Y117"/>
    <mergeCell ref="K116:M116"/>
    <mergeCell ref="N116:P116"/>
    <mergeCell ref="Q116:S116"/>
    <mergeCell ref="T116:V116"/>
    <mergeCell ref="W116:Y116"/>
    <mergeCell ref="Z116:AB116"/>
    <mergeCell ref="Z120:AB120"/>
    <mergeCell ref="K121:M121"/>
    <mergeCell ref="N121:P121"/>
    <mergeCell ref="Q121:S121"/>
    <mergeCell ref="T121:V121"/>
    <mergeCell ref="W121:Y121"/>
    <mergeCell ref="Z121:AB121"/>
    <mergeCell ref="C120:D120"/>
    <mergeCell ref="K120:M120"/>
    <mergeCell ref="N120:P120"/>
    <mergeCell ref="Q120:S120"/>
    <mergeCell ref="T120:V120"/>
    <mergeCell ref="W120:Y120"/>
    <mergeCell ref="K119:M119"/>
    <mergeCell ref="N119:P119"/>
    <mergeCell ref="Q119:S119"/>
    <mergeCell ref="T119:V119"/>
    <mergeCell ref="W119:Y119"/>
    <mergeCell ref="Z119:AB119"/>
    <mergeCell ref="W123:Y123"/>
    <mergeCell ref="Z123:AB123"/>
    <mergeCell ref="K124:M124"/>
    <mergeCell ref="N124:P124"/>
    <mergeCell ref="Q124:S124"/>
    <mergeCell ref="T124:V124"/>
    <mergeCell ref="W124:Y124"/>
    <mergeCell ref="Z124:AB124"/>
    <mergeCell ref="C123:D123"/>
    <mergeCell ref="E123:J123"/>
    <mergeCell ref="K123:M123"/>
    <mergeCell ref="N123:P123"/>
    <mergeCell ref="Q123:S123"/>
    <mergeCell ref="T123:V123"/>
    <mergeCell ref="K122:M122"/>
    <mergeCell ref="N122:P122"/>
    <mergeCell ref="Q122:S122"/>
    <mergeCell ref="T122:V122"/>
    <mergeCell ref="W122:Y122"/>
    <mergeCell ref="Z122:AB122"/>
    <mergeCell ref="K127:M127"/>
    <mergeCell ref="N127:P127"/>
    <mergeCell ref="Q127:S127"/>
    <mergeCell ref="T127:V127"/>
    <mergeCell ref="W127:Y127"/>
    <mergeCell ref="Z127:AB127"/>
    <mergeCell ref="K126:M126"/>
    <mergeCell ref="N126:P126"/>
    <mergeCell ref="Q126:S126"/>
    <mergeCell ref="T126:V126"/>
    <mergeCell ref="W126:Y126"/>
    <mergeCell ref="Z126:AB126"/>
    <mergeCell ref="K125:M125"/>
    <mergeCell ref="N125:P125"/>
    <mergeCell ref="Q125:S125"/>
    <mergeCell ref="T125:V125"/>
    <mergeCell ref="W125:Y125"/>
    <mergeCell ref="Z125:AB125"/>
    <mergeCell ref="K130:M130"/>
    <mergeCell ref="N130:P130"/>
    <mergeCell ref="Q130:S130"/>
    <mergeCell ref="T130:V130"/>
    <mergeCell ref="W130:Y130"/>
    <mergeCell ref="Z130:AB130"/>
    <mergeCell ref="K129:M129"/>
    <mergeCell ref="N129:P129"/>
    <mergeCell ref="Q129:S129"/>
    <mergeCell ref="T129:V129"/>
    <mergeCell ref="W129:Y129"/>
    <mergeCell ref="Z129:AB129"/>
    <mergeCell ref="K128:M128"/>
    <mergeCell ref="N128:P128"/>
    <mergeCell ref="Q128:S128"/>
    <mergeCell ref="T128:V128"/>
    <mergeCell ref="W128:Y128"/>
    <mergeCell ref="Z128:AB128"/>
    <mergeCell ref="K133:M133"/>
    <mergeCell ref="N133:P133"/>
    <mergeCell ref="Q133:S133"/>
    <mergeCell ref="T133:V133"/>
    <mergeCell ref="W133:Y133"/>
    <mergeCell ref="Z133:AB133"/>
    <mergeCell ref="K132:M132"/>
    <mergeCell ref="N132:P132"/>
    <mergeCell ref="Q132:S132"/>
    <mergeCell ref="T132:V132"/>
    <mergeCell ref="W132:Y132"/>
    <mergeCell ref="Z132:AB132"/>
    <mergeCell ref="K131:M131"/>
    <mergeCell ref="N131:P131"/>
    <mergeCell ref="Q131:S131"/>
    <mergeCell ref="T131:V131"/>
    <mergeCell ref="W131:Y131"/>
    <mergeCell ref="Z131:AB131"/>
    <mergeCell ref="Z135:AB135"/>
    <mergeCell ref="K136:M136"/>
    <mergeCell ref="Q136:S136"/>
    <mergeCell ref="T136:V136"/>
    <mergeCell ref="W136:Y136"/>
    <mergeCell ref="Z136:AB136"/>
    <mergeCell ref="B135:J135"/>
    <mergeCell ref="K135:M135"/>
    <mergeCell ref="N135:P135"/>
    <mergeCell ref="Q135:S135"/>
    <mergeCell ref="T135:V135"/>
    <mergeCell ref="W135:Y135"/>
    <mergeCell ref="K134:M134"/>
    <mergeCell ref="N134:P134"/>
    <mergeCell ref="Q134:S134"/>
    <mergeCell ref="T134:V134"/>
    <mergeCell ref="W134:Y134"/>
    <mergeCell ref="Z134:AB134"/>
    <mergeCell ref="K139:M139"/>
    <mergeCell ref="N139:P139"/>
    <mergeCell ref="Q139:S139"/>
    <mergeCell ref="T139:V139"/>
    <mergeCell ref="W139:Y139"/>
    <mergeCell ref="Z139:AB139"/>
    <mergeCell ref="K138:M138"/>
    <mergeCell ref="N138:P138"/>
    <mergeCell ref="Q138:S138"/>
    <mergeCell ref="T138:V138"/>
    <mergeCell ref="W138:Y138"/>
    <mergeCell ref="Z138:AB138"/>
    <mergeCell ref="K137:M137"/>
    <mergeCell ref="N137:P137"/>
    <mergeCell ref="Q137:S137"/>
    <mergeCell ref="T137:V137"/>
    <mergeCell ref="W137:Y137"/>
    <mergeCell ref="Z137:AB137"/>
    <mergeCell ref="K142:M142"/>
    <mergeCell ref="N142:P142"/>
    <mergeCell ref="Q142:S142"/>
    <mergeCell ref="T142:V142"/>
    <mergeCell ref="W142:Y142"/>
    <mergeCell ref="Z142:AB142"/>
    <mergeCell ref="W140:Y140"/>
    <mergeCell ref="Z140:AB140"/>
    <mergeCell ref="K141:M141"/>
    <mergeCell ref="N141:P141"/>
    <mergeCell ref="Q141:S141"/>
    <mergeCell ref="T141:V141"/>
    <mergeCell ref="W141:Y141"/>
    <mergeCell ref="Z141:AB141"/>
    <mergeCell ref="B140:D140"/>
    <mergeCell ref="E140:J140"/>
    <mergeCell ref="K140:M140"/>
    <mergeCell ref="N140:P140"/>
    <mergeCell ref="Q140:S140"/>
    <mergeCell ref="T140:V140"/>
    <mergeCell ref="K145:M145"/>
    <mergeCell ref="N145:P145"/>
    <mergeCell ref="Q145:S145"/>
    <mergeCell ref="T145:V145"/>
    <mergeCell ref="W145:Y145"/>
    <mergeCell ref="Z145:AB145"/>
    <mergeCell ref="W143:Y143"/>
    <mergeCell ref="Z143:AB143"/>
    <mergeCell ref="K144:M144"/>
    <mergeCell ref="N144:P144"/>
    <mergeCell ref="Q144:S144"/>
    <mergeCell ref="T144:V144"/>
    <mergeCell ref="W144:Y144"/>
    <mergeCell ref="Z144:AB144"/>
    <mergeCell ref="B143:D143"/>
    <mergeCell ref="E143:J143"/>
    <mergeCell ref="K143:M143"/>
    <mergeCell ref="N143:P143"/>
    <mergeCell ref="Q143:S143"/>
    <mergeCell ref="T143:V143"/>
    <mergeCell ref="K148:M148"/>
    <mergeCell ref="N148:P148"/>
    <mergeCell ref="Q148:S148"/>
    <mergeCell ref="T148:V148"/>
    <mergeCell ref="W148:Y148"/>
    <mergeCell ref="Z148:AB148"/>
    <mergeCell ref="W146:Y146"/>
    <mergeCell ref="Z146:AB146"/>
    <mergeCell ref="K147:M147"/>
    <mergeCell ref="N147:P147"/>
    <mergeCell ref="Q147:S147"/>
    <mergeCell ref="T147:V147"/>
    <mergeCell ref="W147:Y147"/>
    <mergeCell ref="Z147:AB147"/>
    <mergeCell ref="B146:D146"/>
    <mergeCell ref="E146:J146"/>
    <mergeCell ref="K146:M146"/>
    <mergeCell ref="N146:P146"/>
    <mergeCell ref="Q146:S146"/>
    <mergeCell ref="T146:V146"/>
    <mergeCell ref="K151:M151"/>
    <mergeCell ref="N151:P151"/>
    <mergeCell ref="Q151:S151"/>
    <mergeCell ref="T151:V151"/>
    <mergeCell ref="W151:Y151"/>
    <mergeCell ref="Z151:AB151"/>
    <mergeCell ref="W149:Y149"/>
    <mergeCell ref="Z149:AB149"/>
    <mergeCell ref="K150:M150"/>
    <mergeCell ref="N150:P150"/>
    <mergeCell ref="Q150:S150"/>
    <mergeCell ref="T150:V150"/>
    <mergeCell ref="W150:Y150"/>
    <mergeCell ref="Z150:AB150"/>
    <mergeCell ref="B149:D149"/>
    <mergeCell ref="E149:J149"/>
    <mergeCell ref="K149:M149"/>
    <mergeCell ref="N149:P149"/>
    <mergeCell ref="Q149:S149"/>
    <mergeCell ref="T149:V149"/>
    <mergeCell ref="K154:M154"/>
    <mergeCell ref="N154:P154"/>
    <mergeCell ref="Q154:S154"/>
    <mergeCell ref="T154:V154"/>
    <mergeCell ref="W154:Y154"/>
    <mergeCell ref="Z154:AB154"/>
    <mergeCell ref="K153:M153"/>
    <mergeCell ref="N153:P153"/>
    <mergeCell ref="Q153:S153"/>
    <mergeCell ref="T153:V153"/>
    <mergeCell ref="W153:Y153"/>
    <mergeCell ref="Z153:AB153"/>
    <mergeCell ref="K152:M152"/>
    <mergeCell ref="N152:P152"/>
    <mergeCell ref="Q152:S152"/>
    <mergeCell ref="T152:V152"/>
    <mergeCell ref="W152:Y152"/>
    <mergeCell ref="Z152:AB152"/>
    <mergeCell ref="Q165:S165"/>
    <mergeCell ref="B166:D166"/>
    <mergeCell ref="B159:D159"/>
    <mergeCell ref="Q159:S159"/>
    <mergeCell ref="B160:D160"/>
    <mergeCell ref="B161:D161"/>
    <mergeCell ref="B162:D162"/>
    <mergeCell ref="Q162:S162"/>
    <mergeCell ref="Z155:AB155"/>
    <mergeCell ref="B156:D156"/>
    <mergeCell ref="N156:P156"/>
    <mergeCell ref="B157:D157"/>
    <mergeCell ref="B158:D158"/>
    <mergeCell ref="B155:D155"/>
    <mergeCell ref="K155:M155"/>
    <mergeCell ref="N155:P155"/>
    <mergeCell ref="Q155:S155"/>
    <mergeCell ref="T155:V155"/>
    <mergeCell ref="W155:Y155"/>
    <mergeCell ref="B178:D178"/>
    <mergeCell ref="AC4:AE4"/>
    <mergeCell ref="AF4:AH4"/>
    <mergeCell ref="AC5:AE5"/>
    <mergeCell ref="AF5:AH5"/>
    <mergeCell ref="AC6:AE6"/>
    <mergeCell ref="AF6:AH6"/>
    <mergeCell ref="AC7:AE7"/>
    <mergeCell ref="AF7:AH7"/>
    <mergeCell ref="AC8:AE8"/>
    <mergeCell ref="Z173:AB173"/>
    <mergeCell ref="B174:D174"/>
    <mergeCell ref="N174:P174"/>
    <mergeCell ref="B175:D175"/>
    <mergeCell ref="B176:D176"/>
    <mergeCell ref="B177:D177"/>
    <mergeCell ref="B172:D172"/>
    <mergeCell ref="K173:M173"/>
    <mergeCell ref="N173:P173"/>
    <mergeCell ref="Q173:S173"/>
    <mergeCell ref="T173:V173"/>
    <mergeCell ref="W173:Y173"/>
    <mergeCell ref="B167:D167"/>
    <mergeCell ref="B168:D168"/>
    <mergeCell ref="B169:D169"/>
    <mergeCell ref="N169:P169"/>
    <mergeCell ref="B170:D170"/>
    <mergeCell ref="B171:D171"/>
    <mergeCell ref="B163:D163"/>
    <mergeCell ref="N163:P163"/>
    <mergeCell ref="B164:D164"/>
    <mergeCell ref="B165:D165"/>
    <mergeCell ref="AC15:AE15"/>
    <mergeCell ref="AF15:AH15"/>
    <mergeCell ref="AC16:AE16"/>
    <mergeCell ref="AF16:AH16"/>
    <mergeCell ref="AC17:AE17"/>
    <mergeCell ref="AF17:AH17"/>
    <mergeCell ref="AC12:AE12"/>
    <mergeCell ref="AF12:AH12"/>
    <mergeCell ref="AC13:AE13"/>
    <mergeCell ref="AF13:AH13"/>
    <mergeCell ref="AC14:AE14"/>
    <mergeCell ref="AF14:AH14"/>
    <mergeCell ref="AF8:AH8"/>
    <mergeCell ref="AC9:AE9"/>
    <mergeCell ref="AF9:AH9"/>
    <mergeCell ref="AC10:AE10"/>
    <mergeCell ref="AF10:AH10"/>
    <mergeCell ref="AC11:AE11"/>
    <mergeCell ref="AF11:AH11"/>
    <mergeCell ref="AC24:AE24"/>
    <mergeCell ref="AF24:AH24"/>
    <mergeCell ref="AC25:AE25"/>
    <mergeCell ref="AF25:AH25"/>
    <mergeCell ref="AC26:AE26"/>
    <mergeCell ref="AF26:AH26"/>
    <mergeCell ref="AC21:AE21"/>
    <mergeCell ref="AF21:AH21"/>
    <mergeCell ref="AC22:AE22"/>
    <mergeCell ref="AF22:AH22"/>
    <mergeCell ref="AC23:AE23"/>
    <mergeCell ref="AF23:AH23"/>
    <mergeCell ref="AC18:AE18"/>
    <mergeCell ref="AF18:AH18"/>
    <mergeCell ref="AC19:AE19"/>
    <mergeCell ref="AF19:AH19"/>
    <mergeCell ref="AC20:AE20"/>
    <mergeCell ref="AF20:AH20"/>
    <mergeCell ref="AC33:AE33"/>
    <mergeCell ref="AF33:AH33"/>
    <mergeCell ref="AC34:AE34"/>
    <mergeCell ref="AF34:AH34"/>
    <mergeCell ref="AC35:AE35"/>
    <mergeCell ref="AF35:AH35"/>
    <mergeCell ref="AC30:AE30"/>
    <mergeCell ref="AF30:AH30"/>
    <mergeCell ref="AC31:AE31"/>
    <mergeCell ref="AF31:AH31"/>
    <mergeCell ref="AC32:AE32"/>
    <mergeCell ref="AF32:AH32"/>
    <mergeCell ref="AC27:AE27"/>
    <mergeCell ref="AF27:AH27"/>
    <mergeCell ref="AC28:AE28"/>
    <mergeCell ref="AF28:AH28"/>
    <mergeCell ref="AC29:AE29"/>
    <mergeCell ref="AF29:AH29"/>
    <mergeCell ref="AC42:AE42"/>
    <mergeCell ref="AF42:AH42"/>
    <mergeCell ref="AC43:AE43"/>
    <mergeCell ref="AF43:AH43"/>
    <mergeCell ref="AC44:AE44"/>
    <mergeCell ref="AF44:AH44"/>
    <mergeCell ref="AC39:AE39"/>
    <mergeCell ref="AF39:AH39"/>
    <mergeCell ref="AC40:AE40"/>
    <mergeCell ref="AF40:AH40"/>
    <mergeCell ref="AC41:AE41"/>
    <mergeCell ref="AF41:AH41"/>
    <mergeCell ref="AC36:AE36"/>
    <mergeCell ref="AF36:AH36"/>
    <mergeCell ref="AC37:AE37"/>
    <mergeCell ref="AF37:AH37"/>
    <mergeCell ref="AC38:AE38"/>
    <mergeCell ref="AF38:AH38"/>
    <mergeCell ref="AC51:AE51"/>
    <mergeCell ref="AF51:AH51"/>
    <mergeCell ref="AC52:AE52"/>
    <mergeCell ref="AF52:AH52"/>
    <mergeCell ref="AC53:AE53"/>
    <mergeCell ref="AF53:AH53"/>
    <mergeCell ref="AC48:AE48"/>
    <mergeCell ref="AF48:AH48"/>
    <mergeCell ref="AC49:AE49"/>
    <mergeCell ref="AF49:AH49"/>
    <mergeCell ref="AC50:AE50"/>
    <mergeCell ref="AF50:AH50"/>
    <mergeCell ref="AC45:AE45"/>
    <mergeCell ref="AF45:AH45"/>
    <mergeCell ref="AC46:AE46"/>
    <mergeCell ref="AF46:AH46"/>
    <mergeCell ref="AC47:AE47"/>
    <mergeCell ref="AF47:AH47"/>
    <mergeCell ref="AC60:AE60"/>
    <mergeCell ref="AF60:AH60"/>
    <mergeCell ref="AC61:AE61"/>
    <mergeCell ref="AF61:AH61"/>
    <mergeCell ref="AC62:AE62"/>
    <mergeCell ref="AF62:AH62"/>
    <mergeCell ref="AC57:AE57"/>
    <mergeCell ref="AF57:AH57"/>
    <mergeCell ref="AC58:AE58"/>
    <mergeCell ref="AF58:AH58"/>
    <mergeCell ref="AC59:AE59"/>
    <mergeCell ref="AF59:AH59"/>
    <mergeCell ref="AC54:AE54"/>
    <mergeCell ref="AF54:AH54"/>
    <mergeCell ref="AC55:AE55"/>
    <mergeCell ref="AF55:AH55"/>
    <mergeCell ref="AC56:AE56"/>
    <mergeCell ref="AF56:AH56"/>
    <mergeCell ref="AC69:AE69"/>
    <mergeCell ref="AF69:AH69"/>
    <mergeCell ref="AC70:AE70"/>
    <mergeCell ref="AF70:AH70"/>
    <mergeCell ref="AC71:AE71"/>
    <mergeCell ref="AF71:AH71"/>
    <mergeCell ref="AC66:AE66"/>
    <mergeCell ref="AF66:AH66"/>
    <mergeCell ref="AC67:AE67"/>
    <mergeCell ref="AF67:AH67"/>
    <mergeCell ref="AC68:AE68"/>
    <mergeCell ref="AF68:AH68"/>
    <mergeCell ref="AC63:AE63"/>
    <mergeCell ref="AF63:AH63"/>
    <mergeCell ref="AC64:AE64"/>
    <mergeCell ref="AF64:AH64"/>
    <mergeCell ref="AC65:AE65"/>
    <mergeCell ref="AF65:AH65"/>
    <mergeCell ref="AC78:AE78"/>
    <mergeCell ref="AF78:AH78"/>
    <mergeCell ref="AC79:AE79"/>
    <mergeCell ref="AF79:AH79"/>
    <mergeCell ref="AC80:AE80"/>
    <mergeCell ref="AF80:AH80"/>
    <mergeCell ref="AC75:AE75"/>
    <mergeCell ref="AF75:AH75"/>
    <mergeCell ref="AC76:AE76"/>
    <mergeCell ref="AF76:AH76"/>
    <mergeCell ref="AC77:AE77"/>
    <mergeCell ref="AF77:AH77"/>
    <mergeCell ref="AC72:AE72"/>
    <mergeCell ref="AF72:AH72"/>
    <mergeCell ref="AC73:AE73"/>
    <mergeCell ref="AF73:AH73"/>
    <mergeCell ref="AC74:AE74"/>
    <mergeCell ref="AF74:AH74"/>
    <mergeCell ref="AC87:AE87"/>
    <mergeCell ref="AF87:AH87"/>
    <mergeCell ref="AC89:AE89"/>
    <mergeCell ref="AF89:AH89"/>
    <mergeCell ref="AC90:AE90"/>
    <mergeCell ref="AF90:AH90"/>
    <mergeCell ref="AC84:AE84"/>
    <mergeCell ref="AF84:AH84"/>
    <mergeCell ref="AC85:AE85"/>
    <mergeCell ref="AF85:AH85"/>
    <mergeCell ref="AC86:AE86"/>
    <mergeCell ref="AF86:AH86"/>
    <mergeCell ref="AC81:AE81"/>
    <mergeCell ref="AF81:AH81"/>
    <mergeCell ref="AC82:AE82"/>
    <mergeCell ref="AF82:AH82"/>
    <mergeCell ref="AC83:AE83"/>
    <mergeCell ref="AF83:AH83"/>
    <mergeCell ref="AC98:AE98"/>
    <mergeCell ref="AF98:AH98"/>
    <mergeCell ref="AC99:AE99"/>
    <mergeCell ref="AF99:AH99"/>
    <mergeCell ref="AC100:AE100"/>
    <mergeCell ref="AF100:AH100"/>
    <mergeCell ref="AC95:AE95"/>
    <mergeCell ref="AF95:AH95"/>
    <mergeCell ref="AC96:AE96"/>
    <mergeCell ref="AF96:AH96"/>
    <mergeCell ref="AC97:AE97"/>
    <mergeCell ref="AF97:AH97"/>
    <mergeCell ref="AC91:AE91"/>
    <mergeCell ref="AF91:AH91"/>
    <mergeCell ref="AC92:AE92"/>
    <mergeCell ref="AF92:AH92"/>
    <mergeCell ref="AC94:AE94"/>
    <mergeCell ref="AF94:AH94"/>
    <mergeCell ref="AC107:AE107"/>
    <mergeCell ref="AF107:AH107"/>
    <mergeCell ref="AC108:AE108"/>
    <mergeCell ref="AF108:AH108"/>
    <mergeCell ref="AC109:AE109"/>
    <mergeCell ref="AF109:AH109"/>
    <mergeCell ref="AC104:AE104"/>
    <mergeCell ref="AF104:AH104"/>
    <mergeCell ref="AC105:AE105"/>
    <mergeCell ref="AF105:AH105"/>
    <mergeCell ref="AC106:AE106"/>
    <mergeCell ref="AF106:AH106"/>
    <mergeCell ref="AC101:AE101"/>
    <mergeCell ref="AF101:AH101"/>
    <mergeCell ref="AC102:AE102"/>
    <mergeCell ref="AF102:AH102"/>
    <mergeCell ref="AC103:AE103"/>
    <mergeCell ref="AF103:AH103"/>
    <mergeCell ref="AC116:AE116"/>
    <mergeCell ref="AF116:AH116"/>
    <mergeCell ref="AC117:AE117"/>
    <mergeCell ref="AF117:AH117"/>
    <mergeCell ref="AC118:AE118"/>
    <mergeCell ref="AF118:AH118"/>
    <mergeCell ref="AC113:AE113"/>
    <mergeCell ref="AF113:AH113"/>
    <mergeCell ref="AC114:AE114"/>
    <mergeCell ref="AF114:AH114"/>
    <mergeCell ref="AC115:AE115"/>
    <mergeCell ref="AF115:AH115"/>
    <mergeCell ref="AC110:AE110"/>
    <mergeCell ref="AF110:AH110"/>
    <mergeCell ref="AC111:AE111"/>
    <mergeCell ref="AF111:AH111"/>
    <mergeCell ref="AC112:AE112"/>
    <mergeCell ref="AF112:AH112"/>
    <mergeCell ref="AC125:AE125"/>
    <mergeCell ref="AF125:AH125"/>
    <mergeCell ref="AC126:AE126"/>
    <mergeCell ref="AF126:AH126"/>
    <mergeCell ref="AC127:AE127"/>
    <mergeCell ref="AF127:AH127"/>
    <mergeCell ref="AC122:AE122"/>
    <mergeCell ref="AF122:AH122"/>
    <mergeCell ref="AC123:AE123"/>
    <mergeCell ref="AF123:AH123"/>
    <mergeCell ref="AC124:AE124"/>
    <mergeCell ref="AF124:AH124"/>
    <mergeCell ref="AC119:AE119"/>
    <mergeCell ref="AF119:AH119"/>
    <mergeCell ref="AC120:AE120"/>
    <mergeCell ref="AF120:AH120"/>
    <mergeCell ref="AC121:AE121"/>
    <mergeCell ref="AF121:AH121"/>
    <mergeCell ref="AC134:AE134"/>
    <mergeCell ref="AF134:AH134"/>
    <mergeCell ref="AC135:AE135"/>
    <mergeCell ref="AF135:AH135"/>
    <mergeCell ref="AC136:AE136"/>
    <mergeCell ref="AF136:AH136"/>
    <mergeCell ref="AC131:AE131"/>
    <mergeCell ref="AF131:AH131"/>
    <mergeCell ref="AC132:AE132"/>
    <mergeCell ref="AF132:AH132"/>
    <mergeCell ref="AC133:AE133"/>
    <mergeCell ref="AF133:AH133"/>
    <mergeCell ref="AC128:AE128"/>
    <mergeCell ref="AF128:AH128"/>
    <mergeCell ref="AC129:AE129"/>
    <mergeCell ref="AF129:AH129"/>
    <mergeCell ref="AC130:AE130"/>
    <mergeCell ref="AF130:AH130"/>
    <mergeCell ref="AC143:AE143"/>
    <mergeCell ref="AF143:AH143"/>
    <mergeCell ref="AC144:AE144"/>
    <mergeCell ref="AF144:AH144"/>
    <mergeCell ref="AC145:AE145"/>
    <mergeCell ref="AF145:AH145"/>
    <mergeCell ref="AC140:AE140"/>
    <mergeCell ref="AF140:AH140"/>
    <mergeCell ref="AC141:AE141"/>
    <mergeCell ref="AF141:AH141"/>
    <mergeCell ref="AC142:AE142"/>
    <mergeCell ref="AF142:AH142"/>
    <mergeCell ref="AC137:AE137"/>
    <mergeCell ref="AF137:AH137"/>
    <mergeCell ref="AC138:AE138"/>
    <mergeCell ref="AF138:AH138"/>
    <mergeCell ref="AC139:AE139"/>
    <mergeCell ref="AF139:AH139"/>
    <mergeCell ref="AC155:AE155"/>
    <mergeCell ref="AF155:AH155"/>
    <mergeCell ref="AC173:AE173"/>
    <mergeCell ref="AF173:AH173"/>
    <mergeCell ref="AC152:AE152"/>
    <mergeCell ref="AF152:AH152"/>
    <mergeCell ref="AC153:AE153"/>
    <mergeCell ref="AF153:AH153"/>
    <mergeCell ref="AC154:AE154"/>
    <mergeCell ref="AF154:AH154"/>
    <mergeCell ref="AC149:AE149"/>
    <mergeCell ref="AF149:AH149"/>
    <mergeCell ref="AC150:AE150"/>
    <mergeCell ref="AF150:AH150"/>
    <mergeCell ref="AC151:AE151"/>
    <mergeCell ref="AF151:AH151"/>
    <mergeCell ref="AC146:AE146"/>
    <mergeCell ref="AF146:AH146"/>
    <mergeCell ref="AC147:AE147"/>
    <mergeCell ref="AF147:AH147"/>
    <mergeCell ref="AC148:AE148"/>
    <mergeCell ref="AF148:AH148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case (1a)</vt:lpstr>
      <vt:lpstr>Sheet2</vt:lpstr>
      <vt:lpstr>Installation_Table</vt:lpstr>
      <vt:lpstr>case (1b)</vt:lpstr>
      <vt:lpstr>case (2)</vt:lpstr>
      <vt:lpstr>case (3)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2016-10-31T16:27:36Z</dcterms:created>
  <dcterms:modified xsi:type="dcterms:W3CDTF">2017-07-21T11:29:36Z</dcterms:modified>
</cp:coreProperties>
</file>