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wa.sharepoint.com/sites/ELEC5552SEM-22023-Team02/Shared Documents/Team02/0. Reports/3. Final Report/4. Final Deliverables/"/>
    </mc:Choice>
  </mc:AlternateContent>
  <xr:revisionPtr revIDLastSave="73" documentId="8_{F6F39BE5-39B6-4405-B887-E2F78AF44CC5}" xr6:coauthVersionLast="47" xr6:coauthVersionMax="47" xr10:uidLastSave="{5063789C-7E94-4A95-8321-154BE397A49C}"/>
  <bookViews>
    <workbookView xWindow="-120" yWindow="-120" windowWidth="29040" windowHeight="15720" xr2:uid="{73D6A1E1-627D-4894-A799-D62E234B9B3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8" i="1" l="1"/>
</calcChain>
</file>

<file path=xl/sharedStrings.xml><?xml version="1.0" encoding="utf-8"?>
<sst xmlns="http://schemas.openxmlformats.org/spreadsheetml/2006/main" count="304" uniqueCount="214">
  <si>
    <t>Team 02</t>
  </si>
  <si>
    <t>MEMS Testing Power Supply</t>
  </si>
  <si>
    <t>Cost Register</t>
  </si>
  <si>
    <t>V1.0</t>
  </si>
  <si>
    <t>Item</t>
  </si>
  <si>
    <t>Mouser No</t>
  </si>
  <si>
    <t>Mfr. No</t>
  </si>
  <si>
    <t>Manufacturer</t>
  </si>
  <si>
    <t xml:space="preserve">Description </t>
  </si>
  <si>
    <t>RoHS</t>
  </si>
  <si>
    <t>Lifecycle</t>
  </si>
  <si>
    <t>Order Qty.</t>
  </si>
  <si>
    <t>Price (AUD)</t>
  </si>
  <si>
    <t>Ext.: (AUD)</t>
  </si>
  <si>
    <t>855-M20-9971046</t>
  </si>
  <si>
    <t>M20-9971046</t>
  </si>
  <si>
    <t>Harwin</t>
  </si>
  <si>
    <t>Headers &amp; Wire Housings 10+10 DIL VERTICAL PIN HEADER TIN</t>
  </si>
  <si>
    <t>RoHS Compliant</t>
  </si>
  <si>
    <t>538-10-97-7086</t>
  </si>
  <si>
    <t>10-97-7086</t>
  </si>
  <si>
    <t>Molex</t>
  </si>
  <si>
    <t>Headers &amp; Wire Housings 8CKT VERT DR HDR GOLD</t>
  </si>
  <si>
    <t>667-ERJ-6RBD3002V</t>
  </si>
  <si>
    <t>ERJ-6RBD3002V</t>
  </si>
  <si>
    <t>Panasonic</t>
  </si>
  <si>
    <t>Thick Film Resistors - SMD 0805 Resistor 0.5% 50ppm 30KOhm</t>
  </si>
  <si>
    <t>RoHS Compliant By Exemption</t>
  </si>
  <si>
    <t>652-CMP0805-FX-1003L</t>
  </si>
  <si>
    <t>CMP0805-FX-1003ELF</t>
  </si>
  <si>
    <t>Bourns</t>
  </si>
  <si>
    <t>Thick Film Resistors - SMD 100K  OHM   1% 1/2W TC100</t>
  </si>
  <si>
    <t>652-CMP0805-FX-1002L</t>
  </si>
  <si>
    <t>CMP0805-FX-1002ELF</t>
  </si>
  <si>
    <t>Thick Film Resistors - SMD 10K   OHM   1% 1/2W TC100</t>
  </si>
  <si>
    <t>667-ERA-6AHD240V</t>
  </si>
  <si>
    <t>ERA-6AHD240V</t>
  </si>
  <si>
    <t>Thin Film Resistors - SMD 0805 24ohms 50ppm 0.5% AEC-Q200</t>
  </si>
  <si>
    <t>667-ERJ-P06F3003V</t>
  </si>
  <si>
    <t>ERJ-P06F3003V</t>
  </si>
  <si>
    <t>Thick Film Resistors - SMD 0805 300Kohms 0.5W 1% AEC-Q200</t>
  </si>
  <si>
    <t>652-CMP0805-FX-1000L</t>
  </si>
  <si>
    <t>CMP0805-FX-1000ELF</t>
  </si>
  <si>
    <t>Thick Film Resistors - SMD 100   OHM   1% 1/2W TC100</t>
  </si>
  <si>
    <t>667-ERJ-P06F2002V</t>
  </si>
  <si>
    <t>ERJ-P06F2002V</t>
  </si>
  <si>
    <t>Thick Film Resistors - SMD 0805 20Kohms 0.5W 1% AEC-Q200</t>
  </si>
  <si>
    <t>667-ERJ-PB6B2263V</t>
  </si>
  <si>
    <t>ERJ-PB6B2263V</t>
  </si>
  <si>
    <t>Thick Film Resistors - SMD 0805 Anti-Surge Res. 0.1%, 226Kohm</t>
  </si>
  <si>
    <t>652-CR0805FX-2433ELF</t>
  </si>
  <si>
    <t>CR0805-FX-2433ELF</t>
  </si>
  <si>
    <t>Thick Film Resistors - SMD 243K 1%</t>
  </si>
  <si>
    <t>667-ERJ-6ENF3300V</t>
  </si>
  <si>
    <t>ERJ-6ENF3300V</t>
  </si>
  <si>
    <t>Thick Film Resistors - SMD 0805 330ohms 1% AEC-Q200</t>
  </si>
  <si>
    <t>667-ERJ-P06F2201V</t>
  </si>
  <si>
    <t>ERJ-P06F2201V</t>
  </si>
  <si>
    <t>Thick Film Resistors - SMD 0805 2.2Kohms 0.5W 1% AEC-Q200</t>
  </si>
  <si>
    <t>667-ERJ-P06F3301V</t>
  </si>
  <si>
    <t>ERJ-P06F3301V</t>
  </si>
  <si>
    <t>Thick Film Resistors - SMD 0805 3.3Kohms 0.5W 1% AEC-Q200</t>
  </si>
  <si>
    <t>755-ESR10EZPJ221</t>
  </si>
  <si>
    <t>ESR10EZPJ221</t>
  </si>
  <si>
    <t>ROHM Semiconductor</t>
  </si>
  <si>
    <t>Thick Film Resistors - SMD 0805 220ohm 5% Anti Surge AEC-Q200</t>
  </si>
  <si>
    <t>667-ERJ-6ENF1502V</t>
  </si>
  <si>
    <t>ERJ-6ENF1502V</t>
  </si>
  <si>
    <t>Thick Film Resistors - SMD 0805 15Kohms 1% AEC-Q200</t>
  </si>
  <si>
    <t>754-RG2012P-510-BT5</t>
  </si>
  <si>
    <t>RG2012P-510-B-T5</t>
  </si>
  <si>
    <t>Susumu</t>
  </si>
  <si>
    <t>Thin Film Resistors - SMD 1/8W 51 Ohms 0.1% 0805 25ppm</t>
  </si>
  <si>
    <t>80-C0805C229DBG</t>
  </si>
  <si>
    <t>C0805C229DBGACTU</t>
  </si>
  <si>
    <t>KEMET</t>
  </si>
  <si>
    <t>Multilayer Ceramic Capacitors MLCC - SMD/SMT 630V 2.2pF C0G 0805 0.5pF</t>
  </si>
  <si>
    <t>581-KGM21NR71H104JT</t>
  </si>
  <si>
    <t>KGM21NR71H104JT</t>
  </si>
  <si>
    <t>KYOCERA AVX</t>
  </si>
  <si>
    <t>Multilayer Ceramic Capacitors MLCC - SMD/SMT 50V .1uF X7R 0805 5%</t>
  </si>
  <si>
    <t>New Product</t>
  </si>
  <si>
    <t>81-GCM21BD70J106KE2K</t>
  </si>
  <si>
    <t>GCM21BD70J106KE02K</t>
  </si>
  <si>
    <t>Murata</t>
  </si>
  <si>
    <t>Multilayer Ceramic Capacitors MLCC - SMD/SMT 0805 6.3VDC  10 F 10   X7T AEC-Q200</t>
  </si>
  <si>
    <t>963-LMK212AB7106KG-T</t>
  </si>
  <si>
    <t>LMK212AB7106KG-T</t>
  </si>
  <si>
    <t>TAIYO YUDEN</t>
  </si>
  <si>
    <t>Multilayer Ceramic Capacitors MLCC - SMD/SMT 0805 10VDC 10uF 10% X7R</t>
  </si>
  <si>
    <t>NRND</t>
  </si>
  <si>
    <t>81-GRM21BR61H106ME3L</t>
  </si>
  <si>
    <t>GRM21BR61H106ME43L</t>
  </si>
  <si>
    <t>Multilayer Ceramic Capacitors MLCC - SMD/SMT 10 uF 50 VDC 20% 0805 X5R</t>
  </si>
  <si>
    <t>963-UMK212B7105KGHT</t>
  </si>
  <si>
    <t>UMK212B7105KGHT</t>
  </si>
  <si>
    <t>Multilayer Ceramic Capacitors MLCC - SMD/SMT 0805 50VDC 1uF 10% X7R AEC-Q200</t>
  </si>
  <si>
    <t>81-GCM21BR71C475KA3L</t>
  </si>
  <si>
    <t>GCM21BR71C475KA73L</t>
  </si>
  <si>
    <t>Multilayer Ceramic Capacitors MLCC - SMD/SMT 4.7 uF 16 VDC 10% 0805 X7R AEC-Q200</t>
  </si>
  <si>
    <t>80-C0805C100JDGAUTO</t>
  </si>
  <si>
    <t>C0805C100JDGACAUTO</t>
  </si>
  <si>
    <t>Multilayer Ceramic Capacitors MLCC - SMD/SMT 1000V 10pF C0G 0805 5% AEC-Q200</t>
  </si>
  <si>
    <t>581-KGM21BCG1H101JT</t>
  </si>
  <si>
    <t>KGM21BCG1H101JT</t>
  </si>
  <si>
    <t>Multilayer Ceramic Capacitors MLCC - SMD/SMT 50V 100pF C0G 0805 5%</t>
  </si>
  <si>
    <t>581-08053A330FAT2A</t>
  </si>
  <si>
    <t>08053A330FAT2A</t>
  </si>
  <si>
    <t>Multilayer Ceramic Capacitors MLCC - SMD/SMT 25V 33 pF 0.01 1% Tol</t>
  </si>
  <si>
    <t>581-08055A151FAT4A</t>
  </si>
  <si>
    <t>08055A151FAT4A</t>
  </si>
  <si>
    <t>Multilayer Ceramic Capacitors MLCC - SMD/SMT 50V 150pF C0G 0805 1% Tol</t>
  </si>
  <si>
    <t>581-KGM21NR71H103KT</t>
  </si>
  <si>
    <t>KGM21NR71H103KT</t>
  </si>
  <si>
    <t>Multilayer Ceramic Capacitors MLCC - SMD/SMT 50V .01uF X7R 0805 10%</t>
  </si>
  <si>
    <t>81-GRM21A5C2E102FWA1</t>
  </si>
  <si>
    <t>GRM21A5C2E102FWA1J</t>
  </si>
  <si>
    <t xml:space="preserve">Multilayer Ceramic Capacitors MLCC - SMD/SMT </t>
  </si>
  <si>
    <t>81-GRM21BC81C226ME4L</t>
  </si>
  <si>
    <t>GRM21BC81C226ME44L</t>
  </si>
  <si>
    <t>Multilayer Ceramic Capacitors MLCC - SMD/SMT 22 uF 16 VDC 20% 0805 X6S</t>
  </si>
  <si>
    <t>652-SRP7050WA-4R7M</t>
  </si>
  <si>
    <t>SRP7050WA-4R7M</t>
  </si>
  <si>
    <t>Power Inductors - SMD Ind,7.9x7.3x5.2mm,4.7uH+/-20%,10.5A,shd</t>
  </si>
  <si>
    <t>250-CS724LLCTR2P5ABS</t>
  </si>
  <si>
    <t>ACS724LLCTR-2P5AB-S</t>
  </si>
  <si>
    <t>Allegro MicroSystems</t>
  </si>
  <si>
    <t>Board Mount Current Sensors 5V Vcc ISOLATED CURRENT SENSOR IC</t>
  </si>
  <si>
    <t>595-OPA828ID</t>
  </si>
  <si>
    <t>OPA828ID</t>
  </si>
  <si>
    <t>Texas Instruments</t>
  </si>
  <si>
    <t>Operational Amplifiers - Op Amps High-speed (45 MHz and 150V/ s), 36-Volt, low-noise (4 nV/ Hz) RRO JFET operational amplifier 8-SOIC -40 to 125</t>
  </si>
  <si>
    <t>771-HPZR-C70X</t>
  </si>
  <si>
    <t>HPZR-C70X</t>
  </si>
  <si>
    <t>Nexperia</t>
  </si>
  <si>
    <t>Zener Diodes HPZR-C70/SOD123W/SOD2</t>
  </si>
  <si>
    <t>595-TPS564257DRLR</t>
  </si>
  <si>
    <t>TPS564257DRLR</t>
  </si>
  <si>
    <t>Switching Voltage Regulators 3-V to 17-V input voltage, 4-A FCCM mode, synchronous buck converter</t>
  </si>
  <si>
    <t>584-AD7991YRJZ0500R7</t>
  </si>
  <si>
    <t>AD7991YRJZ-0500RL7</t>
  </si>
  <si>
    <t>Analog Devices Inc.</t>
  </si>
  <si>
    <t>Analog to Digital Converters - ADC 12-BIT 4-CHANNEL I2C ADC IN SOT IC</t>
  </si>
  <si>
    <t>78-BZD27C100P-E3-08</t>
  </si>
  <si>
    <t>BZD27C100P-E3-08</t>
  </si>
  <si>
    <t>Vishay</t>
  </si>
  <si>
    <t>Zener Diodes 100 Volt 0.8 Watt 5%</t>
  </si>
  <si>
    <t>655-RY211005R</t>
  </si>
  <si>
    <t>RY211005R</t>
  </si>
  <si>
    <t>TE Connectivity</t>
  </si>
  <si>
    <t>General Purpose Relays RY211005R</t>
  </si>
  <si>
    <t>580-CRE1S0515SC</t>
  </si>
  <si>
    <t>CRE1S0515SC</t>
  </si>
  <si>
    <t>Isolated DC/DC Converters - Through Hole 1W 5-15V SIP SINGLE</t>
  </si>
  <si>
    <t>771-BC54-10PAS-QX</t>
  </si>
  <si>
    <t>BC54-10PAS-QX</t>
  </si>
  <si>
    <t>Bipolar Transistors - BJT BC54-10PAS-Q/SOT1061/HUSON3</t>
  </si>
  <si>
    <t>771-PMV50XPAR</t>
  </si>
  <si>
    <t>PMV50XPAR</t>
  </si>
  <si>
    <t>MOSFET MOS DISCRETES</t>
  </si>
  <si>
    <t>667-EEE-FH1C101XL</t>
  </si>
  <si>
    <t>EEE-FH1C101XL</t>
  </si>
  <si>
    <t>Aluminium Electrolytic Capacitors - SMD 16VDC 100uF 20% Halogen Free AEC-Q200</t>
  </si>
  <si>
    <t>815-ASEM1-100.0-LCT</t>
  </si>
  <si>
    <t>ASEM1-100.000MHZ-L-C-T</t>
  </si>
  <si>
    <t>ABRACON</t>
  </si>
  <si>
    <t xml:space="preserve">Standard Clock Oscillators </t>
  </si>
  <si>
    <t>70-ILSB0805ERR33K</t>
  </si>
  <si>
    <t>ILSB0805ERR33K</t>
  </si>
  <si>
    <t>RF Inductors - SMD .33uH 10%</t>
  </si>
  <si>
    <t>70-ILSB0805ERR39K</t>
  </si>
  <si>
    <t>ILSB0805ERR39K</t>
  </si>
  <si>
    <t>RF Inductors - SMD .39uH 10%</t>
  </si>
  <si>
    <t>474-CAB-13028</t>
  </si>
  <si>
    <t>CAB-13028</t>
  </si>
  <si>
    <t>SparkFun Electronics</t>
  </si>
  <si>
    <t>Raspberry Pi Accessories Raspberry Pi GPIO Ribbon Cable 40pin6</t>
  </si>
  <si>
    <t>712-CONBNC004</t>
  </si>
  <si>
    <t>CONBNC004</t>
  </si>
  <si>
    <t>RF Connectors / Coaxial Connectors BNC Connector Jack, Female Socket 50 Ohm Bulkhead Mount, Solder Pot</t>
  </si>
  <si>
    <t>584-AD633JRZ-R7</t>
  </si>
  <si>
    <t>AD633JRZ-R7</t>
  </si>
  <si>
    <t>Special Purpose Amplifiers Special Purpose Amplifiers Bipolar Multiplier 4Quad</t>
  </si>
  <si>
    <t>584-AD5292SRUZ-20-EP</t>
  </si>
  <si>
    <t>AD5292SRUZ-20-EP</t>
  </si>
  <si>
    <t>Digital Potentiometer ICs Digital Potentiometer ICs 1024 tap, 1% digiPOT with SPI interface</t>
  </si>
  <si>
    <t>584-AD9850BRSZ-R</t>
  </si>
  <si>
    <t>AD9850BRSZ-REEL</t>
  </si>
  <si>
    <t>Data Acquisition ADCs/DACs - Specialised Data Acquisition ADCs/DACs - Specialised DDS CLOCK DRIVE</t>
  </si>
  <si>
    <t>926-LM741CN/NOPB</t>
  </si>
  <si>
    <t>LM741CN/NOPB</t>
  </si>
  <si>
    <t>Operational Amplifiers - Op Amps Operational Amplifiers - Op Amps Op-Amp</t>
  </si>
  <si>
    <t>485-3844</t>
  </si>
  <si>
    <t>3844</t>
  </si>
  <si>
    <t>Input Devices Input Devices 4x4 Matrix Keypad</t>
  </si>
  <si>
    <t>250-730KLCTR20ABT</t>
  </si>
  <si>
    <t>ACS730KLCTR-20AB-T</t>
  </si>
  <si>
    <t>Board Mount Current Sensors Board Mount Current Sensors 1MHZ BANDWIDTH CURRENT SENSOR</t>
  </si>
  <si>
    <t>652-CMP2010AFX-1004L</t>
  </si>
  <si>
    <t>CMP2010AFX-1004ELF</t>
  </si>
  <si>
    <t>Thick Film Resistors - SMD Thick Film Resistors - SMD 1M    OHM   1% 1W  TC100</t>
  </si>
  <si>
    <t>660-SG73P2ERTTD1001D</t>
  </si>
  <si>
    <t>SG73P2ERTTD1001D</t>
  </si>
  <si>
    <t>Thick Film Resistors - SMD Thick Film Resistors - SMD 1210 1kOhm 0.5W 0.50% AEC-Q200</t>
  </si>
  <si>
    <t>137-PA79DK</t>
  </si>
  <si>
    <t>PA79DK</t>
  </si>
  <si>
    <t>Operational Amplifiers - Op Amps Operational Amplifiers - Op Amps IC OpAmp, 350V, 0.2A Peak, 350V/us, Dual</t>
  </si>
  <si>
    <t>584-C2313ITS8-12TMPF</t>
  </si>
  <si>
    <t>LTC2313ITS8-12#TRMPBF</t>
  </si>
  <si>
    <t>Analog to Digital Converters - ADC Analog to Digital Converters - ADC 12-B, 2.5Msps Serial Smpl ADC in TSOT</t>
  </si>
  <si>
    <t>W202310052144238</t>
  </si>
  <si>
    <t>JLCPCB</t>
  </si>
  <si>
    <t xml:space="preserve">PCB Construction and Shipping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</si>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</sst>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0E4E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0" xfId="0" applyFont="1" applyFill="1"/>
    <xf numFmtId="0" fontId="0" fillId="0" borderId="0" xfId="0" quotePrefix="1"/>
    <xf numFmtId="44" fontId="3" fillId="2" borderId="0" xfId="1" applyFont="1" applyFill="1"/>
    <xf numFmtId="44" fontId="0" fillId="0" borderId="0" xfId="1" applyFont="1"/>
    <xf numFmtId="8" fontId="0" fillId="0" borderId="0" xfId="1" quotePrefix="1" applyNumberFormat="1" applyFont="1"/>
    <xf numFmtId="8" fontId="0" fillId="0" borderId="0" xfId="0" applyNumberFormat="1"/>
    <xf numFmtId="44" fontId="2" fillId="3" borderId="0" xfId="1" applyFont="1" applyFill="1"/>
    <xf numFmtId="8" fontId="2" fillId="3" borderId="0" xfId="1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35860</xdr:colOff>
      <xdr:row>0</xdr:row>
      <xdr:rowOff>26894</xdr:rowOff>
    </xdr:from>
    <xdr:to>
      <xdr:col>1</xdr:col>
      <xdr:colOff>1530626</xdr:colOff>
      <xdr:row>4</xdr:row>
      <xdr:rowOff>129516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38F20F-106D-6197-8801-DAA93C90D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60" y="26894"/>
          <a:ext cx="2104366" cy="1083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7850-5C8B-4A2F-BB8B-D9B8741AE2C1}">
  <dimension ref="A1:J68"/>
  <sheetViews>
    <sheetView tabSelected="1" zoomScale="115" zoomScaleNormal="115" workbookViewId="0">
      <pane ySplit="6" topLeftCell="A34" activePane="bottomLeft" state="frozen"/>
      <selection pane="bottomLeft" activeCell="C57" sqref="C57"/>
    </sheetView>
  </sheetViews>
  <sheetFormatPr defaultRowHeight="15" x14ac:dyDescent="0.25"/>
  <cols>
    <col min="2" max="3" width="23" bestFit="1" customWidth="1"/>
    <col min="4" max="4" width="19.28515625" bestFit="1" customWidth="1"/>
    <col min="5" max="5" width="49.42578125" customWidth="1"/>
    <col min="6" max="6" width="26.140625" bestFit="1" customWidth="1"/>
    <col min="7" max="7" width="11.5703125" bestFit="1" customWidth="1"/>
    <col min="8" max="8" width="9.7109375" bestFit="1" customWidth="1"/>
    <col min="9" max="9" width="12.7109375" style="4" customWidth="1"/>
    <col min="10" max="10" width="12.42578125" style="4" customWidth="1"/>
  </cols>
  <sheetData>
    <row r="1" spans="1:10" ht="23.25" x14ac:dyDescent="0.35">
      <c r="C1" s="9" t="s">
        <v>0</v>
      </c>
    </row>
    <row r="2" spans="1:10" ht="21" x14ac:dyDescent="0.35">
      <c r="C2" s="10" t="s">
        <v>1</v>
      </c>
    </row>
    <row r="3" spans="1:10" ht="18.75" x14ac:dyDescent="0.3">
      <c r="C3" s="11" t="s">
        <v>2</v>
      </c>
    </row>
    <row r="4" spans="1:10" x14ac:dyDescent="0.25">
      <c r="C4" t="s">
        <v>3</v>
      </c>
    </row>
    <row r="7" spans="1:10" x14ac:dyDescent="0.25">
      <c r="A7" s="12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3" t="s">
        <v>12</v>
      </c>
      <c r="J7" s="3" t="s">
        <v>13</v>
      </c>
    </row>
    <row r="8" spans="1:10" x14ac:dyDescent="0.25">
      <c r="A8">
        <v>1</v>
      </c>
      <c r="B8" t="s">
        <v>14</v>
      </c>
      <c r="C8" s="2" t="s">
        <v>15</v>
      </c>
      <c r="D8" t="s">
        <v>16</v>
      </c>
      <c r="E8" t="s">
        <v>17</v>
      </c>
      <c r="F8" t="s">
        <v>18</v>
      </c>
      <c r="H8">
        <v>1</v>
      </c>
      <c r="I8" s="5">
        <v>1.9</v>
      </c>
      <c r="J8" s="5">
        <v>1.9</v>
      </c>
    </row>
    <row r="9" spans="1:10" x14ac:dyDescent="0.25">
      <c r="A9">
        <v>2</v>
      </c>
      <c r="B9" t="s">
        <v>19</v>
      </c>
      <c r="C9" s="2" t="s">
        <v>20</v>
      </c>
      <c r="D9" t="s">
        <v>21</v>
      </c>
      <c r="E9" t="s">
        <v>22</v>
      </c>
      <c r="F9" t="s">
        <v>18</v>
      </c>
      <c r="H9">
        <v>1</v>
      </c>
      <c r="I9" s="5">
        <v>1.75</v>
      </c>
      <c r="J9" s="5">
        <v>1.75</v>
      </c>
    </row>
    <row r="10" spans="1:10" x14ac:dyDescent="0.25">
      <c r="A10">
        <v>3</v>
      </c>
      <c r="B10" t="s">
        <v>23</v>
      </c>
      <c r="C10" s="2" t="s">
        <v>24</v>
      </c>
      <c r="D10" t="s">
        <v>25</v>
      </c>
      <c r="E10" t="s">
        <v>26</v>
      </c>
      <c r="F10" t="s">
        <v>27</v>
      </c>
      <c r="H10">
        <v>5</v>
      </c>
      <c r="I10" s="5">
        <v>0.25900000000000001</v>
      </c>
      <c r="J10" s="5">
        <v>1.3</v>
      </c>
    </row>
    <row r="11" spans="1:10" x14ac:dyDescent="0.25">
      <c r="A11">
        <v>4</v>
      </c>
      <c r="B11" t="s">
        <v>28</v>
      </c>
      <c r="C11" s="2" t="s">
        <v>29</v>
      </c>
      <c r="D11" t="s">
        <v>30</v>
      </c>
      <c r="E11" t="s">
        <v>31</v>
      </c>
      <c r="F11" t="s">
        <v>27</v>
      </c>
      <c r="H11">
        <v>3</v>
      </c>
      <c r="I11" s="5">
        <v>0.32400000000000001</v>
      </c>
      <c r="J11" s="5">
        <v>0.97</v>
      </c>
    </row>
    <row r="12" spans="1:10" x14ac:dyDescent="0.25">
      <c r="A12">
        <v>5</v>
      </c>
      <c r="B12" t="s">
        <v>32</v>
      </c>
      <c r="C12" s="2" t="s">
        <v>33</v>
      </c>
      <c r="D12" t="s">
        <v>30</v>
      </c>
      <c r="E12" t="s">
        <v>34</v>
      </c>
      <c r="F12" t="s">
        <v>27</v>
      </c>
      <c r="H12">
        <v>8</v>
      </c>
      <c r="I12" s="5">
        <v>0.32400000000000001</v>
      </c>
      <c r="J12" s="5">
        <v>2.59</v>
      </c>
    </row>
    <row r="13" spans="1:10" x14ac:dyDescent="0.25">
      <c r="A13">
        <v>6</v>
      </c>
      <c r="B13" t="s">
        <v>35</v>
      </c>
      <c r="C13" s="2" t="s">
        <v>36</v>
      </c>
      <c r="D13" t="s">
        <v>25</v>
      </c>
      <c r="E13" t="s">
        <v>37</v>
      </c>
      <c r="F13" t="s">
        <v>27</v>
      </c>
      <c r="H13">
        <v>1</v>
      </c>
      <c r="I13" s="5">
        <v>0.68</v>
      </c>
      <c r="J13" s="5">
        <v>0.68</v>
      </c>
    </row>
    <row r="14" spans="1:10" x14ac:dyDescent="0.25">
      <c r="A14">
        <v>7</v>
      </c>
      <c r="B14" t="s">
        <v>38</v>
      </c>
      <c r="C14" s="2" t="s">
        <v>39</v>
      </c>
      <c r="D14" t="s">
        <v>25</v>
      </c>
      <c r="E14" t="s">
        <v>40</v>
      </c>
      <c r="F14" t="s">
        <v>27</v>
      </c>
      <c r="H14">
        <v>1</v>
      </c>
      <c r="I14" s="5">
        <v>0.24299999999999999</v>
      </c>
      <c r="J14" s="5">
        <v>0.24</v>
      </c>
    </row>
    <row r="15" spans="1:10" x14ac:dyDescent="0.25">
      <c r="A15">
        <v>8</v>
      </c>
      <c r="B15" t="s">
        <v>41</v>
      </c>
      <c r="C15" s="2" t="s">
        <v>42</v>
      </c>
      <c r="D15" t="s">
        <v>30</v>
      </c>
      <c r="E15" t="s">
        <v>43</v>
      </c>
      <c r="F15" t="s">
        <v>27</v>
      </c>
      <c r="H15">
        <v>2</v>
      </c>
      <c r="I15" s="5">
        <v>0.32400000000000001</v>
      </c>
      <c r="J15" s="5">
        <v>0.65</v>
      </c>
    </row>
    <row r="16" spans="1:10" x14ac:dyDescent="0.25">
      <c r="A16">
        <v>9</v>
      </c>
      <c r="B16" t="s">
        <v>44</v>
      </c>
      <c r="C16" s="2" t="s">
        <v>45</v>
      </c>
      <c r="D16" t="s">
        <v>25</v>
      </c>
      <c r="E16" t="s">
        <v>46</v>
      </c>
      <c r="F16" t="s">
        <v>27</v>
      </c>
      <c r="H16">
        <v>2</v>
      </c>
      <c r="I16" s="5">
        <v>0.29199999999999998</v>
      </c>
      <c r="J16" s="5">
        <v>0.57999999999999996</v>
      </c>
    </row>
    <row r="17" spans="1:10" x14ac:dyDescent="0.25">
      <c r="A17">
        <v>10</v>
      </c>
      <c r="B17" t="s">
        <v>47</v>
      </c>
      <c r="C17" s="2" t="s">
        <v>48</v>
      </c>
      <c r="D17" t="s">
        <v>25</v>
      </c>
      <c r="E17" t="s">
        <v>49</v>
      </c>
      <c r="F17" t="s">
        <v>27</v>
      </c>
      <c r="H17">
        <v>2</v>
      </c>
      <c r="I17" s="5">
        <v>0.51800000000000002</v>
      </c>
      <c r="J17" s="5">
        <v>1.04</v>
      </c>
    </row>
    <row r="18" spans="1:10" x14ac:dyDescent="0.25">
      <c r="A18">
        <v>11</v>
      </c>
      <c r="B18" t="s">
        <v>50</v>
      </c>
      <c r="C18" s="2" t="s">
        <v>51</v>
      </c>
      <c r="D18" t="s">
        <v>30</v>
      </c>
      <c r="E18" t="s">
        <v>52</v>
      </c>
      <c r="F18" t="s">
        <v>27</v>
      </c>
      <c r="H18">
        <v>2</v>
      </c>
      <c r="I18" s="5">
        <v>0.16200000000000001</v>
      </c>
      <c r="J18" s="5">
        <v>0.32</v>
      </c>
    </row>
    <row r="19" spans="1:10" x14ac:dyDescent="0.25">
      <c r="A19">
        <v>12</v>
      </c>
      <c r="B19" t="s">
        <v>53</v>
      </c>
      <c r="C19" s="2" t="s">
        <v>54</v>
      </c>
      <c r="D19" t="s">
        <v>25</v>
      </c>
      <c r="E19" t="s">
        <v>55</v>
      </c>
      <c r="F19" t="s">
        <v>27</v>
      </c>
      <c r="H19">
        <v>1</v>
      </c>
      <c r="I19" s="5">
        <v>0.16200000000000001</v>
      </c>
      <c r="J19" s="5">
        <v>0.16</v>
      </c>
    </row>
    <row r="20" spans="1:10" x14ac:dyDescent="0.25">
      <c r="A20">
        <v>13</v>
      </c>
      <c r="B20" t="s">
        <v>56</v>
      </c>
      <c r="C20" s="2" t="s">
        <v>57</v>
      </c>
      <c r="D20" t="s">
        <v>25</v>
      </c>
      <c r="E20" t="s">
        <v>58</v>
      </c>
      <c r="F20" t="s">
        <v>27</v>
      </c>
      <c r="H20">
        <v>3</v>
      </c>
      <c r="I20" s="5">
        <v>0.29199999999999998</v>
      </c>
      <c r="J20" s="5">
        <v>0.88</v>
      </c>
    </row>
    <row r="21" spans="1:10" x14ac:dyDescent="0.25">
      <c r="A21">
        <v>14</v>
      </c>
      <c r="B21" t="s">
        <v>59</v>
      </c>
      <c r="C21" s="2" t="s">
        <v>60</v>
      </c>
      <c r="D21" t="s">
        <v>25</v>
      </c>
      <c r="E21" t="s">
        <v>61</v>
      </c>
      <c r="F21" t="s">
        <v>27</v>
      </c>
      <c r="H21">
        <v>5</v>
      </c>
      <c r="I21" s="5">
        <v>0.29199999999999998</v>
      </c>
      <c r="J21" s="5">
        <v>1.46</v>
      </c>
    </row>
    <row r="22" spans="1:10" x14ac:dyDescent="0.25">
      <c r="A22">
        <v>15</v>
      </c>
      <c r="B22" t="s">
        <v>62</v>
      </c>
      <c r="C22" s="2" t="s">
        <v>63</v>
      </c>
      <c r="D22" t="s">
        <v>64</v>
      </c>
      <c r="E22" t="s">
        <v>65</v>
      </c>
      <c r="F22" t="s">
        <v>27</v>
      </c>
      <c r="H22">
        <v>1</v>
      </c>
      <c r="I22" s="5">
        <v>0.21099999999999999</v>
      </c>
      <c r="J22" s="5">
        <v>0.21</v>
      </c>
    </row>
    <row r="23" spans="1:10" x14ac:dyDescent="0.25">
      <c r="A23">
        <v>16</v>
      </c>
      <c r="B23" t="s">
        <v>66</v>
      </c>
      <c r="C23" s="2" t="s">
        <v>67</v>
      </c>
      <c r="D23" t="s">
        <v>25</v>
      </c>
      <c r="E23" t="s">
        <v>68</v>
      </c>
      <c r="F23" t="s">
        <v>27</v>
      </c>
      <c r="H23">
        <v>1</v>
      </c>
      <c r="I23" s="5">
        <v>0.16200000000000001</v>
      </c>
      <c r="J23" s="5">
        <v>0.16</v>
      </c>
    </row>
    <row r="24" spans="1:10" x14ac:dyDescent="0.25">
      <c r="A24">
        <v>17</v>
      </c>
      <c r="B24" t="s">
        <v>69</v>
      </c>
      <c r="C24" s="2" t="s">
        <v>70</v>
      </c>
      <c r="D24" t="s">
        <v>71</v>
      </c>
      <c r="E24" t="s">
        <v>72</v>
      </c>
      <c r="F24" t="s">
        <v>18</v>
      </c>
      <c r="H24">
        <v>1</v>
      </c>
      <c r="I24" s="5">
        <v>0.77800000000000002</v>
      </c>
      <c r="J24" s="5">
        <v>0.78</v>
      </c>
    </row>
    <row r="25" spans="1:10" x14ac:dyDescent="0.25">
      <c r="A25">
        <v>18</v>
      </c>
      <c r="B25" t="s">
        <v>73</v>
      </c>
      <c r="C25" s="2" t="s">
        <v>74</v>
      </c>
      <c r="D25" t="s">
        <v>75</v>
      </c>
      <c r="E25" t="s">
        <v>76</v>
      </c>
      <c r="F25" t="s">
        <v>18</v>
      </c>
      <c r="H25">
        <v>4</v>
      </c>
      <c r="I25" s="5">
        <v>1.02</v>
      </c>
      <c r="J25" s="5">
        <v>4.08</v>
      </c>
    </row>
    <row r="26" spans="1:10" x14ac:dyDescent="0.25">
      <c r="A26">
        <v>19</v>
      </c>
      <c r="B26" t="s">
        <v>77</v>
      </c>
      <c r="C26" s="2" t="s">
        <v>78</v>
      </c>
      <c r="D26" t="s">
        <v>79</v>
      </c>
      <c r="E26" t="s">
        <v>80</v>
      </c>
      <c r="F26" t="s">
        <v>18</v>
      </c>
      <c r="G26" t="s">
        <v>81</v>
      </c>
      <c r="H26">
        <v>20</v>
      </c>
      <c r="I26" s="5">
        <v>7.8E-2</v>
      </c>
      <c r="J26" s="5">
        <v>1.56</v>
      </c>
    </row>
    <row r="27" spans="1:10" x14ac:dyDescent="0.25">
      <c r="A27">
        <v>20</v>
      </c>
      <c r="B27" t="s">
        <v>82</v>
      </c>
      <c r="C27" s="2" t="s">
        <v>83</v>
      </c>
      <c r="D27" t="s">
        <v>84</v>
      </c>
      <c r="E27" t="s">
        <v>85</v>
      </c>
      <c r="F27" t="s">
        <v>18</v>
      </c>
      <c r="G27" t="s">
        <v>81</v>
      </c>
      <c r="H27">
        <v>1</v>
      </c>
      <c r="I27" s="5">
        <v>0.47</v>
      </c>
      <c r="J27" s="5">
        <v>0.47</v>
      </c>
    </row>
    <row r="28" spans="1:10" x14ac:dyDescent="0.25">
      <c r="A28">
        <v>21</v>
      </c>
      <c r="B28" t="s">
        <v>86</v>
      </c>
      <c r="C28" s="2" t="s">
        <v>87</v>
      </c>
      <c r="D28" t="s">
        <v>88</v>
      </c>
      <c r="E28" t="s">
        <v>89</v>
      </c>
      <c r="F28" t="s">
        <v>18</v>
      </c>
      <c r="G28" t="s">
        <v>90</v>
      </c>
      <c r="H28">
        <v>1</v>
      </c>
      <c r="I28" s="5">
        <v>0.27500000000000002</v>
      </c>
      <c r="J28" s="5">
        <v>0.28000000000000003</v>
      </c>
    </row>
    <row r="29" spans="1:10" x14ac:dyDescent="0.25">
      <c r="A29">
        <v>22</v>
      </c>
      <c r="B29" t="s">
        <v>91</v>
      </c>
      <c r="C29" s="2" t="s">
        <v>92</v>
      </c>
      <c r="D29" t="s">
        <v>84</v>
      </c>
      <c r="E29" t="s">
        <v>93</v>
      </c>
      <c r="F29" t="s">
        <v>18</v>
      </c>
      <c r="H29">
        <v>11</v>
      </c>
      <c r="I29" s="5">
        <v>0.249</v>
      </c>
      <c r="J29" s="5">
        <v>2.74</v>
      </c>
    </row>
    <row r="30" spans="1:10" x14ac:dyDescent="0.25">
      <c r="A30">
        <v>23</v>
      </c>
      <c r="B30" t="s">
        <v>94</v>
      </c>
      <c r="C30" s="2" t="s">
        <v>95</v>
      </c>
      <c r="D30" t="s">
        <v>88</v>
      </c>
      <c r="E30" t="s">
        <v>96</v>
      </c>
      <c r="F30" t="s">
        <v>18</v>
      </c>
      <c r="G30" t="s">
        <v>90</v>
      </c>
      <c r="H30">
        <v>4</v>
      </c>
      <c r="I30" s="5">
        <v>0.38900000000000001</v>
      </c>
      <c r="J30" s="5">
        <v>1.56</v>
      </c>
    </row>
    <row r="31" spans="1:10" x14ac:dyDescent="0.25">
      <c r="A31">
        <v>24</v>
      </c>
      <c r="B31" t="s">
        <v>97</v>
      </c>
      <c r="C31" s="2" t="s">
        <v>98</v>
      </c>
      <c r="D31" t="s">
        <v>84</v>
      </c>
      <c r="E31" t="s">
        <v>99</v>
      </c>
      <c r="F31" t="s">
        <v>18</v>
      </c>
      <c r="H31">
        <v>2</v>
      </c>
      <c r="I31" s="5">
        <v>0.437</v>
      </c>
      <c r="J31" s="5">
        <v>0.87</v>
      </c>
    </row>
    <row r="32" spans="1:10" x14ac:dyDescent="0.25">
      <c r="A32">
        <v>25</v>
      </c>
      <c r="B32" t="s">
        <v>100</v>
      </c>
      <c r="C32" s="2" t="s">
        <v>101</v>
      </c>
      <c r="D32" t="s">
        <v>75</v>
      </c>
      <c r="E32" t="s">
        <v>102</v>
      </c>
      <c r="F32" t="s">
        <v>18</v>
      </c>
      <c r="G32" t="s">
        <v>81</v>
      </c>
      <c r="H32">
        <v>3</v>
      </c>
      <c r="I32" s="5">
        <v>0.72899999999999998</v>
      </c>
      <c r="J32" s="5">
        <v>2.19</v>
      </c>
    </row>
    <row r="33" spans="1:10" x14ac:dyDescent="0.25">
      <c r="A33">
        <v>26</v>
      </c>
      <c r="B33" t="s">
        <v>103</v>
      </c>
      <c r="C33" s="2" t="s">
        <v>104</v>
      </c>
      <c r="D33" t="s">
        <v>79</v>
      </c>
      <c r="E33" t="s">
        <v>105</v>
      </c>
      <c r="F33" t="s">
        <v>18</v>
      </c>
      <c r="G33" t="s">
        <v>81</v>
      </c>
      <c r="H33">
        <v>2</v>
      </c>
      <c r="I33" s="5">
        <v>0.17799999999999999</v>
      </c>
      <c r="J33" s="5">
        <v>0.36</v>
      </c>
    </row>
    <row r="34" spans="1:10" x14ac:dyDescent="0.25">
      <c r="A34">
        <v>27</v>
      </c>
      <c r="B34" t="s">
        <v>106</v>
      </c>
      <c r="C34" s="2" t="s">
        <v>107</v>
      </c>
      <c r="D34" t="s">
        <v>79</v>
      </c>
      <c r="E34" t="s">
        <v>108</v>
      </c>
      <c r="F34" t="s">
        <v>18</v>
      </c>
      <c r="H34">
        <v>1</v>
      </c>
      <c r="I34" s="5">
        <v>0.68</v>
      </c>
      <c r="J34" s="5">
        <v>0.68</v>
      </c>
    </row>
    <row r="35" spans="1:10" x14ac:dyDescent="0.25">
      <c r="A35">
        <v>28</v>
      </c>
      <c r="B35" t="s">
        <v>109</v>
      </c>
      <c r="C35" s="2" t="s">
        <v>110</v>
      </c>
      <c r="D35" t="s">
        <v>79</v>
      </c>
      <c r="E35" t="s">
        <v>111</v>
      </c>
      <c r="F35" t="s">
        <v>18</v>
      </c>
      <c r="H35">
        <v>1</v>
      </c>
      <c r="I35" s="5">
        <v>0.45400000000000001</v>
      </c>
      <c r="J35" s="5">
        <v>0.45</v>
      </c>
    </row>
    <row r="36" spans="1:10" x14ac:dyDescent="0.25">
      <c r="A36">
        <v>29</v>
      </c>
      <c r="B36" t="s">
        <v>112</v>
      </c>
      <c r="C36" s="2" t="s">
        <v>113</v>
      </c>
      <c r="D36" t="s">
        <v>79</v>
      </c>
      <c r="E36" t="s">
        <v>114</v>
      </c>
      <c r="F36" t="s">
        <v>18</v>
      </c>
      <c r="G36" t="s">
        <v>81</v>
      </c>
      <c r="H36">
        <v>1</v>
      </c>
      <c r="I36" s="5">
        <v>0.16200000000000001</v>
      </c>
      <c r="J36" s="5">
        <v>0.16</v>
      </c>
    </row>
    <row r="37" spans="1:10" x14ac:dyDescent="0.25">
      <c r="A37">
        <v>30</v>
      </c>
      <c r="B37" t="s">
        <v>115</v>
      </c>
      <c r="C37" s="2" t="s">
        <v>116</v>
      </c>
      <c r="D37" t="s">
        <v>84</v>
      </c>
      <c r="E37" t="s">
        <v>117</v>
      </c>
      <c r="F37" t="s">
        <v>18</v>
      </c>
      <c r="G37" t="s">
        <v>81</v>
      </c>
      <c r="H37">
        <v>1</v>
      </c>
      <c r="I37" s="5">
        <v>0.47</v>
      </c>
      <c r="J37" s="5">
        <v>0.47</v>
      </c>
    </row>
    <row r="38" spans="1:10" x14ac:dyDescent="0.25">
      <c r="A38">
        <v>31</v>
      </c>
      <c r="B38" t="s">
        <v>118</v>
      </c>
      <c r="C38" s="2" t="s">
        <v>119</v>
      </c>
      <c r="D38" t="s">
        <v>84</v>
      </c>
      <c r="E38" t="s">
        <v>120</v>
      </c>
      <c r="F38" t="s">
        <v>18</v>
      </c>
      <c r="H38">
        <v>2</v>
      </c>
      <c r="I38" s="5">
        <v>0.55100000000000005</v>
      </c>
      <c r="J38" s="5">
        <v>1.1000000000000001</v>
      </c>
    </row>
    <row r="39" spans="1:10" x14ac:dyDescent="0.25">
      <c r="A39">
        <v>32</v>
      </c>
      <c r="B39" t="s">
        <v>121</v>
      </c>
      <c r="C39" s="2" t="s">
        <v>122</v>
      </c>
      <c r="D39" t="s">
        <v>30</v>
      </c>
      <c r="E39" t="s">
        <v>123</v>
      </c>
      <c r="F39" t="s">
        <v>18</v>
      </c>
      <c r="G39" t="s">
        <v>81</v>
      </c>
      <c r="H39">
        <v>4</v>
      </c>
      <c r="I39" s="5">
        <v>1.64</v>
      </c>
      <c r="J39" s="5">
        <v>6.56</v>
      </c>
    </row>
    <row r="40" spans="1:10" x14ac:dyDescent="0.25">
      <c r="A40">
        <v>33</v>
      </c>
      <c r="B40" t="s">
        <v>124</v>
      </c>
      <c r="C40" s="2" t="s">
        <v>125</v>
      </c>
      <c r="D40" t="s">
        <v>126</v>
      </c>
      <c r="E40" t="s">
        <v>127</v>
      </c>
      <c r="F40" t="s">
        <v>18</v>
      </c>
      <c r="G40" t="s">
        <v>81</v>
      </c>
      <c r="H40">
        <v>1</v>
      </c>
      <c r="I40" s="5">
        <v>7.06</v>
      </c>
      <c r="J40" s="5">
        <v>7.06</v>
      </c>
    </row>
    <row r="41" spans="1:10" x14ac:dyDescent="0.25">
      <c r="A41">
        <v>34</v>
      </c>
      <c r="B41" t="s">
        <v>128</v>
      </c>
      <c r="C41" s="2" t="s">
        <v>129</v>
      </c>
      <c r="D41" t="s">
        <v>130</v>
      </c>
      <c r="E41" t="s">
        <v>131</v>
      </c>
      <c r="F41" t="s">
        <v>18</v>
      </c>
      <c r="H41">
        <v>1</v>
      </c>
      <c r="I41" s="5">
        <v>13.17</v>
      </c>
      <c r="J41" s="5">
        <v>13.17</v>
      </c>
    </row>
    <row r="42" spans="1:10" x14ac:dyDescent="0.25">
      <c r="A42">
        <v>35</v>
      </c>
      <c r="B42" t="s">
        <v>132</v>
      </c>
      <c r="C42" s="2" t="s">
        <v>133</v>
      </c>
      <c r="D42" t="s">
        <v>134</v>
      </c>
      <c r="E42" t="s">
        <v>135</v>
      </c>
      <c r="F42" t="s">
        <v>18</v>
      </c>
      <c r="G42" t="s">
        <v>81</v>
      </c>
      <c r="H42">
        <v>2</v>
      </c>
      <c r="I42" s="5">
        <v>0.63200000000000001</v>
      </c>
      <c r="J42" s="5">
        <v>1.26</v>
      </c>
    </row>
    <row r="43" spans="1:10" x14ac:dyDescent="0.25">
      <c r="A43">
        <v>36</v>
      </c>
      <c r="B43" t="s">
        <v>136</v>
      </c>
      <c r="C43" s="2" t="s">
        <v>137</v>
      </c>
      <c r="D43" t="s">
        <v>130</v>
      </c>
      <c r="E43" t="s">
        <v>138</v>
      </c>
      <c r="F43" t="s">
        <v>18</v>
      </c>
      <c r="G43" t="s">
        <v>81</v>
      </c>
      <c r="H43">
        <v>2</v>
      </c>
      <c r="I43" s="5">
        <v>0.81</v>
      </c>
      <c r="J43" s="5">
        <v>1.62</v>
      </c>
    </row>
    <row r="44" spans="1:10" x14ac:dyDescent="0.25">
      <c r="A44">
        <v>37</v>
      </c>
      <c r="B44" t="s">
        <v>139</v>
      </c>
      <c r="C44" s="2" t="s">
        <v>140</v>
      </c>
      <c r="D44" t="s">
        <v>141</v>
      </c>
      <c r="E44" t="s">
        <v>142</v>
      </c>
      <c r="F44" t="s">
        <v>18</v>
      </c>
      <c r="H44">
        <v>1</v>
      </c>
      <c r="I44" s="5">
        <v>16.41</v>
      </c>
      <c r="J44" s="5">
        <v>16.41</v>
      </c>
    </row>
    <row r="45" spans="1:10" x14ac:dyDescent="0.25">
      <c r="A45">
        <v>38</v>
      </c>
      <c r="B45" t="s">
        <v>143</v>
      </c>
      <c r="C45" s="2" t="s">
        <v>144</v>
      </c>
      <c r="D45" t="s">
        <v>145</v>
      </c>
      <c r="E45" t="s">
        <v>146</v>
      </c>
      <c r="F45" t="s">
        <v>27</v>
      </c>
      <c r="H45">
        <v>2</v>
      </c>
      <c r="I45" s="5">
        <v>0.59899999999999998</v>
      </c>
      <c r="J45" s="5">
        <v>1.2</v>
      </c>
    </row>
    <row r="46" spans="1:10" x14ac:dyDescent="0.25">
      <c r="A46">
        <v>39</v>
      </c>
      <c r="B46" t="s">
        <v>147</v>
      </c>
      <c r="C46" s="2" t="s">
        <v>148</v>
      </c>
      <c r="D46" t="s">
        <v>149</v>
      </c>
      <c r="E46" t="s">
        <v>150</v>
      </c>
      <c r="F46" t="s">
        <v>18</v>
      </c>
      <c r="H46">
        <v>3</v>
      </c>
      <c r="I46" s="5">
        <v>6.76</v>
      </c>
      <c r="J46" s="5">
        <v>20.28</v>
      </c>
    </row>
    <row r="47" spans="1:10" x14ac:dyDescent="0.25">
      <c r="A47">
        <v>40</v>
      </c>
      <c r="B47" t="s">
        <v>151</v>
      </c>
      <c r="C47" s="2" t="s">
        <v>152</v>
      </c>
      <c r="D47" t="s">
        <v>84</v>
      </c>
      <c r="E47" t="s">
        <v>153</v>
      </c>
      <c r="F47" t="s">
        <v>18</v>
      </c>
      <c r="H47">
        <v>2</v>
      </c>
      <c r="I47" s="5">
        <v>4.83</v>
      </c>
      <c r="J47" s="5">
        <v>9.66</v>
      </c>
    </row>
    <row r="48" spans="1:10" x14ac:dyDescent="0.25">
      <c r="A48">
        <v>41</v>
      </c>
      <c r="B48" t="s">
        <v>154</v>
      </c>
      <c r="C48" s="2" t="s">
        <v>155</v>
      </c>
      <c r="D48" t="s">
        <v>134</v>
      </c>
      <c r="E48" t="s">
        <v>156</v>
      </c>
      <c r="F48" t="s">
        <v>18</v>
      </c>
      <c r="G48" t="s">
        <v>81</v>
      </c>
      <c r="H48">
        <v>1</v>
      </c>
      <c r="I48" s="5">
        <v>0.61599999999999999</v>
      </c>
      <c r="J48" s="5">
        <v>0.62</v>
      </c>
    </row>
    <row r="49" spans="1:10" x14ac:dyDescent="0.25">
      <c r="A49">
        <v>42</v>
      </c>
      <c r="B49" t="s">
        <v>157</v>
      </c>
      <c r="C49" s="2" t="s">
        <v>158</v>
      </c>
      <c r="D49" t="s">
        <v>134</v>
      </c>
      <c r="E49" t="s">
        <v>159</v>
      </c>
      <c r="F49" t="s">
        <v>18</v>
      </c>
      <c r="G49" t="s">
        <v>81</v>
      </c>
      <c r="H49">
        <v>1</v>
      </c>
      <c r="I49" s="5">
        <v>0.68</v>
      </c>
      <c r="J49" s="5">
        <v>0.68</v>
      </c>
    </row>
    <row r="50" spans="1:10" x14ac:dyDescent="0.25">
      <c r="A50">
        <v>43</v>
      </c>
      <c r="B50" t="s">
        <v>160</v>
      </c>
      <c r="C50" s="2" t="s">
        <v>161</v>
      </c>
      <c r="D50" t="s">
        <v>25</v>
      </c>
      <c r="E50" t="s">
        <v>162</v>
      </c>
      <c r="F50" t="s">
        <v>18</v>
      </c>
      <c r="G50" t="s">
        <v>81</v>
      </c>
      <c r="H50">
        <v>1</v>
      </c>
      <c r="I50" s="5">
        <v>1.1200000000000001</v>
      </c>
      <c r="J50" s="5">
        <v>1.1200000000000001</v>
      </c>
    </row>
    <row r="51" spans="1:10" x14ac:dyDescent="0.25">
      <c r="A51">
        <v>44</v>
      </c>
      <c r="B51" t="s">
        <v>163</v>
      </c>
      <c r="C51" s="2" t="s">
        <v>164</v>
      </c>
      <c r="D51" t="s">
        <v>165</v>
      </c>
      <c r="E51" t="s">
        <v>166</v>
      </c>
      <c r="F51" t="s">
        <v>18</v>
      </c>
      <c r="H51">
        <v>1</v>
      </c>
      <c r="I51" s="5">
        <v>3.61</v>
      </c>
      <c r="J51" s="5">
        <v>3.61</v>
      </c>
    </row>
    <row r="52" spans="1:10" x14ac:dyDescent="0.25">
      <c r="A52">
        <v>45</v>
      </c>
      <c r="B52" t="s">
        <v>167</v>
      </c>
      <c r="C52" s="2" t="s">
        <v>168</v>
      </c>
      <c r="D52" t="s">
        <v>145</v>
      </c>
      <c r="E52" t="s">
        <v>169</v>
      </c>
      <c r="F52" t="s">
        <v>18</v>
      </c>
      <c r="H52">
        <v>1</v>
      </c>
      <c r="I52" s="5">
        <v>0.308</v>
      </c>
      <c r="J52" s="5">
        <v>0.31</v>
      </c>
    </row>
    <row r="53" spans="1:10" x14ac:dyDescent="0.25">
      <c r="A53">
        <v>46</v>
      </c>
      <c r="B53" t="s">
        <v>170</v>
      </c>
      <c r="C53" s="2" t="s">
        <v>171</v>
      </c>
      <c r="D53" t="s">
        <v>145</v>
      </c>
      <c r="E53" t="s">
        <v>172</v>
      </c>
      <c r="F53" t="s">
        <v>18</v>
      </c>
      <c r="H53">
        <v>1</v>
      </c>
      <c r="I53" s="5">
        <v>0.29199999999999998</v>
      </c>
      <c r="J53" s="5">
        <v>0.28999999999999998</v>
      </c>
    </row>
    <row r="54" spans="1:10" x14ac:dyDescent="0.25">
      <c r="A54">
        <v>47</v>
      </c>
      <c r="B54" t="s">
        <v>173</v>
      </c>
      <c r="C54" s="2" t="s">
        <v>174</v>
      </c>
      <c r="D54" t="s">
        <v>175</v>
      </c>
      <c r="E54" t="s">
        <v>176</v>
      </c>
      <c r="F54" t="s">
        <v>18</v>
      </c>
      <c r="H54">
        <v>1</v>
      </c>
      <c r="I54" s="5">
        <v>5.9</v>
      </c>
      <c r="J54" s="5">
        <v>5.9</v>
      </c>
    </row>
    <row r="55" spans="1:10" x14ac:dyDescent="0.25">
      <c r="A55">
        <v>48</v>
      </c>
      <c r="B55" t="s">
        <v>177</v>
      </c>
      <c r="C55" s="2" t="s">
        <v>178</v>
      </c>
      <c r="D55" t="s">
        <v>149</v>
      </c>
      <c r="E55" t="s">
        <v>179</v>
      </c>
      <c r="F55" t="s">
        <v>18</v>
      </c>
      <c r="G55" t="s">
        <v>81</v>
      </c>
      <c r="H55">
        <v>1</v>
      </c>
      <c r="I55" s="5">
        <v>4.42</v>
      </c>
      <c r="J55" s="5">
        <v>4.42</v>
      </c>
    </row>
    <row r="56" spans="1:10" x14ac:dyDescent="0.25">
      <c r="A56">
        <v>49</v>
      </c>
      <c r="B56" t="s">
        <v>180</v>
      </c>
      <c r="C56" t="s">
        <v>181</v>
      </c>
      <c r="E56" t="s">
        <v>182</v>
      </c>
      <c r="H56">
        <v>1</v>
      </c>
      <c r="I56" s="6">
        <v>22.26</v>
      </c>
      <c r="J56" s="6">
        <v>22.26</v>
      </c>
    </row>
    <row r="57" spans="1:10" x14ac:dyDescent="0.25">
      <c r="A57">
        <v>50</v>
      </c>
      <c r="B57" t="s">
        <v>183</v>
      </c>
      <c r="C57" t="s">
        <v>184</v>
      </c>
      <c r="E57" t="s">
        <v>185</v>
      </c>
      <c r="H57">
        <v>4</v>
      </c>
      <c r="I57" s="6">
        <v>19.23</v>
      </c>
      <c r="J57" s="6">
        <v>19.23</v>
      </c>
    </row>
    <row r="58" spans="1:10" x14ac:dyDescent="0.25">
      <c r="A58">
        <v>51</v>
      </c>
      <c r="B58" t="s">
        <v>186</v>
      </c>
      <c r="C58" t="s">
        <v>187</v>
      </c>
      <c r="E58" t="s">
        <v>188</v>
      </c>
      <c r="H58">
        <v>1</v>
      </c>
      <c r="I58" s="6">
        <v>55.47</v>
      </c>
      <c r="J58" s="6">
        <v>55.47</v>
      </c>
    </row>
    <row r="59" spans="1:10" x14ac:dyDescent="0.25">
      <c r="A59">
        <v>52</v>
      </c>
      <c r="B59" t="s">
        <v>189</v>
      </c>
      <c r="C59" t="s">
        <v>190</v>
      </c>
      <c r="E59" t="s">
        <v>191</v>
      </c>
      <c r="H59">
        <v>1</v>
      </c>
      <c r="I59" s="6">
        <v>1.22</v>
      </c>
      <c r="J59" s="6">
        <v>1.22</v>
      </c>
    </row>
    <row r="60" spans="1:10" x14ac:dyDescent="0.25">
      <c r="A60">
        <v>53</v>
      </c>
      <c r="B60" t="s">
        <v>192</v>
      </c>
      <c r="C60" t="s">
        <v>193</v>
      </c>
      <c r="E60" t="s">
        <v>194</v>
      </c>
      <c r="H60">
        <v>1</v>
      </c>
      <c r="I60" s="6">
        <v>9.64</v>
      </c>
      <c r="J60" s="6">
        <v>9.64</v>
      </c>
    </row>
    <row r="61" spans="1:10" x14ac:dyDescent="0.25">
      <c r="A61">
        <v>54</v>
      </c>
      <c r="B61" t="s">
        <v>195</v>
      </c>
      <c r="C61" t="s">
        <v>196</v>
      </c>
      <c r="E61" t="s">
        <v>197</v>
      </c>
      <c r="H61">
        <v>1</v>
      </c>
      <c r="I61" s="6">
        <v>6.93</v>
      </c>
      <c r="J61" s="6">
        <v>6.93</v>
      </c>
    </row>
    <row r="62" spans="1:10" x14ac:dyDescent="0.25">
      <c r="A62">
        <v>55</v>
      </c>
      <c r="B62" t="s">
        <v>198</v>
      </c>
      <c r="C62" t="s">
        <v>199</v>
      </c>
      <c r="E62" t="s">
        <v>200</v>
      </c>
      <c r="H62">
        <v>1</v>
      </c>
      <c r="I62" s="6">
        <v>0.81</v>
      </c>
      <c r="J62" s="6">
        <v>0.81</v>
      </c>
    </row>
    <row r="63" spans="1:10" x14ac:dyDescent="0.25">
      <c r="A63">
        <v>56</v>
      </c>
      <c r="B63" t="s">
        <v>201</v>
      </c>
      <c r="C63" t="s">
        <v>202</v>
      </c>
      <c r="E63" t="s">
        <v>203</v>
      </c>
      <c r="H63">
        <v>1</v>
      </c>
      <c r="I63" s="6">
        <v>0.90700000000000003</v>
      </c>
      <c r="J63" s="6">
        <v>0.90700000000000003</v>
      </c>
    </row>
    <row r="64" spans="1:10" x14ac:dyDescent="0.25">
      <c r="A64">
        <v>57</v>
      </c>
      <c r="B64" t="s">
        <v>204</v>
      </c>
      <c r="C64" t="s">
        <v>205</v>
      </c>
      <c r="E64" t="s">
        <v>206</v>
      </c>
      <c r="H64">
        <v>1</v>
      </c>
      <c r="I64" s="6">
        <v>91.09</v>
      </c>
      <c r="J64" s="6">
        <v>91.09</v>
      </c>
    </row>
    <row r="65" spans="1:10" x14ac:dyDescent="0.25">
      <c r="A65">
        <v>58</v>
      </c>
      <c r="B65" t="s">
        <v>207</v>
      </c>
      <c r="C65" t="s">
        <v>208</v>
      </c>
      <c r="E65" t="s">
        <v>209</v>
      </c>
      <c r="H65">
        <v>1</v>
      </c>
      <c r="I65" s="6">
        <v>17.87</v>
      </c>
      <c r="J65" s="6">
        <v>17.87</v>
      </c>
    </row>
    <row r="66" spans="1:10" x14ac:dyDescent="0.25">
      <c r="A66">
        <v>59</v>
      </c>
      <c r="C66" t="s">
        <v>210</v>
      </c>
      <c r="D66" t="s">
        <v>211</v>
      </c>
      <c r="E66" t="s">
        <v>212</v>
      </c>
      <c r="H66">
        <v>1</v>
      </c>
      <c r="I66" s="4">
        <v>45.69</v>
      </c>
      <c r="J66" s="4">
        <v>45.69</v>
      </c>
    </row>
    <row r="68" spans="1:10" x14ac:dyDescent="0.25">
      <c r="I68" s="7" t="s">
        <v>213</v>
      </c>
      <c r="J68" s="8">
        <f>SUM(J8:J66)</f>
        <v>397.92700000000002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0FDCAE2520A341995503A11405F53D" ma:contentTypeVersion="12" ma:contentTypeDescription="Create a new document." ma:contentTypeScope="" ma:versionID="149c220a0e42d7f201d9f1312913c9a5">
  <xsd:schema xmlns:xsd="http://www.w3.org/2001/XMLSchema" xmlns:xs="http://www.w3.org/2001/XMLSchema" xmlns:p="http://schemas.microsoft.com/office/2006/metadata/properties" xmlns:ns2="2114caaf-f545-46e2-8b61-225cf2800a1e" xmlns:ns3="b77a9d27-4f4c-4544-a5f3-cf01d0762ad1" targetNamespace="http://schemas.microsoft.com/office/2006/metadata/properties" ma:root="true" ma:fieldsID="09e16838e4f87491bebf9d5f8459d2e1" ns2:_="" ns3:_="">
    <xsd:import namespace="2114caaf-f545-46e2-8b61-225cf2800a1e"/>
    <xsd:import namespace="b77a9d27-4f4c-4544-a5f3-cf01d0762a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14caaf-f545-46e2-8b61-225cf2800a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d85113c5-7036-4ae5-b6c9-3bc4b8da47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7a9d27-4f4c-4544-a5f3-cf01d0762ad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93391C-8F44-4F1C-AE72-A26CAB90A5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07BAC9-FFF7-4628-90A3-A77E0C1E76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14caaf-f545-46e2-8b61-225cf2800a1e"/>
    <ds:schemaRef ds:uri="b77a9d27-4f4c-4544-a5f3-cf01d0762a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Liam Bettles (22815194)</dc:creator>
  <cp:keywords/>
  <dc:description/>
  <cp:lastModifiedBy>Liam Bettles (22815194)</cp:lastModifiedBy>
  <cp:revision/>
  <dcterms:created xsi:type="dcterms:W3CDTF">2023-10-22T02:00:50Z</dcterms:created>
  <dcterms:modified xsi:type="dcterms:W3CDTF">2023-10-23T09:47:37Z</dcterms:modified>
  <cp:category/>
  <cp:contentStatus/>
</cp:coreProperties>
</file>