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80" tabRatio="500"/>
  </bookViews>
  <sheets>
    <sheet name="Sheet1" sheetId="1" r:id="rId1"/>
  </sheets>
  <definedNames>
    <definedName name="_ftn1" localSheetId="0">Sheet1!$I$37</definedName>
    <definedName name="_ftnref1" localSheetId="0">Sheet1!$I$32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5" i="1" l="1"/>
  <c r="F15" i="1"/>
</calcChain>
</file>

<file path=xl/sharedStrings.xml><?xml version="1.0" encoding="utf-8"?>
<sst xmlns="http://schemas.openxmlformats.org/spreadsheetml/2006/main" count="147" uniqueCount="109">
  <si>
    <t>Min</t>
  </si>
  <si>
    <t>Q1</t>
  </si>
  <si>
    <t>Median</t>
  </si>
  <si>
    <t>Q3</t>
  </si>
  <si>
    <t>Max</t>
  </si>
  <si>
    <t>Mean</t>
  </si>
  <si>
    <t>Std Dev</t>
  </si>
  <si>
    <t>NA</t>
  </si>
  <si>
    <t>RottenTomatoes (out of 100)</t>
  </si>
  <si>
    <t>AudienceScore (out of 100)</t>
  </si>
  <si>
    <r>
      <t>Budget</t>
    </r>
    <r>
      <rPr>
        <b/>
        <sz val="8"/>
        <color rgb="FF000000"/>
        <rFont val="Cambria"/>
      </rPr>
      <t xml:space="preserve"> (In $Mil Usd)</t>
    </r>
  </si>
  <si>
    <r>
      <t>OpeningWeekend</t>
    </r>
    <r>
      <rPr>
        <b/>
        <sz val="8"/>
        <color rgb="FF000000"/>
        <rFont val="Cambria"/>
      </rPr>
      <t xml:space="preserve"> (In $Mil Usd)</t>
    </r>
  </si>
  <si>
    <r>
      <t>DomesticGross</t>
    </r>
    <r>
      <rPr>
        <b/>
        <sz val="8"/>
        <color rgb="FF000000"/>
        <rFont val="Cambria"/>
      </rPr>
      <t xml:space="preserve"> (In $Mil Usd)</t>
    </r>
  </si>
  <si>
    <r>
      <t>ForeignGross</t>
    </r>
    <r>
      <rPr>
        <b/>
        <sz val="8"/>
        <color rgb="FF000000"/>
        <rFont val="Cambria"/>
      </rPr>
      <t xml:space="preserve"> (In $Mil Usd)</t>
    </r>
  </si>
  <si>
    <r>
      <t>WorldwideGross</t>
    </r>
    <r>
      <rPr>
        <b/>
        <sz val="8"/>
        <color rgb="FF000000"/>
        <rFont val="Cambria"/>
      </rPr>
      <t xml:space="preserve"> (In $Mil Usd)</t>
    </r>
  </si>
  <si>
    <t>CinemasOpenWeek</t>
  </si>
  <si>
    <r>
      <t>AverageOpenWeek</t>
    </r>
    <r>
      <rPr>
        <b/>
        <sz val="8"/>
        <color rgb="FF000000"/>
        <rFont val="Cambria"/>
      </rPr>
      <t xml:space="preserve"> (In USD)</t>
    </r>
  </si>
  <si>
    <t>Year</t>
  </si>
  <si>
    <t>Film</t>
  </si>
  <si>
    <t>Studio</t>
  </si>
  <si>
    <t>RottenTomatoes</t>
  </si>
  <si>
    <t>AudienceScore</t>
  </si>
  <si>
    <t>Story</t>
  </si>
  <si>
    <t>Genre</t>
  </si>
  <si>
    <t>Budget</t>
  </si>
  <si>
    <t>AverageOpenWeek</t>
  </si>
  <si>
    <t>OpeningWeekend</t>
  </si>
  <si>
    <t>DomesticGross</t>
  </si>
  <si>
    <t>ForeignGross</t>
  </si>
  <si>
    <t>WorldwideGross</t>
  </si>
  <si>
    <t>Oscar</t>
  </si>
  <si>
    <t>Bafta</t>
  </si>
  <si>
    <t>Variable</t>
  </si>
  <si>
    <t>No. Missing</t>
  </si>
  <si>
    <t>Total</t>
  </si>
  <si>
    <t>no of missing</t>
  </si>
  <si>
    <t>20th Century Fox</t>
  </si>
  <si>
    <t>Aardman Animations</t>
  </si>
  <si>
    <t>Buena Vista</t>
  </si>
  <si>
    <t>CBS Films</t>
  </si>
  <si>
    <t>Columbia</t>
  </si>
  <si>
    <t>Crest</t>
  </si>
  <si>
    <t>Disney</t>
  </si>
  <si>
    <t>DreamWorks</t>
  </si>
  <si>
    <t>DreamWorks Animation</t>
  </si>
  <si>
    <t>Focus</t>
  </si>
  <si>
    <t>Happy Madison Productions</t>
  </si>
  <si>
    <t>Highlight Communications</t>
  </si>
  <si>
    <t>Independent</t>
  </si>
  <si>
    <t>Legendary Pictures</t>
  </si>
  <si>
    <t>Liberty Starz</t>
  </si>
  <si>
    <t>Lionsgate</t>
  </si>
  <si>
    <t>MGM</t>
  </si>
  <si>
    <t>Miramax</t>
  </si>
  <si>
    <t>Morgan Creek Productions</t>
  </si>
  <si>
    <t>New Line Cinema</t>
  </si>
  <si>
    <t>Paramount</t>
  </si>
  <si>
    <t>Pixar</t>
  </si>
  <si>
    <t>Regency Enterprises</t>
  </si>
  <si>
    <t>Relativity Media</t>
  </si>
  <si>
    <t>Reliance Entertainment</t>
  </si>
  <si>
    <t>Sony</t>
  </si>
  <si>
    <t>Spyglass Entertainment</t>
  </si>
  <si>
    <t>Summit Entertainment</t>
  </si>
  <si>
    <t>Universal</t>
  </si>
  <si>
    <t>Vertigo Entertainment</t>
  </si>
  <si>
    <t>Village Roadshow Pictures</t>
  </si>
  <si>
    <t>Virgin</t>
  </si>
  <si>
    <t>Warner Bros.</t>
  </si>
  <si>
    <t>Weinstein Company</t>
  </si>
  <si>
    <t>no. of missing</t>
  </si>
  <si>
    <t>Comedy</t>
  </si>
  <si>
    <t>Discovery</t>
  </si>
  <si>
    <t>Escape</t>
  </si>
  <si>
    <t>Fish Out Of Water</t>
  </si>
  <si>
    <t>Journey and Return</t>
  </si>
  <si>
    <t>Love</t>
  </si>
  <si>
    <t>Maturation</t>
  </si>
  <si>
    <t>Metamorphosis</t>
  </si>
  <si>
    <t>Monster Force</t>
  </si>
  <si>
    <t>Pursuit</t>
  </si>
  <si>
    <t>Quest</t>
  </si>
  <si>
    <t>Rags to Riches</t>
  </si>
  <si>
    <t>Rescue</t>
  </si>
  <si>
    <t>Revenge</t>
  </si>
  <si>
    <t>Rivalry</t>
  </si>
  <si>
    <t>Sacrifice</t>
  </si>
  <si>
    <t>Temptation</t>
  </si>
  <si>
    <t>The Riddle</t>
  </si>
  <si>
    <t>Tragedy</t>
  </si>
  <si>
    <t>Transformation</t>
  </si>
  <si>
    <t>Underdog</t>
  </si>
  <si>
    <t>Wretched Excess</t>
  </si>
  <si>
    <t>Action</t>
  </si>
  <si>
    <t>Adventure</t>
  </si>
  <si>
    <t>Animation</t>
  </si>
  <si>
    <t>Biography</t>
  </si>
  <si>
    <t>Crime</t>
  </si>
  <si>
    <t>Documentary</t>
  </si>
  <si>
    <t>Drama</t>
  </si>
  <si>
    <t>Fantasy</t>
  </si>
  <si>
    <t>Horror</t>
  </si>
  <si>
    <t>Mystery</t>
  </si>
  <si>
    <t>Romance</t>
  </si>
  <si>
    <t>Thriller</t>
  </si>
  <si>
    <t xml:space="preserve"> RottenTomatoes   AudienceScore          Budget CinemasOpenWeek AverageOpenWeek </t>
  </si>
  <si>
    <t xml:space="preserve">       26.40281        16.43907        51.79552       940.71449      8084.22036 </t>
  </si>
  <si>
    <t xml:space="preserve"> OpeningWeekend   DomesticGross    ForeignGross  WorldwideGross </t>
  </si>
  <si>
    <t xml:space="preserve">       23.89037        81.63171       172.89899       247.34277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</si>
</sst>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1"/>
      <color rgb="FF000000"/>
      <name val="Cambria"/>
    </font>
    <font>
      <b/>
      <sz val="8"/>
      <color rgb="FF000000"/>
      <name val="Cambria"/>
    </font>
    <font>
      <b/>
      <i/>
      <sz val="8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3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2" fillId="0" borderId="8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7" fillId="0" borderId="0" xfId="0" applyFont="1" applyAlignment="1">
      <alignment horizontal="right" vertical="center"/>
    </xf>
    <xf numFmtId="0" fontId="5" fillId="0" borderId="0" xfId="31" applyAlignment="1">
      <alignment horizontal="right" vertical="center"/>
    </xf>
    <xf numFmtId="0" fontId="5" fillId="0" borderId="0" xfId="31" applyAlignment="1">
      <alignment vertical="center"/>
    </xf>
    <xf numFmtId="164" fontId="0" fillId="0" borderId="0" xfId="0" applyNumberForma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66" workbookViewId="0">
      <selection activeCell="A82" sqref="A82:H89"/>
    </sheetView>
  </sheetViews>
  <sheetFormatPr baseColWidth="10" defaultRowHeight="15" x14ac:dyDescent="0"/>
  <cols>
    <col min="12" max="12" width="24" customWidth="1"/>
    <col min="13" max="13" width="16" customWidth="1"/>
    <col min="14" max="14" width="13.83203125" customWidth="1"/>
    <col min="15" max="15" width="12.6640625" customWidth="1"/>
  </cols>
  <sheetData>
    <row r="1" spans="1:12" ht="16" thickBo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1" t="s">
        <v>5</v>
      </c>
      <c r="H1" s="10" t="s">
        <v>6</v>
      </c>
      <c r="I1" s="3" t="s">
        <v>7</v>
      </c>
    </row>
    <row r="2" spans="1:12" ht="22">
      <c r="A2" s="4" t="s">
        <v>8</v>
      </c>
      <c r="B2" s="5">
        <v>4</v>
      </c>
      <c r="C2" s="9">
        <v>27</v>
      </c>
      <c r="D2" s="9">
        <v>47</v>
      </c>
      <c r="E2" s="9">
        <v>72</v>
      </c>
      <c r="F2" s="9">
        <v>99</v>
      </c>
      <c r="G2" s="12">
        <v>49.8</v>
      </c>
      <c r="H2" s="6">
        <v>26.4</v>
      </c>
      <c r="I2" s="5">
        <v>2</v>
      </c>
      <c r="L2" t="s">
        <v>105</v>
      </c>
    </row>
    <row r="3" spans="1:12" ht="22">
      <c r="A3" s="4" t="s">
        <v>9</v>
      </c>
      <c r="B3" s="5">
        <v>19</v>
      </c>
      <c r="C3" s="5">
        <v>47</v>
      </c>
      <c r="D3" s="5">
        <v>58</v>
      </c>
      <c r="E3" s="5">
        <v>72</v>
      </c>
      <c r="F3" s="5">
        <v>93</v>
      </c>
      <c r="G3" s="8">
        <v>59.11</v>
      </c>
      <c r="H3" s="6">
        <v>16.440000000000001</v>
      </c>
      <c r="I3" s="5">
        <v>2</v>
      </c>
      <c r="L3" t="s">
        <v>106</v>
      </c>
    </row>
    <row r="4" spans="1:12" ht="22">
      <c r="A4" s="4" t="s">
        <v>10</v>
      </c>
      <c r="B4" s="5">
        <v>1.4999999999999999E-2</v>
      </c>
      <c r="C4" s="5">
        <v>21</v>
      </c>
      <c r="D4" s="5">
        <v>40</v>
      </c>
      <c r="E4" s="5">
        <v>75</v>
      </c>
      <c r="F4" s="5">
        <v>260</v>
      </c>
      <c r="G4" s="8">
        <v>57.552</v>
      </c>
      <c r="H4" s="6">
        <v>51.8</v>
      </c>
      <c r="I4" s="5">
        <v>6</v>
      </c>
      <c r="L4" t="s">
        <v>107</v>
      </c>
    </row>
    <row r="5" spans="1:12" ht="32" customHeight="1">
      <c r="A5" s="7" t="s">
        <v>15</v>
      </c>
      <c r="B5" s="5">
        <v>2</v>
      </c>
      <c r="C5" s="5">
        <v>2455</v>
      </c>
      <c r="D5" s="5">
        <v>2950</v>
      </c>
      <c r="E5" s="5">
        <v>3332</v>
      </c>
      <c r="F5" s="5">
        <v>4468</v>
      </c>
      <c r="G5" s="8">
        <v>2737</v>
      </c>
      <c r="H5" s="6">
        <v>940.71</v>
      </c>
      <c r="I5" s="5">
        <v>11</v>
      </c>
      <c r="L5" t="s">
        <v>108</v>
      </c>
    </row>
    <row r="6" spans="1:12" ht="39" customHeight="1">
      <c r="A6" s="7" t="s">
        <v>16</v>
      </c>
      <c r="B6" s="5">
        <v>1003</v>
      </c>
      <c r="C6" s="5">
        <v>3860</v>
      </c>
      <c r="D6" s="5">
        <v>6060</v>
      </c>
      <c r="E6" s="5">
        <v>9735</v>
      </c>
      <c r="F6" s="5">
        <v>93230</v>
      </c>
      <c r="G6" s="8">
        <v>8288</v>
      </c>
      <c r="H6" s="6">
        <v>8084.22</v>
      </c>
      <c r="I6" s="5">
        <v>14</v>
      </c>
    </row>
    <row r="7" spans="1:12" ht="33">
      <c r="A7" s="4" t="s">
        <v>11</v>
      </c>
      <c r="B7" s="5">
        <v>3.2000000000000001E-2</v>
      </c>
      <c r="C7" s="5">
        <v>8.4359999999999999</v>
      </c>
      <c r="D7" s="5">
        <v>15.555</v>
      </c>
      <c r="E7" s="5">
        <v>28.452999999999999</v>
      </c>
      <c r="F7" s="5">
        <v>169.19</v>
      </c>
      <c r="G7" s="8">
        <v>22.832999999999998</v>
      </c>
      <c r="H7" s="6">
        <v>23.89</v>
      </c>
      <c r="I7" s="5">
        <v>1</v>
      </c>
    </row>
    <row r="8" spans="1:12" ht="22">
      <c r="A8" s="4" t="s">
        <v>12</v>
      </c>
      <c r="B8" s="5">
        <v>0.97</v>
      </c>
      <c r="C8" s="5">
        <v>24</v>
      </c>
      <c r="D8" s="5">
        <v>45.71</v>
      </c>
      <c r="E8" s="5">
        <v>95.53</v>
      </c>
      <c r="F8" s="5">
        <v>760.5</v>
      </c>
      <c r="G8" s="8">
        <v>74.650000000000006</v>
      </c>
      <c r="H8" s="6">
        <v>81.63</v>
      </c>
      <c r="I8" s="5">
        <v>0</v>
      </c>
    </row>
    <row r="9" spans="1:12" ht="22">
      <c r="A9" s="4" t="s">
        <v>13</v>
      </c>
      <c r="B9">
        <v>2.5000000000000001E-2</v>
      </c>
      <c r="C9">
        <v>17</v>
      </c>
      <c r="D9">
        <v>46.930999999999997</v>
      </c>
      <c r="E9">
        <v>111.241</v>
      </c>
      <c r="F9">
        <v>2021</v>
      </c>
      <c r="G9">
        <v>102.21</v>
      </c>
      <c r="H9" s="6">
        <v>172.9</v>
      </c>
      <c r="I9" s="5">
        <v>5</v>
      </c>
    </row>
    <row r="10" spans="1:12" ht="22">
      <c r="A10" s="4" t="s">
        <v>14</v>
      </c>
      <c r="B10" s="5">
        <v>4.6769999999999996</v>
      </c>
      <c r="C10" s="5">
        <v>43.27</v>
      </c>
      <c r="D10" s="5">
        <v>91.626999999999995</v>
      </c>
      <c r="E10" s="5">
        <v>209.63800000000001</v>
      </c>
      <c r="F10" s="5">
        <v>2781.5</v>
      </c>
      <c r="G10" s="8">
        <v>176.857</v>
      </c>
      <c r="H10" s="6">
        <v>247.34</v>
      </c>
      <c r="I10" s="5">
        <v>5</v>
      </c>
    </row>
    <row r="11" spans="1:12">
      <c r="A11" s="4"/>
      <c r="B11" s="5"/>
      <c r="C11" s="5"/>
      <c r="D11" s="5"/>
      <c r="E11" s="5"/>
      <c r="F11" s="5"/>
      <c r="G11" s="8"/>
      <c r="H11" s="6"/>
      <c r="I11" s="5"/>
    </row>
    <row r="12" spans="1:12" ht="16" thickBot="1">
      <c r="F12" s="1">
        <v>5</v>
      </c>
    </row>
    <row r="13" spans="1:12" ht="16" thickBot="1">
      <c r="F13" s="1">
        <v>11</v>
      </c>
    </row>
    <row r="14" spans="1:12" ht="16" thickBot="1">
      <c r="F14" s="1">
        <v>14</v>
      </c>
    </row>
    <row r="15" spans="1:12" ht="16" thickBot="1">
      <c r="F15" s="1">
        <f>SUM(F8:F14)</f>
        <v>5593</v>
      </c>
    </row>
    <row r="18" spans="1:17">
      <c r="H18" t="s">
        <v>32</v>
      </c>
      <c r="I18" t="s">
        <v>33</v>
      </c>
      <c r="L18">
        <v>0</v>
      </c>
      <c r="M18">
        <v>1</v>
      </c>
      <c r="N18">
        <v>2</v>
      </c>
      <c r="O18">
        <v>3</v>
      </c>
      <c r="P18">
        <v>4</v>
      </c>
      <c r="Q18">
        <v>5</v>
      </c>
    </row>
    <row r="19" spans="1:17">
      <c r="H19" t="s">
        <v>17</v>
      </c>
      <c r="I19" s="13">
        <v>0</v>
      </c>
      <c r="L19">
        <v>377</v>
      </c>
      <c r="M19">
        <v>16</v>
      </c>
      <c r="N19">
        <v>10</v>
      </c>
      <c r="O19">
        <v>9</v>
      </c>
      <c r="P19">
        <v>1</v>
      </c>
      <c r="Q19">
        <v>1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H20" t="s">
        <v>18</v>
      </c>
      <c r="I20" s="13">
        <v>0</v>
      </c>
    </row>
    <row r="21" spans="1:17">
      <c r="A21">
        <v>0</v>
      </c>
      <c r="B21">
        <v>0</v>
      </c>
      <c r="C21">
        <v>0</v>
      </c>
      <c r="D21">
        <v>2</v>
      </c>
      <c r="E21">
        <v>2</v>
      </c>
      <c r="H21" t="s">
        <v>19</v>
      </c>
      <c r="I21" s="13">
        <v>1</v>
      </c>
    </row>
    <row r="22" spans="1:17">
      <c r="A22" t="s">
        <v>22</v>
      </c>
      <c r="B22" t="s">
        <v>23</v>
      </c>
      <c r="C22" t="s">
        <v>24</v>
      </c>
      <c r="D22" t="s">
        <v>15</v>
      </c>
      <c r="E22" t="s">
        <v>25</v>
      </c>
      <c r="H22" t="s">
        <v>20</v>
      </c>
      <c r="I22" s="13">
        <v>2</v>
      </c>
      <c r="L22">
        <v>0</v>
      </c>
      <c r="M22">
        <v>377</v>
      </c>
    </row>
    <row r="23" spans="1:17">
      <c r="A23">
        <v>12</v>
      </c>
      <c r="B23">
        <v>0</v>
      </c>
      <c r="C23">
        <v>6</v>
      </c>
      <c r="D23">
        <v>11</v>
      </c>
      <c r="E23">
        <v>14</v>
      </c>
      <c r="H23" t="s">
        <v>21</v>
      </c>
      <c r="I23" s="13">
        <v>2</v>
      </c>
      <c r="L23">
        <v>1</v>
      </c>
      <c r="M23">
        <v>16</v>
      </c>
    </row>
    <row r="24" spans="1:17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H24" t="s">
        <v>22</v>
      </c>
      <c r="I24" s="13">
        <v>12</v>
      </c>
      <c r="L24">
        <v>2</v>
      </c>
      <c r="M24">
        <v>10</v>
      </c>
    </row>
    <row r="25" spans="1:17">
      <c r="A25">
        <v>1</v>
      </c>
      <c r="B25">
        <v>0</v>
      </c>
      <c r="C25">
        <v>5</v>
      </c>
      <c r="D25">
        <v>0</v>
      </c>
      <c r="E25">
        <v>0</v>
      </c>
      <c r="H25" t="s">
        <v>23</v>
      </c>
      <c r="I25" s="13">
        <v>0</v>
      </c>
      <c r="L25">
        <v>3</v>
      </c>
      <c r="M25">
        <v>9</v>
      </c>
    </row>
    <row r="26" spans="1:17">
      <c r="A26" t="s">
        <v>31</v>
      </c>
      <c r="H26" t="s">
        <v>24</v>
      </c>
      <c r="I26" s="13">
        <v>6</v>
      </c>
      <c r="L26">
        <v>4</v>
      </c>
      <c r="M26">
        <v>1</v>
      </c>
    </row>
    <row r="27" spans="1:17">
      <c r="A27">
        <v>0</v>
      </c>
      <c r="H27" t="s">
        <v>15</v>
      </c>
      <c r="I27" s="13">
        <v>11</v>
      </c>
      <c r="L27">
        <v>5</v>
      </c>
      <c r="M27">
        <v>1</v>
      </c>
    </row>
    <row r="28" spans="1:17">
      <c r="H28" t="s">
        <v>25</v>
      </c>
      <c r="I28" s="13">
        <v>14</v>
      </c>
    </row>
    <row r="29" spans="1:17">
      <c r="H29" t="s">
        <v>26</v>
      </c>
      <c r="I29" s="13">
        <v>14</v>
      </c>
    </row>
    <row r="30" spans="1:17">
      <c r="H30" t="s">
        <v>27</v>
      </c>
      <c r="I30" s="13">
        <v>0</v>
      </c>
    </row>
    <row r="31" spans="1:17">
      <c r="H31" t="s">
        <v>28</v>
      </c>
      <c r="I31" s="13">
        <v>5</v>
      </c>
    </row>
    <row r="32" spans="1:17">
      <c r="H32" t="s">
        <v>29</v>
      </c>
      <c r="I32" s="14">
        <v>5</v>
      </c>
    </row>
    <row r="33" spans="1:16">
      <c r="H33" t="s">
        <v>30</v>
      </c>
      <c r="I33" s="13">
        <v>0</v>
      </c>
    </row>
    <row r="34" spans="1:16">
      <c r="H34" t="s">
        <v>31</v>
      </c>
      <c r="I34" s="13">
        <v>0</v>
      </c>
    </row>
    <row r="35" spans="1:16">
      <c r="H35" t="s">
        <v>34</v>
      </c>
      <c r="I35">
        <f>SUM(I19:I34)</f>
        <v>72</v>
      </c>
    </row>
    <row r="37" spans="1:16">
      <c r="I37" s="15"/>
    </row>
    <row r="38" spans="1:16">
      <c r="B38" t="s">
        <v>35</v>
      </c>
      <c r="K38" t="s">
        <v>35</v>
      </c>
    </row>
    <row r="39" spans="1:16">
      <c r="A39" t="s">
        <v>17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J39" t="s">
        <v>22</v>
      </c>
      <c r="K39">
        <v>0</v>
      </c>
      <c r="L39">
        <v>1</v>
      </c>
      <c r="M39">
        <v>2</v>
      </c>
      <c r="N39">
        <v>3</v>
      </c>
      <c r="O39">
        <v>4</v>
      </c>
      <c r="P39">
        <v>5</v>
      </c>
    </row>
    <row r="40" spans="1:16">
      <c r="A40">
        <v>2009</v>
      </c>
      <c r="B40">
        <v>136</v>
      </c>
      <c r="C40">
        <v>1</v>
      </c>
      <c r="D40">
        <v>0</v>
      </c>
      <c r="E40">
        <v>0</v>
      </c>
      <c r="F40">
        <v>0</v>
      </c>
      <c r="G40">
        <v>0</v>
      </c>
      <c r="J40" t="s">
        <v>71</v>
      </c>
      <c r="K40">
        <v>58</v>
      </c>
      <c r="L40">
        <v>0</v>
      </c>
      <c r="M40">
        <v>1</v>
      </c>
      <c r="N40">
        <v>1</v>
      </c>
      <c r="O40">
        <v>0</v>
      </c>
      <c r="P40">
        <v>0</v>
      </c>
    </row>
    <row r="41" spans="1:16">
      <c r="A41">
        <v>2010</v>
      </c>
      <c r="B41">
        <v>123</v>
      </c>
      <c r="C41">
        <v>5</v>
      </c>
      <c r="D41">
        <v>5</v>
      </c>
      <c r="E41">
        <v>3</v>
      </c>
      <c r="F41">
        <v>0</v>
      </c>
      <c r="G41">
        <v>0</v>
      </c>
      <c r="J41" t="s">
        <v>72</v>
      </c>
      <c r="K41">
        <v>17</v>
      </c>
      <c r="L41">
        <v>0</v>
      </c>
      <c r="M41">
        <v>2</v>
      </c>
      <c r="N41">
        <v>0</v>
      </c>
      <c r="O41">
        <v>0</v>
      </c>
      <c r="P41">
        <v>0</v>
      </c>
    </row>
    <row r="42" spans="1:16">
      <c r="A42">
        <v>2011</v>
      </c>
      <c r="B42">
        <v>118</v>
      </c>
      <c r="C42">
        <v>10</v>
      </c>
      <c r="D42">
        <v>5</v>
      </c>
      <c r="E42">
        <v>6</v>
      </c>
      <c r="F42">
        <v>1</v>
      </c>
      <c r="G42">
        <v>1</v>
      </c>
      <c r="J42" t="s">
        <v>73</v>
      </c>
      <c r="K42">
        <v>13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J43" t="s">
        <v>74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70</v>
      </c>
      <c r="J44" t="s">
        <v>75</v>
      </c>
      <c r="K44">
        <v>13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19</v>
      </c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J45" t="s">
        <v>76</v>
      </c>
      <c r="K45">
        <v>36</v>
      </c>
      <c r="L45">
        <v>2</v>
      </c>
      <c r="M45">
        <v>3</v>
      </c>
      <c r="N45">
        <v>1</v>
      </c>
      <c r="O45">
        <v>1</v>
      </c>
      <c r="P45">
        <v>0</v>
      </c>
    </row>
    <row r="46" spans="1:16">
      <c r="A46" t="s">
        <v>36</v>
      </c>
      <c r="B46">
        <v>38</v>
      </c>
      <c r="C46">
        <v>2</v>
      </c>
      <c r="D46">
        <v>1</v>
      </c>
      <c r="E46">
        <v>0</v>
      </c>
      <c r="F46">
        <v>0</v>
      </c>
      <c r="G46">
        <v>0</v>
      </c>
      <c r="J46" t="s">
        <v>77</v>
      </c>
      <c r="K46">
        <v>16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>
      <c r="A47" t="s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 t="s">
        <v>78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38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J48" t="s">
        <v>79</v>
      </c>
      <c r="K48">
        <v>42</v>
      </c>
      <c r="L48">
        <v>1</v>
      </c>
      <c r="M48">
        <v>1</v>
      </c>
      <c r="N48">
        <v>1</v>
      </c>
      <c r="O48">
        <v>0</v>
      </c>
      <c r="P48">
        <v>0</v>
      </c>
    </row>
    <row r="49" spans="1:16">
      <c r="A49" t="s">
        <v>39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J49" t="s">
        <v>80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81</v>
      </c>
      <c r="K50">
        <v>34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t="s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J51" t="s">
        <v>82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42</v>
      </c>
      <c r="B52">
        <v>21</v>
      </c>
      <c r="C52">
        <v>2</v>
      </c>
      <c r="D52">
        <v>0</v>
      </c>
      <c r="E52">
        <v>0</v>
      </c>
      <c r="F52">
        <v>0</v>
      </c>
      <c r="G52">
        <v>0</v>
      </c>
      <c r="J52" t="s">
        <v>83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J53" t="s">
        <v>84</v>
      </c>
      <c r="K53">
        <v>21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J54" t="s">
        <v>85</v>
      </c>
      <c r="K54">
        <v>28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t="s">
        <v>45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  <c r="J55" t="s">
        <v>86</v>
      </c>
      <c r="K55">
        <v>4</v>
      </c>
      <c r="L55">
        <v>0</v>
      </c>
      <c r="M55">
        <v>0</v>
      </c>
      <c r="N55">
        <v>2</v>
      </c>
      <c r="O55">
        <v>0</v>
      </c>
      <c r="P55">
        <v>0</v>
      </c>
    </row>
    <row r="56" spans="1:16">
      <c r="A56" t="s">
        <v>46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J56" t="s">
        <v>87</v>
      </c>
      <c r="K56">
        <v>5</v>
      </c>
      <c r="L56">
        <v>0</v>
      </c>
      <c r="M56">
        <v>0</v>
      </c>
      <c r="N56">
        <v>2</v>
      </c>
      <c r="O56">
        <v>0</v>
      </c>
      <c r="P56">
        <v>0</v>
      </c>
    </row>
    <row r="57" spans="1:16">
      <c r="A57" t="s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J57" t="s">
        <v>88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48</v>
      </c>
      <c r="B58">
        <v>75</v>
      </c>
      <c r="C58">
        <v>3</v>
      </c>
      <c r="D58">
        <v>4</v>
      </c>
      <c r="E58">
        <v>7</v>
      </c>
      <c r="F58">
        <v>0</v>
      </c>
      <c r="G58">
        <v>1</v>
      </c>
      <c r="J58" t="s">
        <v>89</v>
      </c>
      <c r="K58">
        <v>4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t="s">
        <v>49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J59" t="s">
        <v>90</v>
      </c>
      <c r="K59">
        <v>12</v>
      </c>
      <c r="L59">
        <v>1</v>
      </c>
      <c r="M59">
        <v>0</v>
      </c>
      <c r="N59">
        <v>1</v>
      </c>
      <c r="O59">
        <v>0</v>
      </c>
      <c r="P59">
        <v>0</v>
      </c>
    </row>
    <row r="60" spans="1:16">
      <c r="A60" t="s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J60" t="s">
        <v>91</v>
      </c>
      <c r="K60">
        <v>14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51</v>
      </c>
      <c r="B61">
        <v>13</v>
      </c>
      <c r="C61">
        <v>0</v>
      </c>
      <c r="D61">
        <v>0</v>
      </c>
      <c r="E61">
        <v>1</v>
      </c>
      <c r="F61">
        <v>0</v>
      </c>
      <c r="G61">
        <v>0</v>
      </c>
      <c r="J61" t="s">
        <v>92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52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16">
      <c r="A63" t="s">
        <v>53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6">
      <c r="A64" t="s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K64" t="s">
        <v>35</v>
      </c>
    </row>
    <row r="65" spans="1:16">
      <c r="A65" t="s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J65" t="s">
        <v>23</v>
      </c>
      <c r="K65">
        <v>0</v>
      </c>
      <c r="L65">
        <v>1</v>
      </c>
      <c r="M65">
        <v>2</v>
      </c>
      <c r="N65">
        <v>3</v>
      </c>
      <c r="O65">
        <v>4</v>
      </c>
      <c r="P65">
        <v>5</v>
      </c>
    </row>
    <row r="66" spans="1:16">
      <c r="A66" t="s">
        <v>56</v>
      </c>
      <c r="B66">
        <v>31</v>
      </c>
      <c r="C66">
        <v>2</v>
      </c>
      <c r="D66">
        <v>1</v>
      </c>
      <c r="E66">
        <v>0</v>
      </c>
      <c r="F66">
        <v>0</v>
      </c>
      <c r="G66">
        <v>0</v>
      </c>
      <c r="J66" t="s">
        <v>93</v>
      </c>
      <c r="K66">
        <v>103</v>
      </c>
      <c r="L66">
        <v>1</v>
      </c>
      <c r="M66">
        <v>0</v>
      </c>
      <c r="N66">
        <v>1</v>
      </c>
      <c r="O66">
        <v>0</v>
      </c>
      <c r="P66">
        <v>0</v>
      </c>
    </row>
    <row r="67" spans="1:16">
      <c r="A67" t="s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J67" t="s">
        <v>94</v>
      </c>
      <c r="K67">
        <v>16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t="s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J68" t="s">
        <v>95</v>
      </c>
      <c r="K68">
        <v>32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59</v>
      </c>
      <c r="B69">
        <v>14</v>
      </c>
      <c r="C69">
        <v>1</v>
      </c>
      <c r="D69">
        <v>1</v>
      </c>
      <c r="E69">
        <v>0</v>
      </c>
      <c r="F69">
        <v>0</v>
      </c>
      <c r="G69">
        <v>0</v>
      </c>
      <c r="J69" t="s">
        <v>96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60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J70" t="s">
        <v>71</v>
      </c>
      <c r="K70">
        <v>97</v>
      </c>
      <c r="L70">
        <v>5</v>
      </c>
      <c r="M70">
        <v>6</v>
      </c>
      <c r="N70">
        <v>2</v>
      </c>
      <c r="O70">
        <v>0</v>
      </c>
      <c r="P70">
        <v>0</v>
      </c>
    </row>
    <row r="71" spans="1:16">
      <c r="A71" t="s">
        <v>61</v>
      </c>
      <c r="B71">
        <v>33</v>
      </c>
      <c r="C71">
        <v>2</v>
      </c>
      <c r="D71">
        <v>0</v>
      </c>
      <c r="E71">
        <v>1</v>
      </c>
      <c r="F71">
        <v>0</v>
      </c>
      <c r="G71">
        <v>0</v>
      </c>
      <c r="J71" t="s">
        <v>97</v>
      </c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62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98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63</v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J73" t="s">
        <v>99</v>
      </c>
      <c r="K73">
        <v>55</v>
      </c>
      <c r="L73">
        <v>6</v>
      </c>
      <c r="M73">
        <v>2</v>
      </c>
      <c r="N73">
        <v>3</v>
      </c>
      <c r="O73">
        <v>0</v>
      </c>
      <c r="P73">
        <v>0</v>
      </c>
    </row>
    <row r="74" spans="1:16">
      <c r="A74" t="s">
        <v>64</v>
      </c>
      <c r="B74">
        <v>36</v>
      </c>
      <c r="C74">
        <v>0</v>
      </c>
      <c r="D74">
        <v>0</v>
      </c>
      <c r="E74">
        <v>0</v>
      </c>
      <c r="F74">
        <v>1</v>
      </c>
      <c r="G74">
        <v>0</v>
      </c>
      <c r="J74" t="s">
        <v>100</v>
      </c>
      <c r="K74">
        <v>2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t="s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J75" t="s">
        <v>101</v>
      </c>
      <c r="K75">
        <v>28</v>
      </c>
      <c r="L75">
        <v>0</v>
      </c>
      <c r="M75">
        <v>1</v>
      </c>
      <c r="N75">
        <v>1</v>
      </c>
      <c r="O75">
        <v>0</v>
      </c>
      <c r="P75">
        <v>1</v>
      </c>
    </row>
    <row r="76" spans="1:16">
      <c r="A76" t="s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J76" t="s">
        <v>102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J77" t="s">
        <v>103</v>
      </c>
      <c r="K77">
        <v>10</v>
      </c>
      <c r="L77">
        <v>0</v>
      </c>
      <c r="M77">
        <v>1</v>
      </c>
      <c r="N77">
        <v>0</v>
      </c>
      <c r="O77">
        <v>1</v>
      </c>
      <c r="P77">
        <v>0</v>
      </c>
    </row>
    <row r="78" spans="1:16">
      <c r="A78" t="s">
        <v>68</v>
      </c>
      <c r="B78">
        <v>47</v>
      </c>
      <c r="C78">
        <v>1</v>
      </c>
      <c r="D78">
        <v>0</v>
      </c>
      <c r="E78">
        <v>0</v>
      </c>
      <c r="F78">
        <v>0</v>
      </c>
      <c r="G78">
        <v>0</v>
      </c>
      <c r="J78" t="s">
        <v>104</v>
      </c>
      <c r="K78">
        <v>10</v>
      </c>
      <c r="L78">
        <v>3</v>
      </c>
      <c r="M78">
        <v>0</v>
      </c>
      <c r="N78">
        <v>1</v>
      </c>
      <c r="O78">
        <v>0</v>
      </c>
      <c r="P78">
        <v>0</v>
      </c>
    </row>
    <row r="79" spans="1:16">
      <c r="A79" t="s">
        <v>69</v>
      </c>
      <c r="B79">
        <v>9</v>
      </c>
      <c r="C79">
        <v>2</v>
      </c>
      <c r="D79">
        <v>1</v>
      </c>
      <c r="E79">
        <v>0</v>
      </c>
      <c r="F79">
        <v>0</v>
      </c>
      <c r="G79">
        <v>0</v>
      </c>
    </row>
    <row r="82" spans="1:8">
      <c r="B82" t="s">
        <v>20</v>
      </c>
      <c r="C82" t="s">
        <v>21</v>
      </c>
      <c r="D82" t="s">
        <v>24</v>
      </c>
      <c r="E82" t="s">
        <v>15</v>
      </c>
      <c r="F82" t="s">
        <v>25</v>
      </c>
      <c r="G82" t="s">
        <v>26</v>
      </c>
      <c r="H82" t="s">
        <v>29</v>
      </c>
    </row>
    <row r="83" spans="1:8">
      <c r="A83" t="s">
        <v>20</v>
      </c>
      <c r="B83" s="16">
        <v>1</v>
      </c>
      <c r="C83" s="16">
        <v>0.71540340000000002</v>
      </c>
      <c r="D83" s="16">
        <v>-6.0045260000000003E-2</v>
      </c>
      <c r="E83" s="16">
        <v>-0.1497213</v>
      </c>
      <c r="F83" s="16">
        <v>0.25032779999999999</v>
      </c>
      <c r="G83" s="16">
        <v>-6.4317289999999999E-2</v>
      </c>
      <c r="H83" s="16">
        <v>0.16579579999999999</v>
      </c>
    </row>
    <row r="84" spans="1:8">
      <c r="A84" t="s">
        <v>21</v>
      </c>
      <c r="B84" s="16">
        <v>0.71540340000000002</v>
      </c>
      <c r="C84" s="16">
        <v>1</v>
      </c>
      <c r="D84" s="16">
        <v>0.17373922</v>
      </c>
      <c r="E84" s="16">
        <v>8.6840000000000001E-2</v>
      </c>
      <c r="F84" s="16">
        <v>0.4196513</v>
      </c>
      <c r="G84" s="16">
        <v>0.2153747</v>
      </c>
      <c r="H84" s="16">
        <v>0.4524243</v>
      </c>
    </row>
    <row r="85" spans="1:8">
      <c r="A85" t="s">
        <v>24</v>
      </c>
      <c r="B85" s="16">
        <v>-6.0045260000000003E-2</v>
      </c>
      <c r="C85" s="16">
        <v>0.17373920000000001</v>
      </c>
      <c r="D85" s="16">
        <v>1</v>
      </c>
      <c r="E85" s="16">
        <v>0.65352829999999995</v>
      </c>
      <c r="F85" s="16">
        <v>0.2762907</v>
      </c>
      <c r="G85" s="16">
        <v>0.54833927000000005</v>
      </c>
      <c r="H85" s="16">
        <v>0.61600440000000001</v>
      </c>
    </row>
    <row r="86" spans="1:8">
      <c r="A86" t="s">
        <v>15</v>
      </c>
      <c r="B86" s="16">
        <v>-0.14972131999999999</v>
      </c>
      <c r="C86" s="16">
        <v>8.6840000000000001E-2</v>
      </c>
      <c r="D86" s="16">
        <v>0.65352834000000004</v>
      </c>
      <c r="E86" s="16">
        <v>1</v>
      </c>
      <c r="F86" s="16">
        <v>0.21682940000000001</v>
      </c>
      <c r="G86" s="16">
        <v>0.87223801000000001</v>
      </c>
      <c r="H86" s="16">
        <v>0.7176382</v>
      </c>
    </row>
    <row r="87" spans="1:8">
      <c r="A87" t="s">
        <v>25</v>
      </c>
      <c r="B87" s="16">
        <v>0.25032779999999999</v>
      </c>
      <c r="C87" s="16">
        <v>0.4196513</v>
      </c>
      <c r="D87" s="16">
        <v>0.27629067000000002</v>
      </c>
      <c r="E87" s="16">
        <v>0.21682940000000001</v>
      </c>
      <c r="F87" s="16">
        <v>1</v>
      </c>
      <c r="G87" s="16">
        <v>0.36525816</v>
      </c>
      <c r="H87" s="16">
        <v>0.61966949999999998</v>
      </c>
    </row>
    <row r="88" spans="1:8">
      <c r="A88" t="s">
        <v>26</v>
      </c>
      <c r="B88" s="16">
        <v>-6.4317289999999999E-2</v>
      </c>
      <c r="C88" s="16">
        <v>0.2153747</v>
      </c>
      <c r="D88" s="16">
        <v>0.54833927000000005</v>
      </c>
      <c r="E88" s="16">
        <v>0.87223799999999996</v>
      </c>
      <c r="F88" s="16">
        <v>0.36525819999999998</v>
      </c>
      <c r="G88" s="16">
        <v>1</v>
      </c>
      <c r="H88" s="16">
        <v>0.7951336</v>
      </c>
    </row>
    <row r="89" spans="1:8">
      <c r="A89" t="s">
        <v>29</v>
      </c>
      <c r="B89" s="16">
        <v>0.16579577000000001</v>
      </c>
      <c r="C89" s="16">
        <v>0.4524243</v>
      </c>
      <c r="D89" s="16">
        <v>0.61600438000000002</v>
      </c>
      <c r="E89" s="16">
        <v>0.7176382</v>
      </c>
      <c r="F89" s="16">
        <v>0.61966949999999998</v>
      </c>
      <c r="G89" s="16">
        <v>0.79513358000000001</v>
      </c>
      <c r="H89" s="16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Tran</dc:creator>
  <cp:lastModifiedBy>Huong Tran</cp:lastModifiedBy>
  <dcterms:created xsi:type="dcterms:W3CDTF">2015-01-20T21:37:16Z</dcterms:created>
  <dcterms:modified xsi:type="dcterms:W3CDTF">2015-01-22T17:55:01Z</dcterms:modified>
</cp:coreProperties>
</file>