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jfs.corp.yahoo.co.jp\doc\tbv_pj\CS\50.Testing\"/>
    </mc:Choice>
  </mc:AlternateContent>
  <bookViews>
    <workbookView xWindow="0" yWindow="0" windowWidth="28800" windowHeight="12330" activeTab="1"/>
  </bookViews>
  <sheets>
    <sheet name="Version" sheetId="6" r:id="rId1"/>
    <sheet name="CS_Auto reply system_Regist" sheetId="5" r:id="rId2"/>
    <sheet name="REGIST_PARTERN" sheetId="2" r:id="rId3"/>
  </sheets>
  <externalReferences>
    <externalReference r:id="rId4"/>
  </externalReferences>
  <definedNames>
    <definedName name="_xlnm.Print_Area" localSheetId="1">'CS_Auto reply system_Regist'!$A$1:$Q$75</definedName>
    <definedName name="_xlnm.Print_Area" localSheetId="0">Version!$A$1:$H$34</definedName>
    <definedName name="_xlnm.Print_Titles" localSheetId="1">'CS_Auto reply system_Regist'!$1:$21</definedName>
    <definedName name="st_idx">[1]Control!$B$2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4" i="5" l="1"/>
  <c r="B23" i="5"/>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C23" i="5"/>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A24" i="5" l="1"/>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23" i="5" l="1"/>
  <c r="A22" i="5"/>
  <c r="E69" i="5"/>
  <c r="E70" i="5" s="1"/>
  <c r="E71" i="5" s="1"/>
  <c r="E72" i="5" s="1"/>
  <c r="F69" i="5"/>
  <c r="F70" i="5" s="1"/>
  <c r="F71" i="5" s="1"/>
  <c r="F72" i="5" s="1"/>
  <c r="D69" i="5"/>
  <c r="D70" i="5" s="1"/>
  <c r="D71" i="5" s="1"/>
  <c r="D72" i="5" s="1"/>
  <c r="E65" i="5"/>
  <c r="E66" i="5" s="1"/>
  <c r="E67" i="5" s="1"/>
  <c r="F65" i="5"/>
  <c r="F66" i="5" s="1"/>
  <c r="F67" i="5" s="1"/>
  <c r="G65" i="5"/>
  <c r="G66" i="5" s="1"/>
  <c r="G67" i="5" s="1"/>
  <c r="D65" i="5"/>
  <c r="D66" i="5" s="1"/>
  <c r="D67" i="5" s="1"/>
  <c r="E44" i="5"/>
  <c r="E45" i="5" s="1"/>
  <c r="E46" i="5" s="1"/>
  <c r="F44" i="5"/>
  <c r="F45" i="5" s="1"/>
  <c r="F46" i="5" s="1"/>
  <c r="D44" i="5"/>
  <c r="D45" i="5" s="1"/>
  <c r="D46" i="5" s="1"/>
  <c r="E34" i="5"/>
  <c r="E35" i="5" s="1"/>
  <c r="E36" i="5" s="1"/>
  <c r="E37" i="5" s="1"/>
  <c r="E38" i="5" s="1"/>
  <c r="E39" i="5" s="1"/>
  <c r="E40" i="5" s="1"/>
  <c r="E41" i="5" s="1"/>
  <c r="E42" i="5" s="1"/>
  <c r="F34" i="5"/>
  <c r="F35" i="5" s="1"/>
  <c r="F36" i="5" s="1"/>
  <c r="F37" i="5" s="1"/>
  <c r="F38" i="5" s="1"/>
  <c r="F39" i="5" s="1"/>
  <c r="F40" i="5" s="1"/>
  <c r="F41" i="5" s="1"/>
  <c r="F42" i="5" s="1"/>
  <c r="D34" i="5"/>
  <c r="D35" i="5" s="1"/>
  <c r="D36" i="5" s="1"/>
  <c r="D37" i="5" s="1"/>
  <c r="D38" i="5" s="1"/>
  <c r="D39" i="5" s="1"/>
  <c r="D40" i="5" s="1"/>
  <c r="D41" i="5" s="1"/>
  <c r="D42" i="5" s="1"/>
  <c r="E23" i="5"/>
  <c r="E24" i="5" s="1"/>
  <c r="E25" i="5" s="1"/>
  <c r="E26" i="5" s="1"/>
  <c r="E27" i="5" s="1"/>
  <c r="E28" i="5" s="1"/>
  <c r="E29" i="5" s="1"/>
  <c r="E30" i="5" s="1"/>
  <c r="E31" i="5" s="1"/>
  <c r="E32" i="5" s="1"/>
  <c r="F23" i="5"/>
  <c r="F24" i="5" s="1"/>
  <c r="F25" i="5" s="1"/>
  <c r="F26" i="5" s="1"/>
  <c r="F27" i="5" s="1"/>
  <c r="F28" i="5" s="1"/>
  <c r="F29" i="5" s="1"/>
  <c r="F30" i="5" s="1"/>
  <c r="F31" i="5" s="1"/>
  <c r="F32" i="5" s="1"/>
  <c r="D23" i="5"/>
  <c r="D24" i="5" s="1"/>
  <c r="D25" i="5" s="1"/>
  <c r="D26" i="5" s="1"/>
  <c r="D27" i="5" s="1"/>
  <c r="D28" i="5" s="1"/>
  <c r="D29" i="5" s="1"/>
  <c r="D30" i="5" s="1"/>
  <c r="D31" i="5" s="1"/>
  <c r="D32" i="5" s="1"/>
  <c r="E10" i="5" l="1"/>
  <c r="D47" i="5"/>
  <c r="D48" i="5" s="1"/>
  <c r="D49" i="5" s="1"/>
  <c r="D50" i="5" s="1"/>
  <c r="D51" i="5" s="1"/>
  <c r="D52" i="5" s="1"/>
  <c r="D53" i="5" s="1"/>
  <c r="D54" i="5" s="1"/>
  <c r="D55" i="5" s="1"/>
  <c r="D56" i="5" s="1"/>
  <c r="D57" i="5" s="1"/>
  <c r="D58" i="5" s="1"/>
  <c r="D59" i="5" s="1"/>
  <c r="D60" i="5" s="1"/>
  <c r="D61" i="5" s="1"/>
  <c r="D62" i="5" s="1"/>
  <c r="D63" i="5" s="1"/>
  <c r="F47" i="5"/>
  <c r="F48" i="5" s="1"/>
  <c r="F49" i="5" s="1"/>
  <c r="F50" i="5" s="1"/>
  <c r="F51" i="5" s="1"/>
  <c r="F52" i="5" s="1"/>
  <c r="F53" i="5" s="1"/>
  <c r="F54" i="5" s="1"/>
  <c r="F55" i="5" s="1"/>
  <c r="F56" i="5" s="1"/>
  <c r="F57" i="5" s="1"/>
  <c r="F58" i="5" s="1"/>
  <c r="F59" i="5" s="1"/>
  <c r="F60" i="5" s="1"/>
  <c r="F61" i="5" s="1"/>
  <c r="F62" i="5" s="1"/>
  <c r="F63" i="5" s="1"/>
  <c r="E47" i="5"/>
  <c r="E48" i="5" s="1"/>
  <c r="E49" i="5" s="1"/>
  <c r="E50" i="5" s="1"/>
  <c r="E51" i="5" s="1"/>
  <c r="E52" i="5" s="1"/>
  <c r="E53" i="5" s="1"/>
  <c r="E54" i="5" s="1"/>
  <c r="E55" i="5" s="1"/>
  <c r="E56" i="5" s="1"/>
  <c r="E57" i="5" s="1"/>
  <c r="E58" i="5" s="1"/>
  <c r="E59" i="5" s="1"/>
  <c r="E60" i="5" s="1"/>
  <c r="E61" i="5" s="1"/>
  <c r="E62" i="5" s="1"/>
  <c r="E63" i="5" s="1"/>
  <c r="A70" i="2" l="1"/>
  <c r="A73" i="2"/>
  <c r="A74" i="2" s="1"/>
  <c r="A64" i="2"/>
  <c r="A66" i="2" l="1"/>
  <c r="A67" i="2" s="1"/>
  <c r="A68" i="2" s="1"/>
  <c r="A65" i="2"/>
  <c r="A52" i="2"/>
  <c r="A53" i="2" s="1"/>
  <c r="A49" i="2"/>
  <c r="A50" i="2" s="1"/>
  <c r="A43" i="2"/>
  <c r="A56" i="2"/>
  <c r="A57" i="2" s="1"/>
  <c r="A36" i="2"/>
  <c r="A16" i="2"/>
  <c r="A25" i="2"/>
  <c r="A26" i="2" s="1"/>
  <c r="A27" i="2" s="1"/>
  <c r="A28" i="2" s="1"/>
  <c r="A29" i="2" s="1"/>
  <c r="A30" i="2" s="1"/>
  <c r="A31" i="2" s="1"/>
  <c r="A32" i="2" s="1"/>
  <c r="A33" i="2" s="1"/>
  <c r="A23" i="2"/>
  <c r="A6" i="2"/>
  <c r="A7" i="2" s="1"/>
  <c r="A8" i="2" s="1"/>
  <c r="A9" i="2" s="1"/>
  <c r="A10" i="2" s="1"/>
  <c r="A11" i="2" s="1"/>
  <c r="A12" i="2" s="1"/>
  <c r="A13" i="2" s="1"/>
  <c r="A4" i="2"/>
  <c r="A45" i="2" l="1"/>
  <c r="A46" i="2" s="1"/>
  <c r="A47" i="2" s="1"/>
  <c r="A44" i="2"/>
</calcChain>
</file>

<file path=xl/sharedStrings.xml><?xml version="1.0" encoding="utf-8"?>
<sst xmlns="http://schemas.openxmlformats.org/spreadsheetml/2006/main" count="758" uniqueCount="375">
  <si>
    <t>因子</t>
    <rPh sb="0" eb="2">
      <t>インシ</t>
    </rPh>
    <phoneticPr fontId="1"/>
  </si>
  <si>
    <t>水準</t>
    <rPh sb="0" eb="2">
      <t>スイジュン</t>
    </rPh>
    <phoneticPr fontId="1"/>
  </si>
  <si>
    <t>データ列</t>
    <rPh sb="3" eb="4">
      <t>レツ</t>
    </rPh>
    <phoneticPr fontId="1"/>
  </si>
  <si>
    <t>確認項目</t>
    <rPh sb="0" eb="2">
      <t>カクニン</t>
    </rPh>
    <rPh sb="2" eb="4">
      <t>コウモク</t>
    </rPh>
    <phoneticPr fontId="1"/>
  </si>
  <si>
    <t>期待値</t>
    <rPh sb="0" eb="3">
      <t>キタイチ</t>
    </rPh>
    <phoneticPr fontId="1"/>
  </si>
  <si>
    <t>Number of mail</t>
    <phoneticPr fontId="1"/>
  </si>
  <si>
    <t>null</t>
    <phoneticPr fontId="1"/>
  </si>
  <si>
    <t>not null</t>
    <phoneticPr fontId="1"/>
  </si>
  <si>
    <t>address</t>
    <phoneticPr fontId="1"/>
  </si>
  <si>
    <t>type</t>
    <phoneticPr fontId="1"/>
  </si>
  <si>
    <t>Specific symbol</t>
    <phoneticPr fontId="1"/>
  </si>
  <si>
    <t xml:space="preserve">Error partern: 
User can check the information registered 
</t>
    <phoneticPr fontId="1"/>
  </si>
  <si>
    <t xml:space="preserve">OK partern: 
User can check the information registered 
</t>
    <phoneticPr fontId="1"/>
  </si>
  <si>
    <t>have same address in JSON DB</t>
    <phoneticPr fontId="1"/>
  </si>
  <si>
    <t>did'd have same address in JSON DB</t>
    <phoneticPr fontId="1"/>
  </si>
  <si>
    <t>〇</t>
  </si>
  <si>
    <t>〇</t>
    <phoneticPr fontId="1"/>
  </si>
  <si>
    <t>number(2 byte)</t>
    <phoneticPr fontId="1"/>
  </si>
  <si>
    <t>string(1 byte)</t>
    <phoneticPr fontId="1"/>
  </si>
  <si>
    <t>string(2 byte)</t>
    <phoneticPr fontId="1"/>
  </si>
  <si>
    <t>number(1 byte)</t>
    <phoneticPr fontId="1"/>
  </si>
  <si>
    <t>number(1 byte) and string(1 byte)</t>
    <phoneticPr fontId="1"/>
  </si>
  <si>
    <t>number(2 byte) and string(2 byte)</t>
    <phoneticPr fontId="1"/>
  </si>
  <si>
    <t>〇</t>
    <phoneticPr fontId="1"/>
  </si>
  <si>
    <t>Regist_Address_Format_Check</t>
    <phoneticPr fontId="1"/>
  </si>
  <si>
    <t>Regist_name_Format_Check</t>
    <phoneticPr fontId="1"/>
  </si>
  <si>
    <t>name</t>
    <phoneticPr fontId="1"/>
  </si>
  <si>
    <t>〇</t>
    <phoneticPr fontId="1"/>
  </si>
  <si>
    <t>number(1 byte) and string(2 byte)</t>
    <phoneticPr fontId="1"/>
  </si>
  <si>
    <t>number(2 byte) and string(1 byte)</t>
    <phoneticPr fontId="1"/>
  </si>
  <si>
    <t>not mail format (don't have @ symbol)</t>
    <phoneticPr fontId="1"/>
  </si>
  <si>
    <t>not null &amp;&amp; right format</t>
    <phoneticPr fontId="1"/>
  </si>
  <si>
    <t>not null &amp;&amp; wrong format</t>
    <phoneticPr fontId="1"/>
  </si>
  <si>
    <t>address</t>
    <phoneticPr fontId="1"/>
  </si>
  <si>
    <t>Regist_Number of mail_Format_Check</t>
    <phoneticPr fontId="1"/>
  </si>
  <si>
    <t>Partern 3:</t>
    <phoneticPr fontId="1"/>
  </si>
  <si>
    <t>Partern 4:</t>
    <phoneticPr fontId="1"/>
  </si>
  <si>
    <t>Regist_Exist_Mail_Check</t>
    <phoneticPr fontId="1"/>
  </si>
  <si>
    <t>a</t>
    <phoneticPr fontId="1"/>
  </si>
  <si>
    <t>あ</t>
    <phoneticPr fontId="1"/>
  </si>
  <si>
    <t>%</t>
    <phoneticPr fontId="1"/>
  </si>
  <si>
    <t>1a</t>
    <phoneticPr fontId="1"/>
  </si>
  <si>
    <t>２番目</t>
    <rPh sb="1" eb="3">
      <t>バンメ</t>
    </rPh>
    <phoneticPr fontId="1"/>
  </si>
  <si>
    <t>1メール</t>
    <phoneticPr fontId="1"/>
  </si>
  <si>
    <t>2a</t>
    <phoneticPr fontId="1"/>
  </si>
  <si>
    <t>excludexxxxxxx</t>
    <phoneticPr fontId="1"/>
  </si>
  <si>
    <t>mail1check</t>
    <phoneticPr fontId="1"/>
  </si>
  <si>
    <t>mailチェック</t>
    <phoneticPr fontId="1"/>
  </si>
  <si>
    <t>excludexxx@xxxx</t>
    <phoneticPr fontId="1"/>
  </si>
  <si>
    <t>excludexxxxxxx</t>
    <phoneticPr fontId="1"/>
  </si>
  <si>
    <t>System name</t>
    <phoneticPr fontId="1"/>
  </si>
  <si>
    <t>CS_Auto reply system</t>
    <phoneticPr fontId="1"/>
  </si>
  <si>
    <t>Creted by</t>
    <phoneticPr fontId="1"/>
  </si>
  <si>
    <t>thoa(TBV)</t>
    <phoneticPr fontId="1"/>
  </si>
  <si>
    <t>Updated by</t>
    <phoneticPr fontId="1"/>
  </si>
  <si>
    <t>Approved by</t>
    <phoneticPr fontId="1"/>
  </si>
  <si>
    <t>Sub system name</t>
    <phoneticPr fontId="1"/>
  </si>
  <si>
    <t>Sprint 1 (2018/08/17-2018/08/31)</t>
    <phoneticPr fontId="1"/>
  </si>
  <si>
    <t>Creted date</t>
    <phoneticPr fontId="1"/>
  </si>
  <si>
    <t>Updated date</t>
    <phoneticPr fontId="1"/>
  </si>
  <si>
    <t>Approved date</t>
    <phoneticPr fontId="1"/>
  </si>
  <si>
    <t>TEST CASE</t>
    <phoneticPr fontId="1"/>
  </si>
  <si>
    <t>Environment</t>
    <phoneticPr fontId="1"/>
  </si>
  <si>
    <t>Browser</t>
    <phoneticPr fontId="1"/>
  </si>
  <si>
    <t>Device</t>
    <phoneticPr fontId="1"/>
  </si>
  <si>
    <t>IE 11</t>
    <phoneticPr fontId="1"/>
  </si>
  <si>
    <t>PC</t>
    <phoneticPr fontId="1"/>
  </si>
  <si>
    <t>OS</t>
    <phoneticPr fontId="1"/>
  </si>
  <si>
    <t>Windows 10</t>
    <phoneticPr fontId="1"/>
  </si>
  <si>
    <t>Summary</t>
    <phoneticPr fontId="1"/>
  </si>
  <si>
    <t>Test date</t>
    <phoneticPr fontId="1"/>
  </si>
  <si>
    <t>Pass</t>
    <phoneticPr fontId="1"/>
  </si>
  <si>
    <t>Confirm</t>
    <phoneticPr fontId="1"/>
  </si>
  <si>
    <t>Pending</t>
    <phoneticPr fontId="1"/>
  </si>
  <si>
    <t>Fail</t>
    <phoneticPr fontId="1"/>
  </si>
  <si>
    <t>Total</t>
    <phoneticPr fontId="1"/>
  </si>
  <si>
    <t>Test Case: Module Regist</t>
    <phoneticPr fontId="1"/>
  </si>
  <si>
    <t>NO</t>
    <phoneticPr fontId="1"/>
  </si>
  <si>
    <t>Actual</t>
    <phoneticPr fontId="1"/>
  </si>
  <si>
    <t>Result</t>
    <phoneticPr fontId="1"/>
  </si>
  <si>
    <t>Date</t>
    <phoneticPr fontId="1"/>
  </si>
  <si>
    <t>Tested By: User B</t>
    <phoneticPr fontId="1"/>
  </si>
  <si>
    <t>Note</t>
    <phoneticPr fontId="1"/>
  </si>
  <si>
    <t>Confirm Point</t>
    <phoneticPr fontId="1"/>
  </si>
  <si>
    <t>View Point</t>
    <phoneticPr fontId="1"/>
  </si>
  <si>
    <t>Step</t>
    <phoneticPr fontId="1"/>
  </si>
  <si>
    <t>Expected Result</t>
    <phoneticPr fontId="1"/>
  </si>
  <si>
    <t>Input check</t>
    <phoneticPr fontId="1"/>
  </si>
  <si>
    <t>Address content</t>
    <phoneticPr fontId="1"/>
  </si>
  <si>
    <t>Pre- Condition/ Partern</t>
    <phoneticPr fontId="1"/>
  </si>
  <si>
    <t>address</t>
    <phoneticPr fontId="1"/>
  </si>
  <si>
    <t>Partern 1:</t>
    <phoneticPr fontId="1"/>
  </si>
  <si>
    <t>Partern 2:</t>
    <phoneticPr fontId="1"/>
  </si>
  <si>
    <t>Partern 2 -2</t>
  </si>
  <si>
    <t>Partern 2 -3</t>
  </si>
  <si>
    <t>Partern 2 -4</t>
  </si>
  <si>
    <t>Partern 2 -5</t>
    <phoneticPr fontId="1"/>
  </si>
  <si>
    <t>Partern 2 -6</t>
  </si>
  <si>
    <t>Partern 2 -7</t>
  </si>
  <si>
    <t>Partern 2 -8</t>
  </si>
  <si>
    <t>Partern 2 -9</t>
  </si>
  <si>
    <t>Partern 2 -10</t>
  </si>
  <si>
    <t>Partern 2 -11</t>
  </si>
  <si>
    <t xml:space="preserve">Compulsory check/Type check </t>
    <phoneticPr fontId="1"/>
  </si>
  <si>
    <t>Name content</t>
    <phoneticPr fontId="1"/>
  </si>
  <si>
    <t>Partern 2 -1</t>
    <phoneticPr fontId="1"/>
  </si>
  <si>
    <t>Partern 1 -1</t>
    <phoneticPr fontId="1"/>
  </si>
  <si>
    <t>Partern 1 -2</t>
  </si>
  <si>
    <t>Partern 1 -3</t>
  </si>
  <si>
    <t>Partern 1 -4</t>
  </si>
  <si>
    <t>Partern 1 -5</t>
  </si>
  <si>
    <t>Partern 1 -6</t>
  </si>
  <si>
    <t>Partern 1 -7</t>
  </si>
  <si>
    <t>Partern 1 -8</t>
  </si>
  <si>
    <t>Partern 1 -9</t>
  </si>
  <si>
    <t>Partern 1 -10</t>
  </si>
  <si>
    <t>null</t>
    <phoneticPr fontId="1"/>
  </si>
  <si>
    <t>name: null
type: -</t>
    <phoneticPr fontId="1"/>
  </si>
  <si>
    <t>name: not null
type: number(1 byte)</t>
    <phoneticPr fontId="1"/>
  </si>
  <si>
    <t>name: not null
type: number(2 byte)</t>
    <phoneticPr fontId="1"/>
  </si>
  <si>
    <t>string(1 byte)</t>
    <phoneticPr fontId="1"/>
  </si>
  <si>
    <t>name: not null
type: string(1 byte)</t>
    <phoneticPr fontId="1"/>
  </si>
  <si>
    <t>name: not null
type: string(2 byte)</t>
    <phoneticPr fontId="1"/>
  </si>
  <si>
    <t>name: not null
type: Specific symbol</t>
    <phoneticPr fontId="1"/>
  </si>
  <si>
    <t>number(1 byte) and string(1 byte)</t>
    <phoneticPr fontId="1"/>
  </si>
  <si>
    <t>name: not null
type: number(1 byte) and string(1 byte)</t>
    <phoneticPr fontId="1"/>
  </si>
  <si>
    <t>name: not null
type: number(1 byte) and string(2 byte)</t>
    <phoneticPr fontId="1"/>
  </si>
  <si>
    <t>number(2 byte) and string(1 byte)</t>
    <phoneticPr fontId="1"/>
  </si>
  <si>
    <t>name: not null
type: number(2 byte) and string(1 byte)</t>
    <phoneticPr fontId="1"/>
  </si>
  <si>
    <t>Body request content</t>
    <phoneticPr fontId="1"/>
  </si>
  <si>
    <t>Number of mail</t>
    <phoneticPr fontId="1"/>
  </si>
  <si>
    <t>Partern 3 -1</t>
    <phoneticPr fontId="1"/>
  </si>
  <si>
    <t>Partern 3 -2</t>
  </si>
  <si>
    <t>Partern 3 -6</t>
  </si>
  <si>
    <t>Partern 3 -7</t>
  </si>
  <si>
    <t>Partern 3 -8</t>
  </si>
  <si>
    <t>Partern 3 -9</t>
  </si>
  <si>
    <t>Partern 3 -10</t>
  </si>
  <si>
    <t>Partern 3 -14</t>
  </si>
  <si>
    <t>Partern 3 -15</t>
  </si>
  <si>
    <t>Partern 3 -16</t>
  </si>
  <si>
    <t>Partern 3 -17</t>
  </si>
  <si>
    <t>Partern 3 -18</t>
  </si>
  <si>
    <t>Partern 3 -19</t>
  </si>
  <si>
    <t>Partern 3 -20</t>
  </si>
  <si>
    <t>Partern 3 -21</t>
  </si>
  <si>
    <t>Partern 3 -22</t>
  </si>
  <si>
    <t>Partern 3 -29</t>
  </si>
  <si>
    <t>Partern 3 -32</t>
  </si>
  <si>
    <t>Partern 3 -33</t>
  </si>
  <si>
    <t>Partern 3 -34</t>
  </si>
  <si>
    <t>Partern 3 -35</t>
  </si>
  <si>
    <t xml:space="preserve">Number of mail: 0
name: -
address: - </t>
    <phoneticPr fontId="1"/>
  </si>
  <si>
    <t>Number of mail: 1
name: null
address: null</t>
    <phoneticPr fontId="1"/>
  </si>
  <si>
    <t>Number of mail: 1
name: not null &amp;&amp; right format
address: not null &amp;&amp; wrong format</t>
    <phoneticPr fontId="1"/>
  </si>
  <si>
    <t>Number of mail: 1
name: not null &amp;&amp; wrong format
address: not null &amp;&amp; right format</t>
    <phoneticPr fontId="1"/>
  </si>
  <si>
    <t>Number of mail: 1
name: not null &amp;&amp; wrong format
address: not null &amp;&amp; wrong format</t>
    <phoneticPr fontId="1"/>
  </si>
  <si>
    <t>Number of mail: 2
name: not null &amp;&amp; right format
address: null</t>
    <phoneticPr fontId="1"/>
  </si>
  <si>
    <t>Number of mail: 2
name: not null &amp;&amp; wrong format
address: null</t>
    <phoneticPr fontId="1"/>
  </si>
  <si>
    <t>Number of mail: 2
name: not null &amp;&amp; right format
address: not null &amp;&amp; right format</t>
    <phoneticPr fontId="1"/>
  </si>
  <si>
    <t>Number of mail: 2
name: not null &amp;&amp; wrong format
address: not null &amp;&amp; right format</t>
    <phoneticPr fontId="1"/>
  </si>
  <si>
    <t>Number of mail: 2
name: not null &amp;&amp; right format
address: not null &amp;&amp; wrong format</t>
    <phoneticPr fontId="1"/>
  </si>
  <si>
    <t>Number of mail: 2
name: not null &amp;&amp; wrong format
address: not null &amp;&amp; wrong format</t>
    <phoneticPr fontId="1"/>
  </si>
  <si>
    <t>Number of mail: 100
name: null
address: null</t>
    <phoneticPr fontId="1"/>
  </si>
  <si>
    <t>Number of mail: 100
name: null
address: not null &amp;&amp; right format</t>
    <phoneticPr fontId="1"/>
  </si>
  <si>
    <t>Number of mail: 100
name: null
address: not null &amp;&amp; wrong format</t>
    <phoneticPr fontId="1"/>
  </si>
  <si>
    <t>Number of mail: 99
name: null
address: null</t>
    <phoneticPr fontId="1"/>
  </si>
  <si>
    <t>Number of mail: 99
name: not null &amp;&amp; right format
address: null</t>
    <phoneticPr fontId="1"/>
  </si>
  <si>
    <t>Number of mail: 99
name: not null &amp;&amp; right format
address: not null &amp;&amp; right format</t>
    <phoneticPr fontId="1"/>
  </si>
  <si>
    <t>Number of mail: 101
name: not null &amp;&amp; right format
address: not null &amp;&amp; wrong format</t>
    <phoneticPr fontId="1"/>
  </si>
  <si>
    <t>Number of mail: 101
name: not null &amp;&amp; wrong format
address: null</t>
    <phoneticPr fontId="1"/>
  </si>
  <si>
    <t>Regist</t>
    <phoneticPr fontId="1"/>
  </si>
  <si>
    <t>Address content</t>
    <phoneticPr fontId="1"/>
  </si>
  <si>
    <t>Partern 4 -1</t>
    <phoneticPr fontId="1"/>
  </si>
  <si>
    <t>Partern 4 -2</t>
  </si>
  <si>
    <t>Partern 4 -5</t>
  </si>
  <si>
    <t>Partern 4 -7</t>
  </si>
  <si>
    <t>Partern 4 -8</t>
  </si>
  <si>
    <t>Number of mail: 0
address: -</t>
    <phoneticPr fontId="1"/>
  </si>
  <si>
    <t>Number of mail: 1
address: have same address in JSON DB</t>
    <phoneticPr fontId="1"/>
  </si>
  <si>
    <t>Number of mail: 100
address: have same address in JSON DB</t>
    <phoneticPr fontId="1"/>
  </si>
  <si>
    <t>Number of mail: 2
address: did'd have same address in JSON DB</t>
    <phoneticPr fontId="1"/>
  </si>
  <si>
    <t>Number of mail: 99
address: did'd have same address in JSON DB</t>
    <phoneticPr fontId="1"/>
  </si>
  <si>
    <t>Exist Check</t>
    <phoneticPr fontId="1"/>
  </si>
  <si>
    <t>Encoding</t>
    <phoneticPr fontId="1"/>
  </si>
  <si>
    <t>ASCII</t>
    <phoneticPr fontId="1"/>
  </si>
  <si>
    <t>Shift-JIS(-win)</t>
    <phoneticPr fontId="1"/>
  </si>
  <si>
    <t>Euc-jp(-win)</t>
    <phoneticPr fontId="1"/>
  </si>
  <si>
    <t>Error occurs in case specification requests not to input ASCII</t>
    <phoneticPr fontId="1"/>
  </si>
  <si>
    <t>UTF-8</t>
    <phoneticPr fontId="1"/>
  </si>
  <si>
    <t>Error occurs in case specification requests not to input ASCII</t>
    <phoneticPr fontId="1"/>
  </si>
  <si>
    <t>Error occurs in case specification requests not to input Euc-jp(-win)</t>
    <phoneticPr fontId="1"/>
  </si>
  <si>
    <t>No error occurs in case specification requests not to input UTF-8</t>
    <phoneticPr fontId="1"/>
  </si>
  <si>
    <t>-</t>
    <phoneticPr fontId="1"/>
  </si>
  <si>
    <t>Document Revision</t>
    <phoneticPr fontId="13"/>
  </si>
  <si>
    <t>CS_Auto reply system</t>
    <phoneticPr fontId="1"/>
  </si>
  <si>
    <t>thoa(TBV)</t>
    <phoneticPr fontId="1"/>
  </si>
  <si>
    <t>No.</t>
    <phoneticPr fontId="13"/>
  </si>
  <si>
    <t>Version</t>
    <phoneticPr fontId="13"/>
  </si>
  <si>
    <t>Date</t>
    <phoneticPr fontId="13"/>
  </si>
  <si>
    <t>Description</t>
    <phoneticPr fontId="13"/>
  </si>
  <si>
    <t>Created by</t>
    <phoneticPr fontId="1"/>
  </si>
  <si>
    <t>Review by</t>
    <phoneticPr fontId="1"/>
  </si>
  <si>
    <t>Approved by (If any)</t>
    <phoneticPr fontId="13"/>
  </si>
  <si>
    <t>Note</t>
    <phoneticPr fontId="13"/>
  </si>
  <si>
    <t>0.1</t>
    <phoneticPr fontId="1"/>
  </si>
  <si>
    <t>Create first version</t>
    <phoneticPr fontId="1"/>
  </si>
  <si>
    <t>thoa(TBV)</t>
    <phoneticPr fontId="1"/>
  </si>
  <si>
    <t>LINUX CMD</t>
    <phoneticPr fontId="1"/>
  </si>
  <si>
    <t>address: not null
type: number(1 byte)
name: yahoo-admin1@ml.your.domain.jp</t>
    <phoneticPr fontId="1"/>
  </si>
  <si>
    <t>address: not null
type: number(2 byte)
name: yahoo-admin2@ml.your.domain.jp</t>
    <phoneticPr fontId="1"/>
  </si>
  <si>
    <t>address: not null
type: string(1 byte)
name: yahoo-admin3@ml.your.domain.jp</t>
    <phoneticPr fontId="1"/>
  </si>
  <si>
    <t>address: not null
type: string(2 byte)
name: yahoo-admin4@ml.your.domain.jp</t>
    <phoneticPr fontId="1"/>
  </si>
  <si>
    <t>address: not null
type: Specific symbol
name: yahoo-admin5@ml.your.domain.jp</t>
    <phoneticPr fontId="1"/>
  </si>
  <si>
    <t>address: not null
type: number(2 byte) and string(2 byte)
name: yahoo-admin7@ml.your.domain.jp</t>
    <phoneticPr fontId="1"/>
  </si>
  <si>
    <t>address: not null
type: number(1 byte) and string(2 byte)
name: yahoo-admin8@ml.your.domain.jp</t>
    <phoneticPr fontId="1"/>
  </si>
  <si>
    <t>address: not null
type: number(2 byte) and string(1 byte)
name: yahoo-admin9@ml.your.domain.jp</t>
    <phoneticPr fontId="1"/>
  </si>
  <si>
    <t>address: not null
type: not mail format (don't have @ symbol)
name: yahoo-admin10@ml.your.domain.jp</t>
    <phoneticPr fontId="1"/>
  </si>
  <si>
    <t>address: null
type: -
name: yahoo-admin@ml.your.domain.jp</t>
  </si>
  <si>
    <t>address: not null
type: number(1 byte) and string(1 byte)
name: yahoo-admin6@ml.your.domain.jp</t>
  </si>
  <si>
    <t>name: not null
type: number(2 byte) and string(2 byte)</t>
  </si>
  <si>
    <t>Boundary testing</t>
  </si>
  <si>
    <t>curl -v -H "Content-Type: application/json" -X POST -d '[{}]' http://localhost:8000/list</t>
  </si>
  <si>
    <t>curl -v -H "Content-Type: application/json" -X POST -d '[{"name":null,"address":null}]' http://localhost:8000/list</t>
  </si>
  <si>
    <t>Number of mail: 1
name: not null &amp;&amp; wrong format
address: null</t>
  </si>
  <si>
    <t>curl -v -H "Content-Type: application/json" -X POST -d '[{"name":"yahoo-admin25%$","address":null}]' http://localhost:8000/list</t>
  </si>
  <si>
    <t>cases</t>
    <phoneticPr fontId="1"/>
  </si>
  <si>
    <t>curl -v -H "Content-Type: application/json" -X POST -d '[{"name":"yahoo-アドミン28","address":null},{"name":"yahoo-アドミン29","address":null}]' http://localhost:8000/list</t>
  </si>
  <si>
    <t>curl -v -H "Content-Type: application/json" -X POST -d '[{"name":"yahoo-アドミン32","address":"yahoo-admin32ml.your.domain.jp"},{"name":"yahoo-アドミン33","address":"yahoo-admin33ml.your.domain.jp"}]' http://localhost:8000/list</t>
  </si>
  <si>
    <t>curl -v -H "Content-Type: application/json" -X POST -d '[{"name":"yahoo-アドミン34$%@","address":null},{"name":"yahoo-アドミン35@$%","address":null}]' http://localhost:8000/list</t>
  </si>
  <si>
    <t>curl -v -H "Content-Type: application/json" -X POST -d '[{"name":"yahoo-アドミン@%^&amp;*36","address":"yahoo-admin36@ml.your.domain.jp"},{"name":"yahoo-アドミン@%^&amp;*37","address":"yahoo-admin37@ml.your.domain.jp"}]' http://localhost:8000/list</t>
  </si>
  <si>
    <t>curl -v -H "Content-Type: application/json" -X POST -d '[{"name":"yahoo-アドミン@%^&amp;*38","address":"yahoo-admin38ml.your.domain.jp"},{"name":"yahoo-アドミン@%^&amp;*39","address":"yahoo-admin39ml.your.domain.jp"}]' http://localhost:8000/list</t>
  </si>
  <si>
    <t>curl -v -H "Content-Type: application/json" -X POST -d '[{"name":"yahoo-admin50","address":"yahoo-admin50¥£@ml.your.domain.jp"}]' http://localhost:8000/list</t>
  </si>
  <si>
    <t>curl -v -H "Content-Type: application/json" -X POST -d '[{"name":"yahoo-admin51","address":"yahoo-admin51① ② ③@ml.your.domain.jp"}]' http://localhost:8000/list</t>
  </si>
  <si>
    <t>curl -v -H "Content-Type: application/json" -X POST -d '[{"name":"yahoo-admin52","address":"yahoo-admin52① ② ③ｱﾄ@ml.your.domain.jp"}]' http://localhost:8000/list</t>
  </si>
  <si>
    <t>curl -v -H "Content-Type: application/json" -X POST -d '[{"name":"yahoo-admin52","address":"yahoo-admin23@ml.your.domain.jp"}]' http://localhost:8000/list</t>
  </si>
  <si>
    <t>curl -v -H "Content-Type: application/json" -X POST -d '[{"name":"yahoo-admin53","address":"yahoo-admin53@ml.your.domain.jp"},{"name":"yahoo-admin54","address":"yahoo-admin54@ml.your.domain.jp"}]' http://localhost:8000/list</t>
  </si>
  <si>
    <t>Address content</t>
  </si>
  <si>
    <t>pdung</t>
  </si>
  <si>
    <t>curl -v -H "Content-Type: application/json" -X POST -d '[{"name":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null},{"name": null,"address": null}]' http://localhost:8000/list</t>
  </si>
  <si>
    <t>tester, please create full 100 mails. Excel not collect full datas on this cell</t>
  </si>
  <si>
    <t>curl -v -H "Content-Type: application/json" -X POST -d '[{"name":null,"address":"yahoo-admin42#$@@ml.your.domain.jp"}]' http://localhost:8000/list</t>
  </si>
  <si>
    <t>curl -v -H "Content-Type: application/json" -X POST -d '[{"name":null,"address":"yahoo-admin41@ml.your.domain.jp"}}]' http://localhost:8000/list</t>
  </si>
  <si>
    <t>tester, please create full 99 mails. Excel not collect full datas on this cell</t>
  </si>
  <si>
    <t>curl -v -H "Content-Type: application/json" -X POST -d '[{"name":"yahoo-admin43","address":null}]' http://localhost:8000/list</t>
  </si>
  <si>
    <t>curl -v -H "Content-Type: application/json" -X POST -d '[{"name":"yahoo-admin44","address":"yahoo-admin44@ml.your.domain.jp"}]' http://localhost:8000/list</t>
  </si>
  <si>
    <t>curl -v -H "Content-Type: application/json" -X POST -d '[{"name":"yahoo-admin45","address":"yahoo-admin45!@#@ml.your.domain.jp"}]' http://localhost:8000/list</t>
  </si>
  <si>
    <t>tester, please create full 101 mails. Excel not collect full datas on this cell</t>
  </si>
  <si>
    <t>curl -v -H "Content-Type: application/json" -X POST -d '[{"name":"yahoo-admin300","address":"yahoo-admin300@ml.your.domain.jp"}]' http://localhost:8000/list</t>
  </si>
  <si>
    <t>tester, please create full 99 mails with number from 300 to 399. Excel not collect full datas on this cell</t>
  </si>
  <si>
    <t>tester, please create full 99 mails with number from 300 to 399 and get old mail 23. Excel not collect full datas on this cell</t>
  </si>
  <si>
    <t>curl -v -H "Content-Type: application/json" -X POST -d '[{"name":"yahoo-admin3@ml.your.domain.jp","address":"yahoo-admin3@ml.your.domain.jp"}]' http://localhost:8000/list</t>
  </si>
  <si>
    <t>curl -v -H "Content-Type: application/json" -X POST -d '[{"name":"yahoo-admin5@ml.your.domain.jp","address":"#$yahoo-admin5@ml.your.domain.jp!*&amp;"}]' http://localhost:8000/list</t>
  </si>
  <si>
    <t>curl -v -H "Content-Type: application/json" -X POST -d '[{"name":"yahoo-admin6@ml.your.domain.jp","address":"yahoo-admin6@ml.your.domain.jp"}]' http://localhost:8000/list</t>
  </si>
  <si>
    <t>curl -v -H "Content-Type: application/json" -X POST -d '[{"name":"yahoo-admin7@ml.your.domain.jp","address":"やウフ-admin７@ml.your.domain.jp"}]' http://localhost:8000/list</t>
  </si>
  <si>
    <t>curl -v -H "Content-Type: application/json" -X POST -d '[{"name":"yahoo-admin8@ml.your.domain.jp","address":"やウフの-admin8@ml.your.domain.jp"}]' http://localhost:8000/list</t>
  </si>
  <si>
    <t>curl -v -H "Content-Type: application/json" -X POST -d '[{"name":"yahoo-admin9@ml.your.domain.jp","address":"yahoo-admin９@ml.your.domain.jp"}]' http://localhost:8000/list</t>
  </si>
  <si>
    <t>curl -v -H "Content-Type: application/json" -X POST -d '[{"name":"yahoo-admin10@ml.your.domain.jp","address":"yahoo-admin10ml.your.domain.jp"}]' http://localhost:8000/list</t>
  </si>
  <si>
    <t>curl -v -H "Content-Type: application/json" -X POST -d '[{"name":null,"address":"yahoo-admin11@ml.your.domain.jp"}]' http://localhost:8000/list
curl -v -H "Content-Type: application/json" -X POST -d '[{"name":"","address":"yahoo-admin11@ml.your.domain.jp"}]' http://localhost:8000/list</t>
  </si>
  <si>
    <t>curl -v -H "Content-Type: application/json" -X POST -d '[{"name":"yahoo-admin11","address":"yahoo-admin11@ml.your.domain.jp"}]' http://localhost:8000/list</t>
  </si>
  <si>
    <t>curl -v -H "Content-Type: application/json" -X POST -d '[{"name":"yahoo-admin1２","address":"yahoo-admin12@ml.your.domain.jp"}]' http://localhost:8000/list</t>
  </si>
  <si>
    <t>curl -v -H "Content-Type: application/json" -X POST -d '[{"name":"yahoo-admin13","address":"yahoo-admin13@ml.your.domain.jp"}]' http://localhost:8000/list</t>
  </si>
  <si>
    <t>curl -v -H "Content-Type: application/json" -X POST -d '[{"name":"yahoo-アドミン14","address":"yahoo-admin14@ml.your.domain.jp"}]' http://localhost:8000/list</t>
  </si>
  <si>
    <t>curl -v -H "Content-Type: application/json" -X POST -d '[{"name":"yahoo-$%admin15@#","address":"yahoo-admin15@ml.your.domain.jp"}]' http://localhost:8000/list</t>
  </si>
  <si>
    <t>curl -v -H "Content-Type: application/json" -X POST -d '[{"name":"yahoo-admin16","address":"yahoo-admin16@ml.your.domain.jp"}]' http://localhost:8000/list</t>
  </si>
  <si>
    <t>curl -v -H "Content-Type: application/json" -X POST -d '[{"name":"yahoo-アドミン１７","address":"yahoo-admin17@ml.your.domain.jp"}]' http://localhost:8000/list</t>
  </si>
  <si>
    <t>curl -v -H "Content-Type: application/json" -X POST -d '[{"name":"yahoo-アドミン18","address":"yahoo-admin18@ml.your.domain.jp"}]' http://localhost:8000/list</t>
  </si>
  <si>
    <t>curl -v -H "Content-Type: application/json" -X POST -d '[{"name":"yahoo-admin１９","address":"yahoo-admin19@ml.your.domain.jp"}]' http://localhost:8000/list</t>
  </si>
  <si>
    <t>curl -v -H "Content-Type: application/json" -X POST -d '[{"name":"yahoo-admin23","address":"yahoo-admin23@ml.your.domain.jp"}]' http://localhost:8000/list</t>
  </si>
  <si>
    <t>curl -v -H "Content-Type: application/json" -X POST -d '[{"name":"yahoo-admin24","address":"yahoo-admin24"}]' http://localhost:8000/list</t>
  </si>
  <si>
    <t>curl -v -H "Content-Type: application/json" -X POST -d '[{"name":"@#^yahoo-admin26","address":"yahoo-admin26@ml.your.domain.jp"}]' http://localhost:8000/list</t>
  </si>
  <si>
    <t>curl -v -H "Content-Type: application/json" -X POST -d '[{"name":"@#^yahoo-admin27","address":"yahoo-admin27ml.your.domain.jp"}]' http://localhost:8000/list</t>
  </si>
  <si>
    <t>curl -v -H "Content-Type: application/json" -X POST -d '[{"name":"yahoo-アドミン30","address":"yahoo-admin30@ml.your.domain.jp"},{"name":"yahoo-アドミン31","address":"yahoo-admin31@ml.your.domain.jp"}]' http://localhost:8000/list</t>
  </si>
  <si>
    <t>Regist</t>
    <phoneticPr fontId="1"/>
  </si>
  <si>
    <t>Get mail list/ Regist mail</t>
    <phoneticPr fontId="1"/>
  </si>
  <si>
    <t>DB regist</t>
    <phoneticPr fontId="1"/>
  </si>
  <si>
    <t>-</t>
    <phoneticPr fontId="1"/>
  </si>
  <si>
    <t xml:space="preserve">Get mail list: fail
Regist mail: success
</t>
    <phoneticPr fontId="1"/>
  </si>
  <si>
    <t>Get mail list: success
Regist mail: fail</t>
    <phoneticPr fontId="1"/>
  </si>
  <si>
    <t>1. Show id as {inquiry_id_with_uuidv4_format}
2. Show error with "code" is "ERR_ML_FORMAT_INVALID"
3. Show error with "message" is"次のメーリングリストの形式が不正で登録できませんでした。形式を確認してください。&lt;&lt;your@mailing.list.name&gt;&gt;, ... , &lt;&lt;your2@mailing.list.name&gt;&gt;"
4. Stop processing</t>
  </si>
  <si>
    <t>Test by mock data of get list mail failed</t>
  </si>
  <si>
    <t>Test by mock data of regist list mail failed</t>
  </si>
  <si>
    <t>Feature</t>
    <phoneticPr fontId="1"/>
  </si>
  <si>
    <t>POST /list</t>
    <phoneticPr fontId="1"/>
  </si>
  <si>
    <t>BIG ITEMS</t>
    <phoneticPr fontId="1"/>
  </si>
  <si>
    <t>Normal case</t>
    <phoneticPr fontId="1"/>
  </si>
  <si>
    <t>Abnormal Case</t>
    <phoneticPr fontId="1"/>
  </si>
  <si>
    <t>1. Don't show any error
2. Show mail list
3. Show id, name, address for each mail
4. Status code is 201
5. Id mumber is't duplicated</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</si>
  <si>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</si>
  <si>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Show id as UUIDv4
2. Show error with "code" is "ERR_ML_FORMAT_INVALID"
3.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</si>
  <si>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</si>
  <si>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</si>
  <si>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Don't show any error
2. Show mail list
3. Show id, name, address for each mail
4. Status code is 201
5. Id mumber is't duplicated</t>
    <phoneticPr fontId="1"/>
  </si>
  <si>
    <t>1. Show id as UUIDv4
2. Show error with "code" is "ERR_MAIL_NUMBER_OUTOFRANGE"
3. Show error with "message" is"登録件数が超えています。メールは1から100の範囲で入力してください。"
4. Status code is 400
5. Stop processing</t>
    <phoneticPr fontId="1"/>
  </si>
  <si>
    <t>1. Show id as UUIDv4
2. Show error with "code" is "ERR_MAIL_NUMBER_OUTOFRANGE"
3. Show error with "message" is"登録件数が超えています。メールは1から100の範囲で入力してください。"
4. Status code is 400
5. Stop processing</t>
    <phoneticPr fontId="1"/>
  </si>
  <si>
    <t>1. Show id as UUIDv4
2. Show error with "code" is "ERR_ML_ALREADY_EXSTS"
3. Show error with "message" is"次のメーリングリストは既に存在します。更新が必要な場合は一度、削除してください。{your@mailing.list.name}"
4. Status code is 400
5. Stop processing</t>
    <phoneticPr fontId="1"/>
  </si>
  <si>
    <t>1. Show id as UUIDv4
2. Show error with "code" is "ERR_ML_ALREADY_EXSTS"
3. Show error with "message" is"次のメーリングリストは既に存在します。更新が必要な場合は一度、削除してください。{your@mailing.list.name}, ... , {your2@mailing.list.name}"
4. Status code is 400
5. Stop processing</t>
    <phoneticPr fontId="1"/>
  </si>
  <si>
    <t>1. Show id as UUIDv4
2. Show error with "code" is "ERR_ML_FORMAT_INVALID"
3.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</si>
  <si>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</si>
  <si>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</si>
  <si>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</si>
  <si>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Don't show any error
2. Show mail list
3. Show id, name, address for each mail
4. Status code is 201
5. Id mumber is't duplicated</t>
    <phoneticPr fontId="1"/>
  </si>
  <si>
    <t>1. Show id as UUIDv4
2. Show error with "code" is "ERR_MAIL_NUMBER_OUTOFRANGE"
3. Show error with "message" is"登録件数が超えています。メールは1から100の範囲で入力してください。"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</si>
  <si>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</si>
  <si>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</si>
  <si>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</si>
  <si>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Show error with "message" is"次の形式が不正で登録できませんでした。形式を確認してください。&lt;{name} or {mail address}&gt;{index number}:&lt;{your ml name} or {yourmail@co.jp}&gt;, ... , &lt;{name} or {mail address}&gt;{index number}:&lt;{your ml name} or {yourmail@co.jp}&gt;"
4. Status code is 400
5. Stop processing</t>
    <phoneticPr fontId="1"/>
  </si>
  <si>
    <t>1. Show id as UUIDv4
2. Show error with "code" is "ERR_ML_FORMAT_INVALID"
3. Show error with "message" is"次のフィールドが存在しないため、登録できませんでした。登録フォーマットを確認してください。&lt;{name} or {mail address}&gt;{index number}, ..., &lt;{name} or {mail address}&gt;{index number}"
4. Status code is 400
5. Stop processing</t>
    <phoneticPr fontId="1"/>
  </si>
  <si>
    <t>1. Show id as UUIDv4
2. Show error with "code" is "ERR_ML_ALREADY_EXSTS"
3. Show error with "message" is"次のメーリングリストは既に存在します。更新が必要な場合は一度、削除してください。{your@mailing.list.name}"
4. Status code is 400
5. Stop processing</t>
    <phoneticPr fontId="1"/>
  </si>
  <si>
    <t>1. Show id as UUIDv4
2. Show error with "code" is "ERR_ML_ALREADY_EXSTS"
3. Show error with "message" is"次のメーリングリストは既に存在します。更新が必要な場合は一度、削除してください。{your@mailing.list.name}, ... , {your2@mailing.list.name}"
4. Status code is 400
5. Stop processing</t>
    <phoneticPr fontId="1"/>
  </si>
  <si>
    <t>Test Object (Screen/Function/Section)</t>
    <phoneticPr fontId="1"/>
  </si>
  <si>
    <t>1. Show id as {inquiry_id_with_uuidv4_format}
2. Show error with "code" is "ERR_ML_INTERNAL_SERVER"
3. Show error with "message" is"内部サーバエラー発生しました。管理者にご連絡してください。"
4. Status code is 500
5. Stop processing</t>
    <phoneticPr fontId="1"/>
  </si>
  <si>
    <t>1. Show id as {inquiry_id_with_uuidv4_format}
2. Show error with "code" is "ERR_ML_INTERNAL_SERVER"
3. Show error with "message" is"内部サーバエラー発生しました。管理者にご連絡してください。"
4. Status code is 500
5. Stop processing</t>
    <phoneticPr fontId="1"/>
  </si>
  <si>
    <t>* The content in the following can be customized to suit the characteristics of the project.</t>
    <phoneticPr fontId="1"/>
  </si>
  <si>
    <t>Pass</t>
  </si>
  <si>
    <t>curl -v -H "Content-Type: application/json" -X POST -d '[{"name":"yahoo-admin1@ml.your.domain.jp","address":"yahoo-admin1@ml.your.domain.jp"},{"name":"yahoo-admin100@ml.your.domain.jp","address":"yahoo-admin100@ml.your.domain.jp"}]' http://localhost:8000/list</t>
    <phoneticPr fontId="1"/>
  </si>
  <si>
    <t>Fail</t>
  </si>
  <si>
    <t xml:space="preserve"> 2018/8/29</t>
    <phoneticPr fontId="1"/>
  </si>
  <si>
    <t>curl -v -H "Content-Type: application/json" -X POST -d '[{"name":"yahoo-admin2@ml.your.domain.jp","address":"yahoo-admin２@ml.your.domain.jp"}]' http://localhost:8000/list</t>
    <phoneticPr fontId="1"/>
  </si>
  <si>
    <t>curl -v -H "Content-Type: application/json" -X POST -d '[{"name":"yahoo-admin@ml.your.domain.jp","address":null}]' http://localhost:8000/list</t>
    <phoneticPr fontId="1"/>
  </si>
  <si>
    <r>
      <rPr>
        <b/>
        <sz val="11"/>
        <color rgb="FF0070C0"/>
        <rFont val="游ゴシック"/>
        <family val="3"/>
        <charset val="128"/>
        <scheme val="minor"/>
      </rPr>
      <t xml:space="preserve">Data: </t>
    </r>
    <r>
      <rPr>
        <sz val="11"/>
        <color theme="1"/>
        <rFont val="游ゴシック"/>
        <family val="2"/>
        <charset val="128"/>
        <scheme val="minor"/>
      </rPr>
      <t xml:space="preserve">
{
  "name":"yahoo-admin@ml.your.domain.jp",
  "address":null
 }
</t>
    </r>
    <r>
      <rPr>
        <b/>
        <sz val="11"/>
        <color rgb="FF0070C0"/>
        <rFont val="游ゴシック"/>
        <family val="3"/>
        <charset val="128"/>
        <scheme val="minor"/>
      </rPr>
      <t>Result:</t>
    </r>
    <r>
      <rPr>
        <sz val="11"/>
        <color theme="1"/>
        <rFont val="游ゴシック"/>
        <family val="2"/>
        <charset val="128"/>
        <scheme val="minor"/>
      </rPr>
      <t xml:space="preserve">
{
    "inquiryId": "bcd14000-43c5-4ef5-95b1-6ddaaef8411c",
    "error": {
        "code": "ERR_ML_FORMAT_INVALID",
        "message": " 次のフィールドが存在しないため、登録できませんでした。登録フォーマットを確認してください。mail address1"
    }
}</t>
    </r>
    <phoneticPr fontId="1"/>
  </si>
  <si>
    <r>
      <rPr>
        <b/>
        <sz val="11"/>
        <color rgb="FF0070C0"/>
        <rFont val="游ゴシック"/>
        <family val="3"/>
        <charset val="128"/>
        <scheme val="minor"/>
      </rPr>
      <t xml:space="preserve">Data: </t>
    </r>
    <r>
      <rPr>
        <sz val="11"/>
        <rFont val="游ゴシック"/>
        <family val="2"/>
        <charset val="128"/>
        <scheme val="minor"/>
      </rPr>
      <t xml:space="preserve">
 {
  "name":"yahooadmin",
  "address":"</t>
    </r>
    <r>
      <rPr>
        <sz val="11"/>
        <rFont val="游ゴシック"/>
        <family val="3"/>
        <charset val="128"/>
        <scheme val="minor"/>
      </rPr>
      <t xml:space="preserve">yahoo-admin２@ml.your.domain.jp"
 }
</t>
    </r>
    <r>
      <rPr>
        <b/>
        <sz val="11"/>
        <color rgb="FF0070C0"/>
        <rFont val="游ゴシック"/>
        <family val="3"/>
        <charset val="128"/>
        <scheme val="minor"/>
      </rPr>
      <t>Result:</t>
    </r>
    <r>
      <rPr>
        <sz val="11"/>
        <rFont val="游ゴシック"/>
        <family val="3"/>
        <charset val="128"/>
        <scheme val="minor"/>
      </rPr>
      <t xml:space="preserve">
{
    "inquiryId": "f1b80a3c-7000-4a73-bc93-e2e1525192e8",
    "error": {
        "code": "ERR_ML_FORMAT_INVALID",
        "message": "次の形式が不正で登録できませんでした。形式を確認してください。mail address1: yahoo-admin２@ml.your.domain.jp"
    }
}
</t>
    </r>
    <phoneticPr fontId="1"/>
  </si>
  <si>
    <r>
      <rPr>
        <b/>
        <sz val="11"/>
        <color rgb="FF0070C0"/>
        <rFont val="游ゴシック"/>
        <family val="3"/>
        <charset val="128"/>
        <scheme val="minor"/>
      </rPr>
      <t xml:space="preserve">Data: </t>
    </r>
    <r>
      <rPr>
        <sz val="11"/>
        <color theme="1"/>
        <rFont val="游ゴシック"/>
        <family val="2"/>
        <charset val="128"/>
        <scheme val="minor"/>
      </rPr>
      <t xml:space="preserve">
</t>
    </r>
    <r>
      <rPr>
        <sz val="11"/>
        <color theme="1"/>
        <rFont val="游ゴシック"/>
        <family val="3"/>
        <charset val="128"/>
        <scheme val="minor"/>
      </rPr>
      <t xml:space="preserve"> {
  "name":"yahooadmin",
  "address":"hoayahoo@yahoo.com"
 }</t>
    </r>
    <r>
      <rPr>
        <sz val="11"/>
        <color theme="1"/>
        <rFont val="游ゴシック"/>
        <family val="2"/>
        <charset val="128"/>
        <scheme val="minor"/>
      </rPr>
      <t xml:space="preserve">
</t>
    </r>
    <r>
      <rPr>
        <b/>
        <sz val="11"/>
        <color rgb="FF0070C0"/>
        <rFont val="游ゴシック"/>
        <family val="3"/>
        <charset val="128"/>
        <scheme val="minor"/>
      </rPr>
      <t xml:space="preserve">Result:
</t>
    </r>
    <r>
      <rPr>
        <sz val="11"/>
        <rFont val="游ゴシック"/>
        <family val="3"/>
        <charset val="128"/>
        <scheme val="minor"/>
      </rPr>
      <t xml:space="preserve">[
    {
        "name": "yahooadmin",
        "address": "hoayahoo@yahoo.com",
        "id": 3
    }
]
</t>
    </r>
    <r>
      <rPr>
        <b/>
        <sz val="11"/>
        <color rgb="FFFF0000"/>
        <rFont val="游ゴシック"/>
        <family val="3"/>
        <charset val="128"/>
        <scheme val="minor"/>
      </rPr>
      <t xml:space="preserve">"yahoo.com" is OK, but "yahoo.co.jp" can't </t>
    </r>
    <r>
      <rPr>
        <sz val="11"/>
        <color theme="1"/>
        <rFont val="游ゴシック"/>
        <family val="2"/>
        <charset val="128"/>
        <scheme val="minor"/>
      </rPr>
      <t xml:space="preserve">
</t>
    </r>
    <phoneticPr fontId="1"/>
  </si>
  <si>
    <r>
      <rPr>
        <b/>
        <sz val="11"/>
        <color rgb="FF0070C0"/>
        <rFont val="游ゴシック"/>
        <family val="3"/>
        <charset val="128"/>
        <scheme val="minor"/>
      </rPr>
      <t xml:space="preserve">Data: </t>
    </r>
    <r>
      <rPr>
        <sz val="11"/>
        <color theme="1"/>
        <rFont val="游ゴシック"/>
        <family val="2"/>
        <charset val="128"/>
        <scheme val="minor"/>
      </rPr>
      <t xml:space="preserve">
 {
  "name":"yahooadmin",
  "address":"</t>
    </r>
    <r>
      <rPr>
        <sz val="11"/>
        <color rgb="FFFF0000"/>
        <rFont val="游ゴシック"/>
        <family val="3"/>
        <charset val="128"/>
        <scheme val="minor"/>
      </rPr>
      <t>yahooadmin1@ml.your.domain.jp</t>
    </r>
    <r>
      <rPr>
        <sz val="11"/>
        <color theme="1"/>
        <rFont val="游ゴシック"/>
        <family val="2"/>
        <charset val="128"/>
        <scheme val="minor"/>
      </rPr>
      <t xml:space="preserve">"
 }
</t>
    </r>
    <r>
      <rPr>
        <b/>
        <sz val="11"/>
        <color rgb="FF0070C0"/>
        <rFont val="游ゴシック"/>
        <family val="3"/>
        <charset val="128"/>
        <scheme val="minor"/>
      </rPr>
      <t>Result:</t>
    </r>
    <r>
      <rPr>
        <sz val="11"/>
        <color theme="1"/>
        <rFont val="游ゴシック"/>
        <family val="2"/>
        <charset val="128"/>
        <scheme val="minor"/>
      </rPr>
      <t xml:space="preserve">
{
    "inquiryId": "cba352dd-88f3-42b1-b3b2-2c13cee45778",
    "error": {
        "code": "ERR_ML_FORMAT_INVALID",
        "message": "次の形式が不正で登録できませんでした。形式を確認してください。mail address1: yahooadmin1@ml.your.domain.jp"
    }
}
</t>
    </r>
    <r>
      <rPr>
        <b/>
        <sz val="11"/>
        <color rgb="FFFF0000"/>
        <rFont val="游ゴシック"/>
        <family val="3"/>
        <charset val="128"/>
        <scheme val="minor"/>
      </rPr>
      <t>Can't check Specific symbol like "@,/.$"</t>
    </r>
    <phoneticPr fontId="1"/>
  </si>
  <si>
    <t>Confirm</t>
  </si>
  <si>
    <t>curl -v -H "Content-Type: application/json" -X POST -d '[{"name":"yahoo-admin4@ml.your.domain.jp","address":"yahoo-なか4@ml.your.domain.jp"}]' http://localhost:8000/list</t>
    <phoneticPr fontId="1"/>
  </si>
  <si>
    <r>
      <rPr>
        <b/>
        <sz val="11"/>
        <color rgb="FF0070C0"/>
        <rFont val="游ゴシック"/>
        <family val="3"/>
        <charset val="128"/>
        <scheme val="minor"/>
      </rPr>
      <t xml:space="preserve">Data: </t>
    </r>
    <r>
      <rPr>
        <sz val="11"/>
        <color theme="1"/>
        <rFont val="游ゴシック"/>
        <family val="2"/>
        <charset val="128"/>
        <scheme val="minor"/>
      </rPr>
      <t xml:space="preserve">
</t>
    </r>
    <r>
      <rPr>
        <sz val="11"/>
        <color theme="1"/>
        <rFont val="游ゴシック"/>
        <family val="3"/>
        <charset val="128"/>
        <scheme val="minor"/>
      </rPr>
      <t xml:space="preserve"> {
  "name":"yahooadmin",
  "address":"hoayahooなか@yahoo.com"
 }</t>
    </r>
    <r>
      <rPr>
        <sz val="11"/>
        <color theme="1"/>
        <rFont val="游ゴシック"/>
        <family val="2"/>
        <charset val="128"/>
        <scheme val="minor"/>
      </rPr>
      <t xml:space="preserve">
</t>
    </r>
    <r>
      <rPr>
        <b/>
        <sz val="11"/>
        <color rgb="FF0070C0"/>
        <rFont val="游ゴシック"/>
        <family val="3"/>
        <charset val="128"/>
        <scheme val="minor"/>
      </rPr>
      <t>Result:</t>
    </r>
    <r>
      <rPr>
        <sz val="11"/>
        <color theme="1"/>
        <rFont val="游ゴシック"/>
        <family val="2"/>
        <charset val="128"/>
        <scheme val="minor"/>
      </rPr>
      <t xml:space="preserve">
</t>
    </r>
    <r>
      <rPr>
        <sz val="11"/>
        <color theme="1"/>
        <rFont val="游ゴシック"/>
        <family val="3"/>
        <charset val="128"/>
        <scheme val="minor"/>
      </rPr>
      <t>{
    "inquiryId": "ae60e6fc-92fd-4719-895b-3b9fc356a2a2",
    "error": {
        "code": "ERR_ML_FORMAT_INVALID",
        "message": "</t>
    </r>
    <r>
      <rPr>
        <sz val="11"/>
        <color theme="1"/>
        <rFont val="游ゴシック"/>
        <family val="2"/>
        <charset val="128"/>
        <scheme val="minor"/>
      </rPr>
      <t>次の形式が不正で登録できませんでした。形式を確認してください。</t>
    </r>
    <r>
      <rPr>
        <sz val="11"/>
        <color theme="1"/>
        <rFont val="游ゴシック"/>
        <family val="3"/>
        <charset val="128"/>
        <scheme val="minor"/>
      </rPr>
      <t>mail address1: hoayahoo</t>
    </r>
    <r>
      <rPr>
        <sz val="11"/>
        <color theme="1"/>
        <rFont val="游ゴシック"/>
        <family val="2"/>
        <charset val="128"/>
        <scheme val="minor"/>
      </rPr>
      <t>なか</t>
    </r>
    <r>
      <rPr>
        <sz val="11"/>
        <color theme="1"/>
        <rFont val="游ゴシック"/>
        <family val="3"/>
        <charset val="128"/>
        <scheme val="minor"/>
      </rPr>
      <t>@yahoo.com"
    }
}</t>
    </r>
    <phoneticPr fontId="1"/>
  </si>
  <si>
    <r>
      <rPr>
        <b/>
        <sz val="11"/>
        <color rgb="FF0070C0"/>
        <rFont val="游ゴシック"/>
        <family val="3"/>
        <charset val="128"/>
        <scheme val="minor"/>
      </rPr>
      <t xml:space="preserve">Data: </t>
    </r>
    <r>
      <rPr>
        <sz val="11"/>
        <color theme="1"/>
        <rFont val="游ゴシック"/>
        <family val="2"/>
        <charset val="128"/>
        <scheme val="minor"/>
      </rPr>
      <t xml:space="preserve">
</t>
    </r>
    <r>
      <rPr>
        <sz val="11"/>
        <color theme="1"/>
        <rFont val="游ゴシック"/>
        <family val="3"/>
        <charset val="128"/>
        <scheme val="minor"/>
      </rPr>
      <t>[
 {
  "name":"yahooadmin",
  "address":"hoayahoo</t>
    </r>
    <r>
      <rPr>
        <sz val="11"/>
        <color theme="1"/>
        <rFont val="游ゴシック"/>
        <family val="2"/>
        <charset val="128"/>
        <scheme val="minor"/>
      </rPr>
      <t>㌔</t>
    </r>
    <r>
      <rPr>
        <sz val="11"/>
        <color theme="1"/>
        <rFont val="游ゴシック"/>
        <family val="3"/>
        <charset val="128"/>
        <scheme val="minor"/>
      </rPr>
      <t>!#$@yahoo.com"
 }
]</t>
    </r>
    <r>
      <rPr>
        <sz val="11"/>
        <color theme="1"/>
        <rFont val="游ゴシック"/>
        <family val="2"/>
        <charset val="128"/>
        <scheme val="minor"/>
      </rPr>
      <t xml:space="preserve">
</t>
    </r>
    <r>
      <rPr>
        <b/>
        <sz val="11"/>
        <color rgb="FF0070C0"/>
        <rFont val="游ゴシック"/>
        <family val="3"/>
        <charset val="128"/>
        <scheme val="minor"/>
      </rPr>
      <t>Result:</t>
    </r>
    <r>
      <rPr>
        <sz val="11"/>
        <color theme="1"/>
        <rFont val="游ゴシック"/>
        <family val="2"/>
        <charset val="128"/>
        <scheme val="minor"/>
      </rPr>
      <t xml:space="preserve">
</t>
    </r>
    <r>
      <rPr>
        <sz val="11"/>
        <color theme="1"/>
        <rFont val="游ゴシック"/>
        <family val="3"/>
        <charset val="128"/>
        <scheme val="minor"/>
      </rPr>
      <t>{
    "inquiryId": "d8afffd1-d29d-44bf-98c4-c82a965a0bcb",
    "error": {
        "code": "ERR_ML_FORMAT_INVALID",
        "message": "</t>
    </r>
    <r>
      <rPr>
        <sz val="11"/>
        <color theme="1"/>
        <rFont val="游ゴシック"/>
        <family val="2"/>
        <charset val="128"/>
        <scheme val="minor"/>
      </rPr>
      <t>次の形式が不正で登録できませんでした。形式を確認してください。</t>
    </r>
    <r>
      <rPr>
        <sz val="11"/>
        <color theme="1"/>
        <rFont val="游ゴシック"/>
        <family val="3"/>
        <charset val="128"/>
        <scheme val="minor"/>
      </rPr>
      <t>mail address1: hoayahoo</t>
    </r>
    <r>
      <rPr>
        <sz val="11"/>
        <color theme="1"/>
        <rFont val="游ゴシック"/>
        <family val="2"/>
        <charset val="128"/>
        <scheme val="minor"/>
      </rPr>
      <t>㌔</t>
    </r>
    <r>
      <rPr>
        <sz val="11"/>
        <color theme="1"/>
        <rFont val="游ゴシック"/>
        <family val="3"/>
        <charset val="128"/>
        <scheme val="minor"/>
      </rPr>
      <t>!#$@yahoo.com"
    }
}</t>
    </r>
    <phoneticPr fontId="1"/>
  </si>
  <si>
    <r>
      <rPr>
        <b/>
        <sz val="11"/>
        <color theme="8"/>
        <rFont val="游ゴシック"/>
        <family val="3"/>
        <charset val="128"/>
        <scheme val="minor"/>
      </rPr>
      <t xml:space="preserve">Data: 
</t>
    </r>
    <r>
      <rPr>
        <sz val="11"/>
        <rFont val="游ゴシック"/>
        <family val="3"/>
        <charset val="128"/>
        <scheme val="minor"/>
      </rPr>
      <t xml:space="preserve"> {
  "name":"yahooadmin",
  "address":"hoayahoo1234567890@yahoo.com"
 }</t>
    </r>
    <r>
      <rPr>
        <b/>
        <sz val="11"/>
        <color theme="8"/>
        <rFont val="游ゴシック"/>
        <family val="3"/>
        <charset val="128"/>
        <scheme val="minor"/>
      </rPr>
      <t xml:space="preserve">
Result:
</t>
    </r>
    <r>
      <rPr>
        <sz val="11"/>
        <rFont val="游ゴシック"/>
        <family val="3"/>
        <charset val="128"/>
        <scheme val="minor"/>
      </rPr>
      <t>[
    {
        "name": "yahooadmin",
        "address": "hoayahoo1234567890@yahoo.com",
        "id": 4
    }
]</t>
    </r>
    <phoneticPr fontId="1"/>
  </si>
  <si>
    <r>
      <t xml:space="preserve">Data: 
</t>
    </r>
    <r>
      <rPr>
        <sz val="11"/>
        <rFont val="游ゴシック"/>
        <family val="3"/>
        <charset val="128"/>
        <scheme val="minor"/>
      </rPr>
      <t xml:space="preserve"> {
  "name":"yahooadmin",
  "address":"ホアン１２３@yahoo.com"
 }</t>
    </r>
    <r>
      <rPr>
        <b/>
        <sz val="11"/>
        <color theme="8"/>
        <rFont val="游ゴシック"/>
        <family val="3"/>
        <charset val="128"/>
        <scheme val="minor"/>
      </rPr>
      <t xml:space="preserve">
Result:
</t>
    </r>
    <r>
      <rPr>
        <sz val="11"/>
        <rFont val="游ゴシック"/>
        <family val="3"/>
        <charset val="128"/>
        <scheme val="minor"/>
      </rPr>
      <t>{
    "inquiryId": "df003779-0ebc-4136-b4b5-6c29612be1f9",
    "error": {
        "code": "ERR_ML_FORMAT_INVALID",
        "message": "次の形式が不正で登録できませんでした。形式を確認してください。mail address1: ホアン１２３@yahoo.com"
    }
}</t>
    </r>
    <phoneticPr fontId="1"/>
  </si>
  <si>
    <r>
      <t xml:space="preserve">Data: 
</t>
    </r>
    <r>
      <rPr>
        <sz val="11"/>
        <rFont val="游ゴシック"/>
        <family val="3"/>
        <charset val="128"/>
        <scheme val="minor"/>
      </rPr>
      <t xml:space="preserve"> {
  "name":"yahooadmin",
  "address":"ホアン123@yahoo.com"
 }</t>
    </r>
    <r>
      <rPr>
        <b/>
        <sz val="11"/>
        <color theme="8"/>
        <rFont val="游ゴシック"/>
        <family val="3"/>
        <charset val="128"/>
        <scheme val="minor"/>
      </rPr>
      <t xml:space="preserve">
Result:
</t>
    </r>
    <r>
      <rPr>
        <sz val="11"/>
        <rFont val="游ゴシック"/>
        <family val="3"/>
        <charset val="128"/>
        <scheme val="minor"/>
      </rPr>
      <t>{
    "inquiryId": "caf229ac-5632-4784-a693-f090f41ac705",
    "error": {
        "code": "ERR_ML_FORMAT_INVALID",
        "message": "次の形式が不正で登録できませんでした。形式を確認してください。mail address1: ホアン123@yahoo.com"
    }
}</t>
    </r>
    <phoneticPr fontId="1"/>
  </si>
  <si>
    <r>
      <t xml:space="preserve">Data: 
</t>
    </r>
    <r>
      <rPr>
        <sz val="11"/>
        <rFont val="游ゴシック"/>
        <family val="3"/>
        <charset val="128"/>
        <scheme val="minor"/>
      </rPr>
      <t xml:space="preserve"> {
  "name":"yahooadmin",
  "address":"hoa１２３@yahoo.com"
 }</t>
    </r>
    <r>
      <rPr>
        <b/>
        <sz val="11"/>
        <color theme="8"/>
        <rFont val="游ゴシック"/>
        <family val="3"/>
        <charset val="128"/>
        <scheme val="minor"/>
      </rPr>
      <t xml:space="preserve">
Result:
</t>
    </r>
    <r>
      <rPr>
        <sz val="11"/>
        <rFont val="游ゴシック"/>
        <family val="3"/>
        <charset val="128"/>
        <scheme val="minor"/>
      </rPr>
      <t>{
    "inquiryId": "c74a0d8e-cf47-462c-b45f-b4fd9e733b21",
    "error": {
        "code": "ERR_ML_FORMAT_INVALID",
        "message": "次の形式が不正で登録できませんでした。形式を確認してください。mail address1: hoa１２３@yahoo.com"
    }
}</t>
    </r>
    <phoneticPr fontId="1"/>
  </si>
  <si>
    <r>
      <t xml:space="preserve">Data: 
</t>
    </r>
    <r>
      <rPr>
        <b/>
        <sz val="11"/>
        <color theme="8"/>
        <rFont val="游ゴシック"/>
        <family val="3"/>
        <charset val="128"/>
        <scheme val="minor"/>
      </rPr>
      <t xml:space="preserve">
Result:
</t>
    </r>
    <phoneticPr fontId="1"/>
  </si>
  <si>
    <r>
      <t xml:space="preserve">Data: 
</t>
    </r>
    <r>
      <rPr>
        <sz val="11"/>
        <rFont val="游ゴシック"/>
        <family val="3"/>
        <charset val="128"/>
        <scheme val="minor"/>
      </rPr>
      <t xml:space="preserve"> {
  "name":"yahooadmin",
  "address":"hoatestyahoo.com"
 }</t>
    </r>
    <r>
      <rPr>
        <b/>
        <sz val="11"/>
        <color theme="8"/>
        <rFont val="游ゴシック"/>
        <family val="3"/>
        <charset val="128"/>
        <scheme val="minor"/>
      </rPr>
      <t xml:space="preserve">
Result:
</t>
    </r>
    <r>
      <rPr>
        <sz val="11"/>
        <rFont val="游ゴシック"/>
        <family val="3"/>
        <charset val="128"/>
        <scheme val="minor"/>
      </rPr>
      <t>{
    "inquiryId": "1a05c3a4-42b6-40c1-b509-d7982f88840b",
    "error": {
        "code": "ERR_ML_FORMAT_INVALID",
        "message": "次の形式が不正で登録できませんでした。形式を確認してください。mail address1: @hoatestyahoo.com"
    }
}</t>
    </r>
    <r>
      <rPr>
        <b/>
        <sz val="11"/>
        <color theme="8"/>
        <rFont val="游ゴシック"/>
        <family val="3"/>
        <charset val="128"/>
        <scheme val="minor"/>
      </rPr>
      <t xml:space="preserve">
</t>
    </r>
    <phoneticPr fontId="1"/>
  </si>
  <si>
    <r>
      <t xml:space="preserve">Data: 
</t>
    </r>
    <r>
      <rPr>
        <sz val="11"/>
        <rFont val="游ゴシック"/>
        <family val="3"/>
        <charset val="128"/>
        <scheme val="minor"/>
      </rPr>
      <t xml:space="preserve"> {
  "name":null,
  "address":"hoatestyahoo.com"
 }</t>
    </r>
    <r>
      <rPr>
        <b/>
        <sz val="11"/>
        <color theme="8"/>
        <rFont val="游ゴシック"/>
        <family val="3"/>
        <charset val="128"/>
        <scheme val="minor"/>
      </rPr>
      <t xml:space="preserve">
Result:
</t>
    </r>
    <r>
      <rPr>
        <sz val="11"/>
        <rFont val="游ゴシック"/>
        <family val="3"/>
        <charset val="128"/>
        <scheme val="minor"/>
      </rPr>
      <t>{
    "inquiryId": "2a09f1b2-22cb-4019-b592-3d7b7196dd09",
    "error": {
        "code": "ERR_ML_FORMAT_INVALID",
        "message": " 次のフィールドが存在しないため、登録できませんでした。登録フォーマットを確認してください。name1"
    }
}</t>
    </r>
    <phoneticPr fontId="1"/>
  </si>
  <si>
    <r>
      <t xml:space="preserve">Data: 
</t>
    </r>
    <r>
      <rPr>
        <sz val="11"/>
        <rFont val="游ゴシック"/>
        <family val="3"/>
        <charset val="128"/>
        <scheme val="minor"/>
      </rPr>
      <t xml:space="preserve"> {
  "name":"1234567890",
  "address":"hoatest1@yahoo.com"
 }</t>
    </r>
    <r>
      <rPr>
        <b/>
        <sz val="11"/>
        <color theme="8"/>
        <rFont val="游ゴシック"/>
        <family val="3"/>
        <charset val="128"/>
        <scheme val="minor"/>
      </rPr>
      <t xml:space="preserve">
Result:
</t>
    </r>
    <r>
      <rPr>
        <sz val="11"/>
        <rFont val="游ゴシック"/>
        <family val="3"/>
        <charset val="128"/>
        <scheme val="minor"/>
      </rPr>
      <t>[
    {
        "name": "1234567890",
        "address": "hoatest1@yahoo.com",
        "id": 6
    }
]</t>
    </r>
    <phoneticPr fontId="1"/>
  </si>
  <si>
    <r>
      <t xml:space="preserve">Data: 
</t>
    </r>
    <r>
      <rPr>
        <sz val="11"/>
        <rFont val="游ゴシック"/>
        <family val="3"/>
        <charset val="128"/>
        <scheme val="minor"/>
      </rPr>
      <t xml:space="preserve"> {
  "name":"１２３４５６７８９０",
  "address":"hoatest2@yahoo.com"
 }</t>
    </r>
    <r>
      <rPr>
        <b/>
        <sz val="11"/>
        <color theme="8"/>
        <rFont val="游ゴシック"/>
        <family val="3"/>
        <charset val="128"/>
        <scheme val="minor"/>
      </rPr>
      <t xml:space="preserve">
Result:
</t>
    </r>
    <r>
      <rPr>
        <sz val="11"/>
        <rFont val="游ゴシック"/>
        <family val="3"/>
        <charset val="128"/>
        <scheme val="minor"/>
      </rPr>
      <t>[
    {
        "name": "１２３４５６７８９０",
        "address": "hoatest2@yahoo.com",
        "id": 7
    }
]</t>
    </r>
    <phoneticPr fontId="1"/>
  </si>
  <si>
    <r>
      <t xml:space="preserve">Data: 
</t>
    </r>
    <r>
      <rPr>
        <sz val="11"/>
        <rFont val="游ゴシック"/>
        <family val="3"/>
        <charset val="128"/>
        <scheme val="minor"/>
      </rPr>
      <t xml:space="preserve"> {
  "name":"hoatest",
  "address":"hoatest3@yahoo.com"
 }</t>
    </r>
    <r>
      <rPr>
        <b/>
        <sz val="11"/>
        <color theme="8"/>
        <rFont val="游ゴシック"/>
        <family val="3"/>
        <charset val="128"/>
        <scheme val="minor"/>
      </rPr>
      <t xml:space="preserve">
Result:
</t>
    </r>
    <r>
      <rPr>
        <sz val="11"/>
        <rFont val="游ゴシック"/>
        <family val="3"/>
        <charset val="128"/>
        <scheme val="minor"/>
      </rPr>
      <t>[
    {
        "name": "hoatest",
        "address": "hoatest3@yahoo.com",
        "id": 8
    }
]</t>
    </r>
    <phoneticPr fontId="1"/>
  </si>
  <si>
    <r>
      <t xml:space="preserve">Data: 
</t>
    </r>
    <r>
      <rPr>
        <sz val="11"/>
        <rFont val="游ゴシック"/>
        <family val="3"/>
        <charset val="128"/>
        <scheme val="minor"/>
      </rPr>
      <t xml:space="preserve"> {
  "name":"ホアテスト",
  "address":"hoatest4@yahoo.com"
 }</t>
    </r>
    <r>
      <rPr>
        <b/>
        <sz val="11"/>
        <color theme="8"/>
        <rFont val="游ゴシック"/>
        <family val="3"/>
        <charset val="128"/>
        <scheme val="minor"/>
      </rPr>
      <t xml:space="preserve">
Result:
</t>
    </r>
    <r>
      <rPr>
        <sz val="11"/>
        <rFont val="游ゴシック"/>
        <family val="3"/>
        <charset val="128"/>
        <scheme val="minor"/>
      </rPr>
      <t>[
    {
        "name": "ホアテスト",
        "address": "hoatest4@yahoo.com",
        "id": 9
    }
]</t>
    </r>
    <phoneticPr fontId="1"/>
  </si>
  <si>
    <r>
      <t xml:space="preserve">Data: 
</t>
    </r>
    <r>
      <rPr>
        <sz val="11"/>
        <rFont val="游ゴシック"/>
        <family val="3"/>
        <charset val="128"/>
        <scheme val="minor"/>
      </rPr>
      <t xml:space="preserve"> {
  "name":"!@#$%^",
  "address":"hoatest4@yahoo.com"
 }</t>
    </r>
    <r>
      <rPr>
        <b/>
        <sz val="11"/>
        <color theme="8"/>
        <rFont val="游ゴシック"/>
        <family val="3"/>
        <charset val="128"/>
        <scheme val="minor"/>
      </rPr>
      <t xml:space="preserve">
Result:
</t>
    </r>
    <r>
      <rPr>
        <sz val="11"/>
        <rFont val="游ゴシック"/>
        <family val="3"/>
        <charset val="128"/>
        <scheme val="minor"/>
      </rPr>
      <t>{
    "inquiryId": "58212e3c-af82-499b-a015-0cebe76a250e",
    "error": {
        "code": "ERR_ML_FORMAT_INVALID",
        "message": "次の形式が不正で登録できませんでした。形式を確認してください。name1: !@#$%^"
    }
}</t>
    </r>
    <phoneticPr fontId="1"/>
  </si>
  <si>
    <r>
      <rPr>
        <b/>
        <sz val="11"/>
        <color rgb="FF0070C0"/>
        <rFont val="游ゴシック"/>
        <family val="3"/>
        <charset val="128"/>
        <scheme val="minor"/>
      </rPr>
      <t>Data:</t>
    </r>
    <r>
      <rPr>
        <sz val="11"/>
        <rFont val="游ゴシック"/>
        <family val="3"/>
        <charset val="128"/>
        <scheme val="minor"/>
      </rPr>
      <t xml:space="preserve"> 
 {
  "name":"hoatest5",
  "address":"hoatest5@yahoo.com"
 }</t>
    </r>
    <r>
      <rPr>
        <b/>
        <sz val="11"/>
        <color theme="8"/>
        <rFont val="游ゴシック"/>
        <family val="3"/>
        <charset val="128"/>
        <scheme val="minor"/>
      </rPr>
      <t xml:space="preserve">
Result:
</t>
    </r>
    <r>
      <rPr>
        <sz val="11"/>
        <rFont val="游ゴシック"/>
        <family val="3"/>
        <charset val="128"/>
        <scheme val="minor"/>
      </rPr>
      <t>[
    {
        "name": "hoatest5",
        "address": "hoatest5@yahoo.com",
        "id": 10
    }
]</t>
    </r>
    <phoneticPr fontId="1"/>
  </si>
  <si>
    <t>Actual (Used Postman to test with input data)</t>
    <phoneticPr fontId="1"/>
  </si>
  <si>
    <r>
      <t xml:space="preserve">Data: 
</t>
    </r>
    <r>
      <rPr>
        <sz val="11"/>
        <rFont val="游ゴシック"/>
        <family val="3"/>
        <charset val="128"/>
        <scheme val="minor"/>
      </rPr>
      <t xml:space="preserve"> {
  "name":"ホアテスト６",
  "address":"hoatest6@yahoo.com"
 }</t>
    </r>
    <r>
      <rPr>
        <b/>
        <sz val="11"/>
        <color theme="8"/>
        <rFont val="游ゴシック"/>
        <family val="3"/>
        <charset val="128"/>
        <scheme val="minor"/>
      </rPr>
      <t xml:space="preserve">
Result:
</t>
    </r>
    <r>
      <rPr>
        <sz val="11"/>
        <rFont val="游ゴシック"/>
        <family val="3"/>
        <charset val="128"/>
        <scheme val="minor"/>
      </rPr>
      <t>[
    {
        "name": "ホアテスト６",
        "address": "hoatest6@yahoo.com",
        "id": 11
    }
]</t>
    </r>
    <phoneticPr fontId="1"/>
  </si>
  <si>
    <r>
      <t xml:space="preserve">Data: 
</t>
    </r>
    <r>
      <rPr>
        <sz val="11"/>
        <rFont val="游ゴシック"/>
        <family val="3"/>
        <charset val="128"/>
        <scheme val="minor"/>
      </rPr>
      <t xml:space="preserve"> {
  "name":"hoatest８",
  "address":"hoatest8@yahoo.com"
 }</t>
    </r>
    <r>
      <rPr>
        <b/>
        <sz val="11"/>
        <color theme="8"/>
        <rFont val="游ゴシック"/>
        <family val="3"/>
        <charset val="128"/>
        <scheme val="minor"/>
      </rPr>
      <t xml:space="preserve">
Result:
</t>
    </r>
    <r>
      <rPr>
        <sz val="11"/>
        <rFont val="游ゴシック"/>
        <family val="3"/>
        <charset val="128"/>
        <scheme val="minor"/>
      </rPr>
      <t>[
    {
        "name": "hoatest８",
        "address": "hoatest8@yahoo.com",
        "id": 13
    }
]</t>
    </r>
    <phoneticPr fontId="1"/>
  </si>
  <si>
    <r>
      <t xml:space="preserve">Data: 
</t>
    </r>
    <r>
      <rPr>
        <sz val="11"/>
        <rFont val="游ゴシック"/>
        <family val="3"/>
        <charset val="128"/>
        <scheme val="minor"/>
      </rPr>
      <t xml:space="preserve"> {
 }</t>
    </r>
    <r>
      <rPr>
        <b/>
        <sz val="11"/>
        <color theme="8"/>
        <rFont val="游ゴシック"/>
        <family val="3"/>
        <charset val="128"/>
        <scheme val="minor"/>
      </rPr>
      <t xml:space="preserve">
Result:
</t>
    </r>
    <r>
      <rPr>
        <sz val="11"/>
        <rFont val="游ゴシック"/>
        <family val="3"/>
        <charset val="128"/>
        <scheme val="minor"/>
      </rPr>
      <t>{
    "inquiryId": "86d0c128-9218-4cac-877a-659e63978851",
    "error": {
        "code": "ERR_ML_INTERNAL_SERVER",
        "message": "内部サーバエラー発生しました。管理者にご連絡してください。"
    }
}</t>
    </r>
    <r>
      <rPr>
        <b/>
        <sz val="11"/>
        <color theme="8"/>
        <rFont val="游ゴシック"/>
        <family val="3"/>
        <charset val="128"/>
        <scheme val="minor"/>
      </rPr>
      <t xml:space="preserve">
</t>
    </r>
    <r>
      <rPr>
        <b/>
        <sz val="11"/>
        <color rgb="FFFF0000"/>
        <rFont val="游ゴシック"/>
        <family val="3"/>
        <charset val="128"/>
        <scheme val="minor"/>
      </rPr>
      <t>500 error</t>
    </r>
    <phoneticPr fontId="1"/>
  </si>
  <si>
    <t>curl -v -H "Content-Type: application/json" -X POST -d '[{"name":null,"address":null}]' http://localhost:8000/list</t>
    <phoneticPr fontId="1"/>
  </si>
  <si>
    <r>
      <t xml:space="preserve">Data: 
</t>
    </r>
    <r>
      <rPr>
        <sz val="11"/>
        <rFont val="游ゴシック"/>
        <family val="3"/>
        <charset val="128"/>
        <scheme val="minor"/>
      </rPr>
      <t xml:space="preserve"> {
 "name":null,
 "address":null
 }</t>
    </r>
    <r>
      <rPr>
        <b/>
        <sz val="11"/>
        <color theme="8"/>
        <rFont val="游ゴシック"/>
        <family val="3"/>
        <charset val="128"/>
        <scheme val="minor"/>
      </rPr>
      <t xml:space="preserve">
Result:
</t>
    </r>
    <r>
      <rPr>
        <sz val="11"/>
        <rFont val="游ゴシック"/>
        <family val="3"/>
        <charset val="128"/>
        <scheme val="minor"/>
      </rPr>
      <t>{
    "inquiryId": "50cc7aab-17de-4d60-abae-b7096e23e8b3",
    "error": {
        "code": "ERR_ML_FORMAT_INVALID",
        "message": " 次のフィールドが存在しないため、登録できませんでした。登録フォーマットを確認してください。name1, mail address1"
    }
}</t>
    </r>
    <phoneticPr fontId="1"/>
  </si>
  <si>
    <t>Number of mail: 1
name: not null &amp;&amp; right format
address: not null &amp;&amp; right format</t>
    <phoneticPr fontId="1"/>
  </si>
  <si>
    <r>
      <t xml:space="preserve">Data: 
</t>
    </r>
    <r>
      <rPr>
        <sz val="11"/>
        <rFont val="游ゴシック"/>
        <family val="3"/>
        <charset val="128"/>
        <scheme val="minor"/>
      </rPr>
      <t xml:space="preserve"> {
  "name":"hoatest9",
  "address":"hoatest9@yahoo.com"
 }</t>
    </r>
    <r>
      <rPr>
        <b/>
        <sz val="11"/>
        <color theme="8"/>
        <rFont val="游ゴシック"/>
        <family val="3"/>
        <charset val="128"/>
        <scheme val="minor"/>
      </rPr>
      <t xml:space="preserve">
Result:
</t>
    </r>
    <r>
      <rPr>
        <sz val="11"/>
        <rFont val="游ゴシック"/>
        <family val="3"/>
        <charset val="128"/>
        <scheme val="minor"/>
      </rPr>
      <t>[
    {
        "name": "hoatest9",
        "address": "hoatest9@yahoo.com",
        "id": 14
    }
]</t>
    </r>
    <phoneticPr fontId="1"/>
  </si>
  <si>
    <r>
      <t xml:space="preserve">Data: 
</t>
    </r>
    <r>
      <rPr>
        <sz val="11"/>
        <rFont val="游ゴシック"/>
        <family val="3"/>
        <charset val="128"/>
        <scheme val="minor"/>
      </rPr>
      <t xml:space="preserve"> {
  "name":"hoatest9",
  "address":"hoatest9%@yahoo.com"
 }</t>
    </r>
    <r>
      <rPr>
        <b/>
        <sz val="11"/>
        <color theme="8"/>
        <rFont val="游ゴシック"/>
        <family val="3"/>
        <charset val="128"/>
        <scheme val="minor"/>
      </rPr>
      <t xml:space="preserve">
Result:
</t>
    </r>
    <r>
      <rPr>
        <sz val="11"/>
        <rFont val="游ゴシック"/>
        <family val="3"/>
        <charset val="128"/>
        <scheme val="minor"/>
      </rPr>
      <t>{
    "inquiryId": "34e02475-7d25-4984-af6a-ce1a573ccc04",
    "error": {
        "code": "ERR_ML_FORMAT_INVALID",
        "message": "次の形式が不正で登録できませんでした。形式を確認してください。mail address1: hoatest9%@yahoo.com"
    }
}</t>
    </r>
    <phoneticPr fontId="1"/>
  </si>
  <si>
    <r>
      <t xml:space="preserve">Data: 
</t>
    </r>
    <r>
      <rPr>
        <sz val="11"/>
        <rFont val="游ゴシック"/>
        <family val="3"/>
        <charset val="128"/>
        <scheme val="minor"/>
      </rPr>
      <t xml:space="preserve"> {
  "name":"hoatest9&amp;&amp;",
  "address":""
 }</t>
    </r>
    <r>
      <rPr>
        <b/>
        <sz val="11"/>
        <color theme="8"/>
        <rFont val="游ゴシック"/>
        <family val="3"/>
        <charset val="128"/>
        <scheme val="minor"/>
      </rPr>
      <t xml:space="preserve">
Result:
</t>
    </r>
    <r>
      <rPr>
        <sz val="11"/>
        <rFont val="游ゴシック"/>
        <family val="3"/>
        <charset val="128"/>
        <scheme val="minor"/>
      </rPr>
      <t>{
    "inquiryId": "16bacbda-17f1-474c-8693-dbbe90aa6bed",
    "error": {
        "code": "ERR_ML_FORMAT_INVALID",
        "message": " 次のフィールドが存在しないため、登録できませんでした。登録フォーマットを確認してください。mail address1"
    }
}</t>
    </r>
    <phoneticPr fontId="1"/>
  </si>
  <si>
    <t>Tested By: thoa</t>
    <phoneticPr fontId="1"/>
  </si>
  <si>
    <r>
      <t xml:space="preserve">Data: 
</t>
    </r>
    <r>
      <rPr>
        <sz val="11"/>
        <rFont val="游ゴシック"/>
        <family val="3"/>
        <charset val="128"/>
        <scheme val="minor"/>
      </rPr>
      <t xml:space="preserve"> {
  "name":"ホアテスト&amp;",
  "address":"hoatest10@yahoo.com"
 }</t>
    </r>
    <r>
      <rPr>
        <b/>
        <sz val="11"/>
        <color theme="8"/>
        <rFont val="游ゴシック"/>
        <family val="3"/>
        <charset val="128"/>
        <scheme val="minor"/>
      </rPr>
      <t xml:space="preserve">
Result:
</t>
    </r>
    <r>
      <rPr>
        <sz val="11"/>
        <rFont val="游ゴシック"/>
        <family val="3"/>
        <charset val="128"/>
        <scheme val="minor"/>
      </rPr>
      <t>{
    "inquiryId": "8c0b59ca-4156-4265-8ba2-525a7b92463b",
    "error": {
        "code": "ERR_ML_FORMAT_INVALID",
        "message": "次の形式が不正で登録できませんでした。形式を確認してください。name1: ホアテスト&amp;"
    }
}</t>
    </r>
    <phoneticPr fontId="1"/>
  </si>
  <si>
    <r>
      <t xml:space="preserve">Data: 
</t>
    </r>
    <r>
      <rPr>
        <sz val="11"/>
        <rFont val="游ゴシック"/>
        <family val="3"/>
        <charset val="128"/>
        <scheme val="minor"/>
      </rPr>
      <t xml:space="preserve"> {
  "name":"ホアテスト&amp;",
  "address":"hoatest10１２３４@yahoo.com"
 }</t>
    </r>
    <r>
      <rPr>
        <b/>
        <sz val="11"/>
        <color theme="8"/>
        <rFont val="游ゴシック"/>
        <family val="3"/>
        <charset val="128"/>
        <scheme val="minor"/>
      </rPr>
      <t xml:space="preserve">
Result:
</t>
    </r>
    <r>
      <rPr>
        <sz val="11"/>
        <rFont val="游ゴシック"/>
        <family val="3"/>
        <charset val="128"/>
        <scheme val="minor"/>
      </rPr>
      <t>{
    "inquiryId": "13544975-fbab-48a3-a9eb-2244b998c8fd",
    "error": {
        "code": "ERR_ML_FORMAT_INVALID",
        "message": "次の形式が不正で登録できませんでした。形式を確認してください。name1: ホアテスト&amp;, mail address1: hoatest10１２３４@yahoo.com"
    }
}</t>
    </r>
    <phoneticPr fontId="1"/>
  </si>
  <si>
    <r>
      <t xml:space="preserve">Data: 
</t>
    </r>
    <r>
      <rPr>
        <sz val="11"/>
        <rFont val="游ゴシック"/>
        <family val="3"/>
        <charset val="128"/>
        <scheme val="minor"/>
      </rPr>
      <t xml:space="preserve"> {
  "name":"hoatest1",
  "address":null
 },
  {
  "name":"hoatest2",
  "address":""
 }</t>
    </r>
    <r>
      <rPr>
        <b/>
        <sz val="11"/>
        <color theme="8"/>
        <rFont val="游ゴシック"/>
        <family val="3"/>
        <charset val="128"/>
        <scheme val="minor"/>
      </rPr>
      <t xml:space="preserve">
Result:
</t>
    </r>
    <r>
      <rPr>
        <sz val="11"/>
        <rFont val="游ゴシック"/>
        <family val="3"/>
        <charset val="128"/>
        <scheme val="minor"/>
      </rPr>
      <t>{
    "inquiryId": "d1144355-766e-4deb-9bb2-b398885dca67",
    "error": {
        "code": "ERR_ML_FORMAT_INVALID",
        "message": " 次のフィールドが存在しないため、登録できませんでした。登録フォーマットを確認してください。mail address1, mail address2"
    }
}</t>
    </r>
    <phoneticPr fontId="1"/>
  </si>
  <si>
    <r>
      <t xml:space="preserve">Data: 
</t>
    </r>
    <r>
      <rPr>
        <sz val="11"/>
        <rFont val="游ゴシック"/>
        <family val="3"/>
        <charset val="128"/>
        <scheme val="minor"/>
      </rPr>
      <t xml:space="preserve"> {
  "name":"hoatest1",
  "address":"hoatest10@yahoo.com"
 },
  {
  "name":"hoatest2",
  "address":"hoatest11@yahoo.com"
 }</t>
    </r>
    <r>
      <rPr>
        <b/>
        <sz val="11"/>
        <color theme="8"/>
        <rFont val="游ゴシック"/>
        <family val="3"/>
        <charset val="128"/>
        <scheme val="minor"/>
      </rPr>
      <t xml:space="preserve">
Result:
</t>
    </r>
    <r>
      <rPr>
        <sz val="11"/>
        <rFont val="游ゴシック"/>
        <family val="3"/>
        <charset val="128"/>
        <scheme val="minor"/>
      </rPr>
      <t>[
    {
        "name": "hoatest1",
        "address": "hoatest10@yahoo.com",
        "id": 15
    },
    {
        "name": "hoatest2",
        "address": "hoatest11@yahoo.com",
        "id": 16
    }
]</t>
    </r>
    <phoneticPr fontId="1"/>
  </si>
  <si>
    <r>
      <t xml:space="preserve">Data: 
</t>
    </r>
    <r>
      <rPr>
        <sz val="11"/>
        <rFont val="游ゴシック"/>
        <family val="3"/>
        <charset val="128"/>
        <scheme val="minor"/>
      </rPr>
      <t xml:space="preserve"> {
  "name":"hoatest1",
  "address":"hoatest10$@yahoo.com"
 },
  {
  "name":"hoatest2",
  "address":"hoatest11%@yahoo.com"
 }</t>
    </r>
    <r>
      <rPr>
        <b/>
        <sz val="11"/>
        <color theme="8"/>
        <rFont val="游ゴシック"/>
        <family val="3"/>
        <charset val="128"/>
        <scheme val="minor"/>
      </rPr>
      <t xml:space="preserve">
Result:
</t>
    </r>
    <r>
      <rPr>
        <sz val="11"/>
        <rFont val="游ゴシック"/>
        <family val="3"/>
        <charset val="128"/>
        <scheme val="minor"/>
      </rPr>
      <t>{
    "inquiryId": "35f48e4d-f143-4dfa-89d0-70bbb64f92c4",
    "error": {
        "code": "ERR_ML_FORMAT_INVALID",
        "message": "次の形式が不正で登録できませんでした。形式を確認してください。mail address1: hoatest10$@yahoo.com, mail address2: hoatest11%@yahoo.com"
    }
}</t>
    </r>
    <phoneticPr fontId="1"/>
  </si>
  <si>
    <r>
      <t xml:space="preserve">1. Show id as UUIDv4
2. Show error with "code" is "ERR_ML_FORMAT_INVALID"
3. </t>
    </r>
    <r>
      <rPr>
        <strike/>
        <sz val="11"/>
        <rFont val="游ゴシック"/>
        <family val="3"/>
        <charset val="128"/>
        <scheme val="minor"/>
      </rPr>
      <t>Show error with "message" is"次の形式が不正で登録できませんでした。形式を確認してください。&lt;{name} or {mail address}&gt;{index number}:&lt;{your ml name} or {yourmail@co.jp}&gt;, ... , &lt;{name} or {mail address}&gt;{index number}:&lt;{your ml name} or {yourmail@co.jp}&gt;"</t>
    </r>
    <r>
      <rPr>
        <sz val="11"/>
        <rFont val="游ゴシック"/>
        <family val="3"/>
        <charset val="128"/>
        <scheme val="minor"/>
      </rPr>
      <t xml:space="preserve">
Show error with "message" is"次のフィールドが存在しないため、登録できませんでした。登録フォーマットを確認してください。&lt;{name} or {mail address}&gt;{index number}, ..., &lt;{name} or {mail address}&gt;{index number}"
4. Status code is 400
5. Stop processing</t>
    </r>
    <phoneticPr fontId="1"/>
  </si>
  <si>
    <r>
      <t xml:space="preserve">Data: 
</t>
    </r>
    <r>
      <rPr>
        <sz val="11"/>
        <rFont val="游ゴシック"/>
        <family val="3"/>
        <charset val="128"/>
        <scheme val="minor"/>
      </rPr>
      <t xml:space="preserve"> {
  "name":"hoatest1@",
  "address":""
 },
  {
  "name":"hoatest2$",
  "address":""
 }</t>
    </r>
    <r>
      <rPr>
        <b/>
        <sz val="11"/>
        <color theme="8"/>
        <rFont val="游ゴシック"/>
        <family val="3"/>
        <charset val="128"/>
        <scheme val="minor"/>
      </rPr>
      <t xml:space="preserve">
Result:
</t>
    </r>
    <r>
      <rPr>
        <sz val="11"/>
        <rFont val="游ゴシック"/>
        <family val="3"/>
        <charset val="128"/>
        <scheme val="minor"/>
      </rPr>
      <t>{
    "inquiryId": "0b8d3e86-2afd-4a28-9e56-5355da805fd6",
    "error": {
        "code": "ERR_ML_FORMAT_INVALID",
        "message": " 次のフィールドが存在しないため、登録できませんでした。登録フォーマットを確認してください。mail address1, mail address2"
    }
}</t>
    </r>
    <phoneticPr fontId="1"/>
  </si>
  <si>
    <r>
      <t xml:space="preserve">Data: 
</t>
    </r>
    <r>
      <rPr>
        <sz val="11"/>
        <rFont val="游ゴシック"/>
        <family val="3"/>
        <charset val="128"/>
        <scheme val="minor"/>
      </rPr>
      <t xml:space="preserve"> {
  "name":"ホアテスト7",
  "address":"hoatest7@yahoo.com"
 }</t>
    </r>
    <r>
      <rPr>
        <b/>
        <sz val="11"/>
        <color theme="8"/>
        <rFont val="游ゴシック"/>
        <family val="3"/>
        <charset val="128"/>
        <scheme val="minor"/>
      </rPr>
      <t xml:space="preserve">
Result:
</t>
    </r>
    <r>
      <rPr>
        <sz val="11"/>
        <rFont val="游ゴシック"/>
        <family val="3"/>
        <charset val="128"/>
        <scheme val="minor"/>
      </rPr>
      <t>[
    {
        "name": "ホアテスト7",
        "address": "hoatest7@yahoo.com",
        "id": 12
    }
]</t>
    </r>
    <phoneticPr fontId="1"/>
  </si>
  <si>
    <r>
      <t xml:space="preserve">Data: 
</t>
    </r>
    <r>
      <rPr>
        <sz val="11"/>
        <rFont val="游ゴシック"/>
        <family val="3"/>
        <charset val="128"/>
        <scheme val="minor"/>
      </rPr>
      <t xml:space="preserve"> {
  "name":"hoatest1@",
  "address":"hoatest12@yahoo.com"
 },
  {
  "name":"hoatest2$",
  "address":"hoatest13@yahoo.com"
 }</t>
    </r>
    <r>
      <rPr>
        <b/>
        <sz val="11"/>
        <color theme="8"/>
        <rFont val="游ゴシック"/>
        <family val="3"/>
        <charset val="128"/>
        <scheme val="minor"/>
      </rPr>
      <t xml:space="preserve">
Result:
</t>
    </r>
    <r>
      <rPr>
        <sz val="11"/>
        <rFont val="游ゴシック"/>
        <family val="3"/>
        <charset val="128"/>
        <scheme val="minor"/>
      </rPr>
      <t>{
    "inquiryId": "9aa340cc-c8b8-4472-bb78-0e148a1c8f92",
    "error": {
        "code": "ERR_ML_FORMAT_INVALID",
        "message": "次の形式が不正で登録できませんでした。形式を確認してください。name1: hoatest1@, name2: hoatest2$"
    }
}</t>
    </r>
    <phoneticPr fontId="1"/>
  </si>
  <si>
    <r>
      <t xml:space="preserve">Data: 
</t>
    </r>
    <r>
      <rPr>
        <sz val="11"/>
        <rFont val="游ゴシック"/>
        <family val="3"/>
        <charset val="128"/>
        <scheme val="minor"/>
      </rPr>
      <t xml:space="preserve">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t>
    </r>
    <r>
      <rPr>
        <b/>
        <sz val="11"/>
        <color theme="8"/>
        <rFont val="游ゴシック"/>
        <family val="3"/>
        <charset val="128"/>
        <scheme val="minor"/>
      </rPr>
      <t xml:space="preserve">
</t>
    </r>
    <r>
      <rPr>
        <sz val="11"/>
        <rFont val="游ゴシック"/>
        <family val="3"/>
        <charset val="128"/>
        <scheme val="minor"/>
      </rPr>
      <t xml:space="preserve">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t>
    </r>
    <r>
      <rPr>
        <b/>
        <sz val="11"/>
        <color theme="8"/>
        <rFont val="游ゴシック"/>
        <family val="3"/>
        <charset val="128"/>
        <scheme val="minor"/>
      </rPr>
      <t xml:space="preserve">
Result:
</t>
    </r>
    <r>
      <rPr>
        <sz val="11"/>
        <rFont val="游ゴシック"/>
        <family val="3"/>
        <charset val="128"/>
        <scheme val="minor"/>
      </rPr>
      <t xml:space="preserve">{
    "inquiryId": "9bef671e-8caa-40fc-9259-7d16fc7481a1",
    "error": {
        "code": "ERR_ML_FORMAT_INVALID",
        "message": " 次のフィールドが存在しないため、登録できませんでした。登録フォーマットを確認してください。name1, name2, name3, name4, name5, name6, name7, name8, name9, name10, name2, name2, name2, name2, name2, name2, name2, name2, name2, name2, name3, name3, name3, name3, name3, name3, name3, name3, name3, name3, name4, name4, name4, name4, name4, name4, name4, name4, name4, name4, name5, name5, name5, name5, name5, name5, name5, name5, name5, name5, name6, name6, name6, name6, name6, name6, name6, name6, name6, name6, name7, name7, name7, name7, name7, name7, name7, name7, name7, name7, name8, name8, name8, name8, name8, name8, name8, name8, name8, name8, name9, name9, name9, name9, name9, name9, name9, name9, name9, name9, name10, name10, name10, name10, name10, name10, name10, name10, name10, name10, mail address1, mail address2, mail address3, mail address4, mail address5, mail address6, mail address7, mail address8, mail address9, mail address10, mail address2, mail address2, mail address2, mail address2, mail address2, mail address2, mail address2, mail address2, mail address2, mail address2, mail address3, mail address3, mail address3, mail address3, mail address3, mail address3, mail address3, mail address3, mail address3, mail address3, mail address4, mail address4, mail address4, mail address4, mail address4, mail address4, mail address4, mail address4, mail address4, mail address4, mail address5, mail address5, mail address5, mail address5, mail address5, mail address5, mail address5, mail address5, mail address5, mail address5, mail address6, mail address6, mail address6, mail address6, mail address6, mail address6, mail address6, mail address6, mail address6, mail address6, mail address7, mail address7, mail address7, mail address7, mail address7, mail address7, mail address7, mail address7, mail address7, mail address7, mail address8, mail address8, mail address8, mail address8, mail address8, mail address8, mail address8, mail address8, mail address8, mail address8, mail address9, mail address9, mail address9, mail address9, mail address9, mail address9, mail address9, mail address9, mail address9, mail address9, mail address10, mail address10, mail address10, mail address10, mail address10, mail address10, mail address10, mail address10, mail address10, mail address10"
    }
}
</t>
    </r>
    <r>
      <rPr>
        <b/>
        <sz val="11"/>
        <color rgb="FFFF0000"/>
        <rFont val="游ゴシック"/>
        <family val="3"/>
        <charset val="128"/>
        <scheme val="minor"/>
      </rPr>
      <t>mail address index number and name index number don't right (only show 1~10)</t>
    </r>
    <phoneticPr fontId="1"/>
  </si>
  <si>
    <r>
      <t xml:space="preserve">Data: 
</t>
    </r>
    <r>
      <rPr>
        <sz val="11"/>
        <rFont val="游ゴシック"/>
        <family val="3"/>
        <charset val="128"/>
        <scheme val="minor"/>
      </rPr>
      <t xml:space="preserve"> {
  "name":"hoatest1@",
  "address":"hoatest12#@yahoo.com"
 },
  {
  "name":"hoatest2$",
  "address":"hoatest13$@yahoo.com"
 }</t>
    </r>
    <r>
      <rPr>
        <b/>
        <sz val="11"/>
        <color theme="8"/>
        <rFont val="游ゴシック"/>
        <family val="3"/>
        <charset val="128"/>
        <scheme val="minor"/>
      </rPr>
      <t xml:space="preserve">
Result:
</t>
    </r>
    <r>
      <rPr>
        <sz val="11"/>
        <rFont val="游ゴシック"/>
        <family val="3"/>
        <charset val="128"/>
        <scheme val="minor"/>
      </rPr>
      <t>{
    "inquiryId": "a3252e08-7860-4df2-b608-6cf501ca7b94",
    "error": {
        "code": "ERR_ML_FORMAT_INVALID",
        "message": "次の形式が不正で登録できませんでした。形式を確認してください。name1: hoatest1@, name2: hoatest2$, mail address1: hoatest12#@yahoo.com, mail address2: hoatest13$@yahoo.com"
    }
}</t>
    </r>
    <phoneticPr fontId="1"/>
  </si>
  <si>
    <r>
      <t xml:space="preserve">Data: 
</t>
    </r>
    <r>
      <rPr>
        <sz val="11"/>
        <rFont val="游ゴシック"/>
        <family val="3"/>
        <charset val="128"/>
        <scheme val="minor"/>
      </rPr>
      <t xml:space="preserve">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t>
    </r>
    <r>
      <rPr>
        <b/>
        <sz val="11"/>
        <color theme="8"/>
        <rFont val="游ゴシック"/>
        <family val="3"/>
        <charset val="128"/>
        <scheme val="minor"/>
      </rPr>
      <t xml:space="preserve">
Result:
</t>
    </r>
    <r>
      <rPr>
        <sz val="11"/>
        <rFont val="游ゴシック"/>
        <family val="3"/>
        <charset val="128"/>
        <scheme val="minor"/>
      </rPr>
      <t xml:space="preserve">{
    "inquiryId": "c46b1034-4459-4168-bfdc-bf2a8cb10fba",
    "error": {
        "code": "ERR_ML_FORMAT_INVALID",
        "message": " 次のフィールドが存在しないため、登録できませんでした。登録フォーマットを確認してください。name1, name2, name3, name4, name5, name6, name7, name8, name9, name10, name2, name2, name2, name2, name2, name2, name2, name2, name2, name2, name3, name3, name3, name3, name3, name3, name3, name3, name3, name3, name4, name4, name4, name4, name4, name4, name4, name4, name4, name4, name5, name5, name5, name5, name5, name5, name5, name5, name5, name5, name6, name6, name6, name6, name6, name6, name6, name6, name6, name6, name7, name7, name7, name7, name7, name7, name7, name7, name7, name7, name8, name8, name8, name8, name8, name8, name8, name8, name8, name8, name9, name9, name9, name9, name9, name9, name9, name9, name9, name9, name10, name10, name10, name10, name10, name10, name10, name10, name10, name10"
    }
}
</t>
    </r>
    <r>
      <rPr>
        <b/>
        <sz val="11"/>
        <color rgb="FFFF0000"/>
        <rFont val="游ゴシック"/>
        <family val="3"/>
        <charset val="128"/>
        <scheme val="minor"/>
      </rPr>
      <t>name index number don't right</t>
    </r>
    <phoneticPr fontId="1"/>
  </si>
  <si>
    <r>
      <t xml:space="preserve">Data: 
</t>
    </r>
    <r>
      <rPr>
        <sz val="11"/>
        <rFont val="游ゴシック"/>
        <family val="3"/>
        <charset val="128"/>
        <scheme val="minor"/>
      </rPr>
      <t xml:space="preserve">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
 {"name":"","address":"hoatest13#@yahoo.com"}</t>
    </r>
    <r>
      <rPr>
        <b/>
        <sz val="11"/>
        <color theme="8"/>
        <rFont val="游ゴシック"/>
        <family val="3"/>
        <charset val="128"/>
        <scheme val="minor"/>
      </rPr>
      <t xml:space="preserve">
Result:
</t>
    </r>
    <r>
      <rPr>
        <sz val="11"/>
        <rFont val="游ゴシック"/>
        <family val="3"/>
        <charset val="128"/>
        <scheme val="minor"/>
      </rPr>
      <t xml:space="preserve">{
    "inquiryId": "4f44bf9e-826a-444e-89a3-2f2cb425d7b3",
    "error": {
        "code": "ERR_ML_FORMAT_INVALID",
        "message": " 次のフィールドが存在しないため、登録できませんでした。登録フォーマットを確認してください。name1, name2, name3, name4, name5, name6, name7, name8, name9, name10, name2, name2, name2, name2, name2, name2, name2, name2, name2, name2, name3, name3, name3, name3, name3, name3, name3, name3, name3, name3, name4, name4, name4, name4, name4, name4, name4, name4, name4, name4, name5, name5, name5, name5, name5, name5, name5, name5, name5, name5, name6, name6, name6, name6, name6, name6, name6, name6, name6, name6, name7, name7, name7, name7, name7, name7, name7, name7, name7, name7, name8, name8, name8, name8, name8, name8, name8, name8, name8, name8, name9, name9, name9, name9, name9, name9, name9, name9, name9, name9, name10, name10, name10, name10, name10, name10, name10, name10, name10, name10"
    }
}
</t>
    </r>
    <r>
      <rPr>
        <b/>
        <sz val="11"/>
        <color rgb="FFFF0000"/>
        <rFont val="游ゴシック"/>
        <family val="3"/>
        <charset val="128"/>
        <scheme val="minor"/>
      </rPr>
      <t>name index number don't right</t>
    </r>
    <phoneticPr fontId="1"/>
  </si>
  <si>
    <r>
      <t xml:space="preserve">Data: 
</t>
    </r>
    <r>
      <rPr>
        <sz val="11"/>
        <rFont val="游ゴシック"/>
        <family val="3"/>
        <charset val="128"/>
        <scheme val="minor"/>
      </rPr>
      <t xml:space="preserve">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
 {"name":"","address":""}</t>
    </r>
    <r>
      <rPr>
        <b/>
        <sz val="11"/>
        <color theme="8"/>
        <rFont val="游ゴシック"/>
        <family val="3"/>
        <charset val="128"/>
        <scheme val="minor"/>
      </rPr>
      <t xml:space="preserve">
Result:
</t>
    </r>
    <r>
      <rPr>
        <sz val="11"/>
        <rFont val="游ゴシック"/>
        <family val="3"/>
        <charset val="128"/>
        <scheme val="minor"/>
      </rPr>
      <t xml:space="preserve">{
    "inquiryId": "f395a0ca-230a-410d-9090-b166ffc4b092",
    "error": {
        "code": "ERR_ML_FORMAT_INVALID",
        "message": " 次のフィールドが存在しないため、登録できませんでした。登録フォーマットを確認してください。name1, name2, name3, name4, name5, name6, name7, name8, name9, name10, name2, name2, name2, name2, name2, name2, name2, name2, name2, name2, name3, name3, name3, name3, name3, name3, name3, name3, name3, name3, name4, name4, name4, name4, name4, name4, name4, name4, name4, name4, name5, name5, name5, name5, name5, name5, name5, name5, name5, name5, name6, name6, name6, name6, name6, name6, name6, name6, name6, name6, name7, name7, name7, name7, name7, name7, name7, name7, name7, name7, name8, name8, name8, name8, name8, name8, name8, name8, name8, name8, name9, name9, name9, name9, name9, name9, name9, name9, name9, name9, name10, name10, name10, name10, name10, name10, name10, name10, name10, mail address1, mail address2, mail address3, mail address4, mail address5, mail address6, mail address7, mail address8, mail address9, mail address10, mail address2, mail address2, mail address2, mail address2, mail address2, mail address2, mail address2, mail address2, mail address2, mail address2, mail address3, mail address3, mail address3, mail address3, mail address3, mail address3, mail address3, mail address3, mail address3, mail address3, mail address4, mail address4, mail address4, mail address4, mail address4, mail address4, mail address4, mail address4, mail address4, mail address4, mail address5, mail address5, mail address5, mail address5, mail address5, mail address5, mail address5, mail address5, mail address5, mail address5, mail address6, mail address6, mail address6, mail address6, mail address6, mail address6, mail address6, mail address6, mail address6, mail address6, mail address7, mail address7, mail address7, mail address7, mail address7, mail address7, mail address7, mail address7, mail address7, mail address7, mail address8, mail address8, mail address8, mail address8, mail address8, mail address8, mail address8, mail address8, mail address8, mail address8, mail address9, mail address9, mail address9, mail address9, mail address9, mail address9, mail address9, mail address9, mail address9, mail address9, mail address10, mail address10, mail address10, mail address10, mail address10, mail address10, mail address10, mail address10, mail address10"
    }
}
</t>
    </r>
    <r>
      <rPr>
        <b/>
        <sz val="11"/>
        <color rgb="FFFF0000"/>
        <rFont val="游ゴシック"/>
        <family val="3"/>
        <charset val="128"/>
        <scheme val="minor"/>
      </rPr>
      <t>mail address index number and name index number don't right</t>
    </r>
    <phoneticPr fontId="1"/>
  </si>
  <si>
    <r>
      <t xml:space="preserve">Data: 
</t>
    </r>
    <r>
      <rPr>
        <sz val="11"/>
        <rFont val="游ゴシック"/>
        <family val="3"/>
        <charset val="128"/>
        <scheme val="minor"/>
      </rPr>
      <t xml:space="preserve"> {"name":"hoatest","address":"hoatest13@yahoo.com"},
 {"name":"hoatest","address":"hoatest14@yahoo.com"},
 {"name":"hoatest","address":"hoatest15@yahoo.com"},
 {"name":"hoatest","address":"hoatest16@yahoo.com"},
 {"name":"hoatest","address":"hoatest17@yahoo.com"},
 {"name":"hoatest","address":"hoatest18@yahoo.com"},
 {"name":"hoatest","address":"hoatest19@yahoo.com"},
 {"name":"hoatest","address":"hoatest20@yahoo.com"},
 {"name":"hoatest","address":"hoatest21@yahoo.com"},
 {"name":"hoatest","address":"hoatest22@yahoo.com"},
  {"name":"hoatest","address":"hoatest23@yahoo.com"},
 {"name":"hoatest","address":"hoatest24@yahoo.com"},
 {"name":"hoatest","address":"hoatest25@yahoo.com"},
 {"name":"hoatest","address":"hoatest26@yahoo.com"},
 {"name":"hoatest","address":"hoatest27@yahoo.com"},
 {"name":"hoatest","address":"hoatest28@yahoo.com"},
 {"name":"hoatest","address":"hoatest29@yahoo.com"},
 {"name":"hoatest","address":"hoatest30@yahoo.com"},
 {"name":"hoatest","address":"hoatest31@yahoo.com"},
 {"name":"hoatest","address":"hoatest32@yahoo.com"},
  {"name":"hoatest","address":"hoatest33@yahoo.com"},
 {"name":"hoatest","address":"hoatest34@yahoo.com"},
 {"name":"hoatest","address":"hoatest35@yahoo.com"},
 {"name":"hoatest","address":"hoatest36@yahoo.com"},
 {"name":"hoatest","address":"hoatest37@yahoo.com"},
 {"name":"hoatest","address":"hoatest38@yahoo.com"},
 {"name":"hoatest","address":"hoatest39@yahoo.com"},
 {"name":"hoatest","address":"hoatest40@yahoo.com"},
 {"name":"hoatest","address":"hoatest41@yahoo.com"},
 {"name":"hoatest","address":"hoatest42@yahoo.com"},
  {"name":"hoatest","address":"hoatest43@yahoo.com"},
 {"name":"hoatest","address":"hoatest44@yahoo.com"},
 {"name":"hoatest","address":"hoatest45@yahoo.com"},
 {"name":"hoatest","address":"hoatest46@yahoo.com"},
 {"name":"hoatest","address":"hoatest47@yahoo.com"},
 {"name":"hoatest","address":"hoatest48@yahoo.com"},
 {"name":"hoatest","address":"hoatest49@yahoo.com"},
 {"name":"hoatest","address":"hoatest50@yahoo.com"},
 {"name":"hoatest","address":"hoatest51@yahoo.com"},
 {"name":"hoatest","address":"hoatest52@yahoo.com"},
  {"name":"hoatest","address":"hoates53@yahoo.com"},
 {"name":"hoatest","address":"hoatest54@yahoo.com"},
 {"name":"hoatest","address":"hoatest55@yahoo.com"},
 {"name":"hoatest","address":"hoatest56@yahoo.com"},
 {"name":"hoatest","address":"hoatest57@yahoo.com"},
 {"name":"hoatest","address":"hoatest58@yahoo.com"},
 {"name":"hoatest","address":"hoatest59@yahoo.com"},
 {"name":"hoatest","address":"hoatest60@yahoo.com"},
 {"name":"hoatest","address":"hoatest61@yahoo.com"},
 {"name":"hoatest","address":"hoatest62@yahoo.com"},
  {"name":"hoatest","address":"hoatest63@yahoo.com"},
 {"name":"hoatest","address":"hoatest64@yahoo.com"},
 {"name":"hoatest","address":"hoatest65@yahoo.com"},
 {"name":"hoatest","address":"hoatest66@yahoo.com"},
 {"name":"hoatest","address":"hoatest67@yahoo.com"},
 {"name":"hoatest","address":"hoatest68@yahoo.com"},
 {"name":"hoatest","address":"hoatest69@yahoo.com"},
 {"name":"hoatest","address":"hoatest70@yahoo.com"},
 {"name":"hoatest","address":"hoatest71@yahoo.com"},
 {"name":"hoatest","address":"hoatest72@yahoo.com"},
  {"name":"hoatest","address":"hoatest73@yahoo.com"},
 {"name":"hoatest","address":"hoatest74@yahoo.com"},
 {"name":"hoatest","address":"hoatest75@yahoo.com"},
 {"name":"hoatest","address":"hoatest76@yahoo.com"},
 {"name":"hoatest","address":"hoatest77@yahoo.com"},
 {"name":"hoatest","address":"hoatest78@yahoo.com"},
 {"name":"hoatest","address":"hoatest79@yahoo.com"},
 {"name":"hoatest","address":"hoatest80@yahoo.com"},
 {"name":"hoatest","address":"hoatest81@yahoo.com"},
 {"name":"hoatest","address":"hoatest82@yahoo.com"},
  {"name":"hoatest","address":"hoatest83@yahoo.com"},
 {"name":"hoatest","address":"hoatest84@yahoo.com"},
 {"name":"hoatest","address":"hoatest85@yahoo.com"},
 {"name":"hoatest","address":"hoatest86@yahoo.com"},
 {"name":"hoatest","address":"hoatest87@yahoo.com"},
 {"name":"hoatest","address":"hoatest88@yahoo.com"},
 {"name":"hoatest","address":"hoatest89@yahoo.com"},
 {"name":"hoatest","address":"hoatest90@yahoo.com"},
 {"name":"hoatest","address":"hoatest91@yahoo.com"},
 {"name":"hoatest","address":"hoatest92@yahoo.com"},
  {"name":"hoatest","address":"hoatest93@yahoo.com"},
 {"name":"hoatest","address":"hoatest94@yahoo.com"},
 {"name":"hoatest","address":"hoatest95@yahoo.com"},
 {"name":"hoatest","address":"hoatest96@yahoo.com"},
 {"name":"hoatest","address":"hoatest97@yahoo.com"},
 {"name":"hoatest","address":"hoatest98@yahoo.com"},
 {"name":"hoatest","address":"hoatest99@yahoo.com"},
 {"name":"hoatest","address":"hoatest100@yahoo.com"},
 {"name":"hoatest","address":"hoatest101@yahoo.com"},
 {"name":"hoatest","address":"hoatest102@yahoo.com"},
  {"name":"hoatest","address":"hoatest103@yahoo.com"},
 {"name":"hoatest","address":"hoatest104@yahoo.com"},
 {"name":"hoatest","address":"hoatest105@yahoo.com"},
 {"name":"hoatest","address":"hoatest106@yahoo.com"},
 {"name":"hoatest","address":"hoatest107@yahoo.com"},
 {"name":"hoatest","address":"hoatest108@yahoo.com"},
 {"name":"hoatest","address":"hoatest109@yahoo.com"},
 {"name":"hoatest","address":"hoatest110@yahoo.com"},
 {"name":"hoatest","address":"hoatest111@yahoo.com"}</t>
    </r>
    <r>
      <rPr>
        <b/>
        <sz val="11"/>
        <color theme="8"/>
        <rFont val="游ゴシック"/>
        <family val="3"/>
        <charset val="128"/>
        <scheme val="minor"/>
      </rPr>
      <t xml:space="preserve">
Result:
[
    {
        "name": "hoatest",
        "address": "hoatest13@yahoo.com",
        "id": 3
    },
....
    {
        "name": "hoatest",
        "address": "hoatest14@yahoo.com",
        "id": 101
    }</t>
    </r>
    <phoneticPr fontId="1"/>
  </si>
  <si>
    <r>
      <t xml:space="preserve">Data: 
</t>
    </r>
    <r>
      <rPr>
        <sz val="11"/>
        <rFont val="游ゴシック"/>
        <family val="3"/>
        <charset val="128"/>
        <scheme val="minor"/>
      </rPr>
      <t xml:space="preserve">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t>
    </r>
    <r>
      <rPr>
        <b/>
        <sz val="11"/>
        <color theme="8"/>
        <rFont val="游ゴシック"/>
        <family val="3"/>
        <charset val="128"/>
        <scheme val="minor"/>
      </rPr>
      <t xml:space="preserve">
Result:
</t>
    </r>
    <r>
      <rPr>
        <sz val="11"/>
        <rFont val="游ゴシック"/>
        <family val="3"/>
        <charset val="128"/>
        <scheme val="minor"/>
      </rPr>
      <t xml:space="preserve">{
    "inquiryId": "dda1c4b4-449a-4d79-aba0-01761114e0f9",
    "error": {
        "code": "ERR_ML_FORMAT_INVALID",
        "message": " 次のフィールドが存在しないため、登録できませんでした。登録フォーマットを確認してください。mail address1, mail address2, mail address3, mail address4, mail address5, mail address6, mail address7, mail address8, mail address9, mail address10, mail address2, mail address2, mail address2, mail address2, mail address2, mail address2, mail address2, mail address2, mail address2, mail address2, mail address3, mail address3, mail address3, mail address3, mail address3, mail address3, mail address3, mail address3, mail address3, mail address3, mail address4, mail address4, mail address4, mail address4, mail address4, mail address4, mail address4, mail address4, mail address4, mail address4, mail address5, mail address5, mail address5, mail address5, mail address5, mail address5, mail address5, mail address5, mail address5, mail address5, mail address6, mail address6, mail address6, mail address6, mail address6, mail address6, mail address6, mail address6, mail address6, mail address6, mail address7, mail address7, mail address7, mail address7, mail address7, mail address7, mail address7, mail address7, mail address7, mail address7, mail address8, mail address8, mail address8, mail address8, mail address8, mail address8, mail address8, mail address8, mail address8, mail address8, mail address9, mail address9, mail address9, mail address9, mail address9, mail address9, mail address9, mail address9, mail address9, mail address9, mail address10, mail address10, mail address10, mail address10, mail address10, mail address10, mail address10, mail address10, mail address10"
    }
}
</t>
    </r>
    <r>
      <rPr>
        <b/>
        <sz val="11"/>
        <color rgb="FFFF0000"/>
        <rFont val="游ゴシック"/>
        <family val="3"/>
        <charset val="128"/>
        <scheme val="minor"/>
      </rPr>
      <t>mail address index number and name index number don't right</t>
    </r>
    <phoneticPr fontId="1"/>
  </si>
  <si>
    <r>
      <t xml:space="preserve">1. Show id as UUIDv4
2. Show error with "code" is </t>
    </r>
    <r>
      <rPr>
        <sz val="11"/>
        <color rgb="FFFF0000"/>
        <rFont val="游ゴシック"/>
        <family val="3"/>
        <charset val="128"/>
        <scheme val="minor"/>
      </rPr>
      <t>"ERR_MAIL_NUMBER_OUTOFRANGE"</t>
    </r>
    <r>
      <rPr>
        <sz val="11"/>
        <rFont val="游ゴシック"/>
        <family val="3"/>
        <charset val="128"/>
        <scheme val="minor"/>
      </rPr>
      <t xml:space="preserve">
3. Show error with "message" is"</t>
    </r>
    <r>
      <rPr>
        <sz val="11"/>
        <color rgb="FFFF0000"/>
        <rFont val="游ゴシック"/>
        <family val="3"/>
        <charset val="128"/>
        <scheme val="minor"/>
      </rPr>
      <t>登録件数が超えています。メールは1から100の範囲で入力してください。</t>
    </r>
    <r>
      <rPr>
        <sz val="11"/>
        <rFont val="游ゴシック"/>
        <family val="3"/>
        <charset val="128"/>
        <scheme val="minor"/>
      </rPr>
      <t>"
4. Status code is 400
5. Stop processing</t>
    </r>
    <phoneticPr fontId="1"/>
  </si>
  <si>
    <r>
      <t xml:space="preserve">1. Show id as UUIDv4
2. Show error with "code" is </t>
    </r>
    <r>
      <rPr>
        <sz val="11"/>
        <color rgb="FFFF0000"/>
        <rFont val="游ゴシック"/>
        <family val="3"/>
        <charset val="128"/>
        <scheme val="minor"/>
      </rPr>
      <t>"ERR_MAIL_NUMBER_OUTOFRANGE"</t>
    </r>
    <r>
      <rPr>
        <sz val="11"/>
        <rFont val="游ゴシック"/>
        <family val="3"/>
        <charset val="128"/>
        <scheme val="minor"/>
      </rPr>
      <t xml:space="preserve">
3.  Show error with "message" is"</t>
    </r>
    <r>
      <rPr>
        <sz val="11"/>
        <color rgb="FFFF0000"/>
        <rFont val="游ゴシック"/>
        <family val="3"/>
        <charset val="128"/>
        <scheme val="minor"/>
      </rPr>
      <t>登録件数が超えています。メールは1から100の範囲で入力してください。</t>
    </r>
    <r>
      <rPr>
        <sz val="11"/>
        <rFont val="游ゴシック"/>
        <family val="3"/>
        <charset val="128"/>
        <scheme val="minor"/>
      </rPr>
      <t>"
4. Status code is 400
5. Stop processing</t>
    </r>
    <phoneticPr fontId="1"/>
  </si>
  <si>
    <r>
      <t xml:space="preserve">Data: 
</t>
    </r>
    <r>
      <rPr>
        <sz val="11"/>
        <rFont val="游ゴシック"/>
        <family val="3"/>
        <charset val="128"/>
        <scheme val="minor"/>
      </rPr>
      <t>[
 {"name":"hoatest","address":"hoatest13#@yahoo.com"},
 {"name":"hoatest","address":"hoatest14#@yahoo.com"},
 {"name":"hoatest","address":"hoatest15#@yahoo.com"},
 {"name":"hoatest","address":"hoatest16#@yahoo.com"},
 {"name":"hoatest","address":"hoatest17#@yahoo.com"},
 {"name":"hoatest","address":"hoatest18#@yahoo.com"},
 {"name":"hoatest","address":"hoatest19#@yahoo.com"},
 {"name":"hoatest","address":"hoatest20#@yahoo.com"},
 {"name":"hoatest","address":"hoatest21#@yahoo.com"},
 {"name":"hoatest","address":"hoatest22#@yahoo.com"},
  {"name":"hoatest","address":"hoatest23#@yahoo.com"},
 {"name":"hoatest","address":"hoatest24#@yahoo.com"},
 {"name":"hoatest","address":"hoatest25#@yahoo.com"},
 {"name":"hoatest","address":"hoatest26#@yahoo.com"},
 {"name":"hoatest","address":"hoatest27#@yahoo.com"},
 {"name":"hoatest","address":"hoatest28#@yahoo.com"},
 {"name":"hoatest","address":"hoatest29#@yahoo.com"},
 {"name":"hoatest","address":"hoatest30#@yahoo.com"},
 {"name":"hoatest","address":"hoatest31#@yahoo.com"},
 {"name":"hoatest","address":"hoatest32#@yahoo.com"},
  {"name":"hoatest","address":"hoatest33#@yahoo.com"},
 {"name":"hoatest","address":"hoatest34#@yahoo.com"},
 {"name":"hoatest","address":"hoatest35#@yahoo.com"},
 {"name":"hoatest","address":"hoatest36#@yahoo.com"},
 {"name":"hoatest","address":"hoatest37#@yahoo.com"},
 {"name":"hoatest","address":"hoatest38#@yahoo.com"},
 {"name":"hoatest","address":"hoatest39#@yahoo.com"},
 {"name":"hoatest","address":"hoatest40#@yahoo.com"},
 {"name":"hoatest","address":"hoatest41#@yahoo.com"},
 {"name":"hoatest","address":"hoatest42#@yahoo.com"},
  {"name":"hoatest","address":"hoatest43#@yahoo.com"},
 {"name":"hoatest","address":"hoatest44#@yahoo.com"},
 {"name":"hoatest","address":"hoatest45#@yahoo.com"},
 {"name":"hoatest","address":"hoatest46#@yahoo.com"},
 {"name":"hoatest","address":"hoatest47#@yahoo.com"},
 {"name":"hoatest","address":"hoatest48#@yahoo.com"},
 {"name":"hoatest","address":"hoatest49#@yahoo.com"},
 {"name":"hoatest","address":"hoatest50#@yahoo.com"},
 {"name":"hoatest","address":"hoatest51#@yahoo.com"},
 {"name":"hoatest","address":"hoatest52#@yahoo.com"},
  {"name":"hoatest","address":"hoates53#@yahoo.com"},
 {"name":"hoatest","address":"hoatest54#@yahoo.com"},
 {"name":"hoatest","address":"hoatest55#@yahoo.com"},
 {"name":"hoatest","address":"hoatest56#@yahoo.com"},
 {"name":"hoatest","address":"hoatest57#@yahoo.com"},
 {"name":"hoatest","address":"hoatest58#@yahoo.com"},
 {"name":"hoatest","address":"hoatest59#@yahoo.com"},
 {"name":"hoatest","address":"hoatest60#@yahoo.com"},
 {"name":"hoatest","address":"hoatest61#@yahoo.com"},
 {"name":"hoatest","address":"hoatest62#@yahoo.com"},
  {"name":"hoatest","address":"hoatest63#@yahoo.com"},
 {"name":"hoatest","address":"hoatest64#@yahoo.com"},
 {"name":"hoatest","address":"hoatest65#@yahoo.com"},
 {"name":"hoatest","address":"hoatest66#@yahoo.com"},
 {"name":"hoatest","address":"hoatest67#@yahoo.com"},
 {"name":"hoatest","address":"hoatest68#@yahoo.com"},
 {"name":"hoatest","address":"hoatest69#@yahoo.com"},
 {"name":"hoatest","address":"hoatest70#@yahoo.com"},
 {"name":"hoatest","address":"hoatest71#@yahoo.com"},
 {"name":"hoatest","address":"hoatest72#@yahoo.com"},
  {"name":"hoatest","address":"hoatest73#@yahoo.com"},
 {"name":"hoatest","address":"hoatest74#@yahoo.com"},
 {"name":"hoatest","address":"hoatest75#@yahoo.com"},
 {"name":"hoatest","address":"hoatest76#@yahoo.com"},
 {"name":"hoatest","address":"hoatest77#@yahoo.com"},
 {"name":"hoatest","address":"hoatest78#@yahoo.com"},
 {"name":"hoatest","address":"hoatest79#@yahoo.com"},
 {"name":"hoatest","address":"hoatest80#@yahoo.com"},
 {"name":"hoatest","address":"hoatest81#@yahoo.com"},
 {"name":"hoatest","address":"hoatest82#@yahoo.com"},
  {"name":"hoatest","address":"hoatest83#@yahoo.com"},
 {"name":"hoatest","address":"hoatest84#@yahoo.com"},
 {"name":"hoatest","address":"hoatest85#@yahoo.com"},
 {"name":"hoatest","address":"hoatest86#@yahoo.com"},
 {"name":"hoatest","address":"hoatest87#@yahoo.com"},
 {"name":"hoatest","address":"hoatest88#@yahoo.com"},
 {"name":"hoatest","address":"hoatest89#@yahoo.com"},
 {"name":"hoatest","address":"hoatest90#@yahoo.com"},
 {"name":"hoatest","address":"hoatest91#@yahoo.com"},
 {"name":"hoatest","address":"hoatest92#@yahoo.com"},
  {"name":"hoatest","address":"hoatest93#@yahoo.com"},
 {"name":"hoatest","address":"hoatest94#@yahoo.com"},
 {"name":"hoatest","address":"hoatest95#@yahoo.com"},
 {"name":"hoatest","address":"hoatest96#@yahoo.com"},
 {"name":"hoatest","address":"hoatest97#@yahoo.com"},
 {"name":"hoatest","address":"hoatest98#@yahoo.com"},
 {"name":"hoatest","address":"hoatest99#@yahoo.com"},
 {"name":"hoatest","address":"hoatest100#@yahoo.com"},
 {"name":"hoatest","address":"hoatest101#@yahoo.com"},
 {"name":"hoatest","address":"hoatest102#@yahoo.com"},
  {"name":"hoatest","address":"hoatest103#@yahoo.com"},
 {"name":"hoatest","address":"hoatest104#@yahoo.com"},
 {"name":"hoatest","address":"hoatest105#@yahoo.com"},
 {"name":"hoatest","address":"hoatest106#@yahoo.com"},
 {"name":"hoatest","address":"hoatest107#@yahoo.com"},
 {"name":"hoatest","address":"hoatest108#@yahoo.com"},
 {"name":"hoatest","address":"hoatest109#@yahoo.com"},
 {"name":"hoatest","address":"hoatest110#@yahoo.com"},
  {"name":"hoatest","address":"hoatest111#@yahoo.com"},
   {"name":"hoatest","address":"hoatest112#@yahoo.com"},
 {"name":"hoatest","address":"hoatest113#@yahoo.com"}
]</t>
    </r>
    <r>
      <rPr>
        <b/>
        <sz val="11"/>
        <color theme="8"/>
        <rFont val="游ゴシック"/>
        <family val="3"/>
        <charset val="128"/>
        <scheme val="minor"/>
      </rPr>
      <t xml:space="preserve">
Result:
</t>
    </r>
    <r>
      <rPr>
        <sz val="11"/>
        <rFont val="游ゴシック"/>
        <family val="3"/>
        <charset val="128"/>
        <scheme val="minor"/>
      </rPr>
      <t>{
    "inquiryId": "b6e1f4f9-d8eb-477f-b44f-f5ca78566f0b",
    "error": {
        "code": "ERR_MAIL_NUMBER_OUTOFRANGE",
        "message": "登録件数が超えています。メールは1から100の範囲で入力してください。"
    }
}</t>
    </r>
    <phoneticPr fontId="1"/>
  </si>
  <si>
    <r>
      <t xml:space="preserve">Data: 
</t>
    </r>
    <r>
      <rPr>
        <sz val="11"/>
        <rFont val="游ゴシック"/>
        <family val="3"/>
        <charset val="128"/>
        <scheme val="minor"/>
      </rPr>
      <t xml:space="preserve">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
 {"name":"hoatest","address":""}</t>
    </r>
    <r>
      <rPr>
        <b/>
        <sz val="11"/>
        <color theme="8"/>
        <rFont val="游ゴシック"/>
        <family val="3"/>
        <charset val="128"/>
        <scheme val="minor"/>
      </rPr>
      <t xml:space="preserve">
Result:
</t>
    </r>
    <r>
      <rPr>
        <sz val="11"/>
        <rFont val="游ゴシック"/>
        <family val="3"/>
        <charset val="128"/>
        <scheme val="minor"/>
      </rPr>
      <t>{
    "inquiryId": "cb0dff19-130a-4530-b8d5-b0c6491aee0d",
    "error": {
        "code": "ERR_MAIL_NUMBER_OUTOFRANGE",
        "message": "登録件数が超えています。メールは1から100の範囲で入力してください。"
    }
}</t>
    </r>
    <phoneticPr fontId="1"/>
  </si>
  <si>
    <t>curl -v -H "Content-Type: application/json" -X POST -d '[{"name":"yahoo-admin46$%^$^%","address":null}]' http://localhost:8000/list</t>
    <phoneticPr fontId="1"/>
  </si>
  <si>
    <t>curl -v -H "Content-Type: application/json" -X POST -d '[{"name":"yahoo-admin48","address":"G-yahoo-admin48@ml.your.domain.jp"}]' http://localhost:8000/list</t>
    <phoneticPr fontId="1"/>
  </si>
  <si>
    <t>curl -v -H "Content-Type: application/json" -X POST -d '[]' http://localhost:8000/list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</si>
</sst>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b/>
      <sz val="11"/>
      <color theme="1"/>
      <name val="游ゴシック"/>
      <family val="3"/>
      <charset val="128"/>
      <scheme val="minor"/>
    </font>
    <font>
      <sz val="11"/>
      <color theme="0" tint="-0.34998626667073579"/>
      <name val="游ゴシック"/>
      <family val="2"/>
      <charset val="128"/>
      <scheme val="minor"/>
    </font>
    <font>
      <sz val="11"/>
      <color rgb="FFFF0000"/>
      <name val="游ゴシック"/>
      <family val="3"/>
      <charset val="128"/>
      <scheme val="minor"/>
    </font>
    <font>
      <sz val="11"/>
      <color theme="0" tint="-0.249977111117893"/>
      <name val="游ゴシック"/>
      <family val="2"/>
      <charset val="128"/>
      <scheme val="minor"/>
    </font>
    <font>
      <sz val="11"/>
      <name val="ＭＳ Ｐゴシック"/>
      <family val="3"/>
      <charset val="128"/>
    </font>
    <font>
      <u/>
      <sz val="11"/>
      <color theme="10"/>
      <name val="游ゴシック"/>
      <family val="2"/>
      <charset val="128"/>
      <scheme val="minor"/>
    </font>
    <font>
      <b/>
      <sz val="14"/>
      <color theme="1"/>
      <name val="游ゴシック"/>
      <family val="3"/>
      <charset val="128"/>
      <scheme val="minor"/>
    </font>
    <font>
      <b/>
      <sz val="12"/>
      <color theme="1"/>
      <name val="游ゴシック"/>
      <family val="3"/>
      <charset val="128"/>
      <scheme val="minor"/>
    </font>
    <font>
      <b/>
      <sz val="14"/>
      <name val="ＭＳ Ｐゴシック"/>
      <family val="3"/>
      <charset val="128"/>
    </font>
    <font>
      <sz val="6"/>
      <name val="ＭＳ Ｐゴシック"/>
      <family val="3"/>
      <charset val="128"/>
    </font>
    <font>
      <b/>
      <sz val="12"/>
      <name val="ＭＳ Ｐゴシック"/>
      <family val="3"/>
      <charset val="128"/>
    </font>
    <font>
      <b/>
      <sz val="11"/>
      <name val="ＭＳ Ｐゴシック"/>
      <family val="3"/>
      <charset val="128"/>
    </font>
    <font>
      <sz val="10"/>
      <name val="ＭＳ Ｐゴシック"/>
      <family val="3"/>
      <charset val="128"/>
    </font>
    <font>
      <sz val="11"/>
      <color theme="0" tint="-0.34998626667073579"/>
      <name val="游ゴシック"/>
      <family val="3"/>
      <charset val="128"/>
      <scheme val="minor"/>
    </font>
    <font>
      <b/>
      <sz val="11"/>
      <color rgb="FFFF0000"/>
      <name val="游ゴシック"/>
      <family val="3"/>
      <charset val="128"/>
      <scheme val="minor"/>
    </font>
    <font>
      <b/>
      <sz val="11"/>
      <color rgb="FF0070C0"/>
      <name val="游ゴシック"/>
      <family val="3"/>
      <charset val="128"/>
      <scheme val="minor"/>
    </font>
    <font>
      <sz val="11"/>
      <color theme="1"/>
      <name val="游ゴシック"/>
      <family val="3"/>
      <charset val="128"/>
      <scheme val="minor"/>
    </font>
    <font>
      <b/>
      <sz val="11"/>
      <color theme="8"/>
      <name val="游ゴシック"/>
      <family val="3"/>
      <charset val="128"/>
      <scheme val="minor"/>
    </font>
    <font>
      <strike/>
      <sz val="11"/>
      <name val="游ゴシック"/>
      <family val="3"/>
      <charset val="128"/>
      <scheme val="minor"/>
    </font>
  </fonts>
  <fills count="10">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indexed="44"/>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diagonal/>
    </border>
    <border>
      <left style="thin">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4">
    <xf numFmtId="0" fontId="0" fillId="0" borderId="0">
      <alignment vertical="center"/>
    </xf>
    <xf numFmtId="0" fontId="8" fillId="0" borderId="0">
      <alignment vertical="center"/>
    </xf>
    <xf numFmtId="0" fontId="9" fillId="0" borderId="0" applyNumberFormat="0" applyFill="0" applyBorder="0" applyAlignment="0" applyProtection="0">
      <alignment vertical="center"/>
    </xf>
    <xf numFmtId="0" fontId="8" fillId="0" borderId="0"/>
  </cellStyleXfs>
  <cellXfs count="120">
    <xf numFmtId="0" fontId="0" fillId="0" borderId="0" xfId="0">
      <alignment vertical="center"/>
    </xf>
    <xf numFmtId="0" fontId="0" fillId="2" borderId="1" xfId="0" applyFill="1" applyBorder="1">
      <alignment vertical="center"/>
    </xf>
    <xf numFmtId="0" fontId="0" fillId="2" borderId="1" xfId="0" applyFill="1" applyBorder="1" applyAlignment="1">
      <alignment vertical="center" wrapText="1"/>
    </xf>
    <xf numFmtId="0" fontId="0" fillId="0" borderId="0" xfId="0" applyFill="1">
      <alignment vertical="center"/>
    </xf>
    <xf numFmtId="0" fontId="3" fillId="0" borderId="3" xfId="0" applyFont="1" applyBorder="1" applyAlignment="1">
      <alignment vertical="center" wrapText="1"/>
    </xf>
    <xf numFmtId="0" fontId="3" fillId="0"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0" fillId="3" borderId="1" xfId="0" applyFill="1" applyBorder="1" applyAlignment="1">
      <alignment horizontal="righ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4" fillId="0" borderId="0" xfId="0" applyFont="1">
      <alignment vertical="center"/>
    </xf>
    <xf numFmtId="0" fontId="0" fillId="0" borderId="3" xfId="0" applyFill="1" applyBorder="1" applyAlignment="1">
      <alignment vertical="center" wrapText="1"/>
    </xf>
    <xf numFmtId="0" fontId="5" fillId="0" borderId="4" xfId="0" applyFont="1" applyBorder="1">
      <alignment vertical="center"/>
    </xf>
    <xf numFmtId="0" fontId="0" fillId="0" borderId="0" xfId="0" applyAlignment="1">
      <alignment vertical="center" wrapText="1"/>
    </xf>
    <xf numFmtId="0" fontId="0" fillId="0" borderId="1" xfId="0" applyBorder="1" applyAlignment="1">
      <alignment vertical="center" wrapText="1"/>
    </xf>
    <xf numFmtId="0" fontId="0" fillId="0" borderId="7" xfId="0" applyFill="1" applyBorder="1">
      <alignment vertical="center"/>
    </xf>
    <xf numFmtId="0" fontId="5" fillId="0" borderId="5" xfId="0" applyFont="1" applyFill="1" applyBorder="1">
      <alignment vertical="center"/>
    </xf>
    <xf numFmtId="0" fontId="2" fillId="0" borderId="6" xfId="0" applyFont="1" applyFill="1" applyBorder="1">
      <alignment vertical="center"/>
    </xf>
    <xf numFmtId="0" fontId="2" fillId="0" borderId="3" xfId="0" applyFont="1" applyFill="1" applyBorder="1" applyAlignment="1">
      <alignment vertical="center" wrapText="1"/>
    </xf>
    <xf numFmtId="0" fontId="3" fillId="0" borderId="1" xfId="0" applyFont="1" applyFill="1" applyBorder="1" applyAlignment="1">
      <alignment vertical="center" wrapText="1"/>
    </xf>
    <xf numFmtId="0" fontId="5" fillId="0" borderId="4" xfId="0" applyFont="1" applyFill="1" applyBorder="1">
      <alignment vertical="center"/>
    </xf>
    <xf numFmtId="0" fontId="3" fillId="0" borderId="3" xfId="0" applyFont="1" applyFill="1" applyBorder="1" applyAlignment="1">
      <alignment vertical="center" wrapText="1"/>
    </xf>
    <xf numFmtId="0" fontId="5" fillId="0" borderId="6" xfId="0" applyFont="1" applyFill="1" applyBorder="1">
      <alignment vertical="center"/>
    </xf>
    <xf numFmtId="0" fontId="0" fillId="0" borderId="1" xfId="0"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0" xfId="0" applyFont="1" applyFill="1">
      <alignment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3" fillId="0" borderId="3" xfId="0" applyFont="1" applyFill="1" applyBorder="1" applyAlignment="1">
      <alignment horizontal="left" vertical="center" wrapText="1"/>
    </xf>
    <xf numFmtId="0" fontId="7" fillId="0" borderId="6" xfId="0" applyFont="1" applyFill="1" applyBorder="1">
      <alignment vertical="center"/>
    </xf>
    <xf numFmtId="0" fontId="0" fillId="0" borderId="2" xfId="0" applyFill="1" applyBorder="1">
      <alignment vertical="center"/>
    </xf>
    <xf numFmtId="0" fontId="6" fillId="0" borderId="0" xfId="0" applyFont="1" applyFill="1">
      <alignment vertical="center"/>
    </xf>
    <xf numFmtId="0" fontId="0" fillId="0" borderId="0" xfId="0" applyFill="1" applyBorder="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ill="1" applyBorder="1" applyAlignment="1">
      <alignment horizontal="right" vertical="center"/>
    </xf>
    <xf numFmtId="0" fontId="2" fillId="0" borderId="4" xfId="0" applyFont="1" applyFill="1" applyBorder="1">
      <alignment vertical="center"/>
    </xf>
    <xf numFmtId="0" fontId="2" fillId="0" borderId="5" xfId="0" applyFont="1" applyFill="1" applyBorder="1" applyAlignment="1">
      <alignment vertical="center" wrapText="1"/>
    </xf>
    <xf numFmtId="0" fontId="3" fillId="0" borderId="1" xfId="0" applyFont="1" applyFill="1" applyBorder="1" applyAlignment="1">
      <alignment horizontal="left" vertical="center" wrapText="1"/>
    </xf>
    <xf numFmtId="0" fontId="9" fillId="0" borderId="1" xfId="2" applyFill="1" applyBorder="1" applyAlignment="1">
      <alignment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4" fillId="0" borderId="0" xfId="0" applyFont="1" applyFill="1" applyAlignment="1">
      <alignment vertical="center" wrapText="1"/>
    </xf>
    <xf numFmtId="0" fontId="0" fillId="0" borderId="0" xfId="0" applyFill="1" applyAlignment="1">
      <alignment vertical="center" wrapText="1"/>
    </xf>
    <xf numFmtId="0" fontId="4" fillId="4" borderId="1" xfId="0" applyFont="1" applyFill="1" applyBorder="1" applyAlignment="1">
      <alignment vertical="center" wrapText="1"/>
    </xf>
    <xf numFmtId="0" fontId="5" fillId="0" borderId="1" xfId="0" applyFont="1" applyBorder="1" applyAlignment="1">
      <alignment vertical="center" wrapText="1"/>
    </xf>
    <xf numFmtId="0" fontId="0" fillId="4" borderId="1" xfId="0" applyFill="1" applyBorder="1" applyAlignment="1">
      <alignment horizontal="left" vertical="center"/>
    </xf>
    <xf numFmtId="0" fontId="14" fillId="0" borderId="1" xfId="3" applyFont="1" applyBorder="1" applyAlignment="1">
      <alignment horizontal="left" wrapText="1"/>
    </xf>
    <xf numFmtId="0" fontId="0" fillId="4" borderId="1" xfId="0" applyFill="1" applyBorder="1" applyAlignment="1">
      <alignment horizontal="left" vertical="center" wrapText="1"/>
    </xf>
    <xf numFmtId="14" fontId="0" fillId="0" borderId="1" xfId="0" applyNumberFormat="1" applyBorder="1" applyAlignment="1">
      <alignment horizontal="left" vertical="center" wrapText="1"/>
    </xf>
    <xf numFmtId="0" fontId="8" fillId="0" borderId="0" xfId="3" applyFont="1"/>
    <xf numFmtId="0" fontId="8" fillId="0" borderId="0" xfId="3" applyFont="1" applyAlignment="1">
      <alignment wrapText="1"/>
    </xf>
    <xf numFmtId="0" fontId="15" fillId="6" borderId="10" xfId="3" applyFont="1" applyFill="1" applyBorder="1" applyAlignment="1">
      <alignment horizontal="center" vertical="top"/>
    </xf>
    <xf numFmtId="0" fontId="15" fillId="6" borderId="11" xfId="3" applyFont="1" applyFill="1" applyBorder="1" applyAlignment="1">
      <alignment horizontal="center" vertical="top"/>
    </xf>
    <xf numFmtId="0" fontId="15" fillId="6" borderId="12" xfId="3" applyFont="1" applyFill="1" applyBorder="1" applyAlignment="1">
      <alignment horizontal="center" vertical="top" wrapText="1"/>
    </xf>
    <xf numFmtId="0" fontId="15" fillId="6" borderId="13" xfId="3" applyFont="1" applyFill="1" applyBorder="1" applyAlignment="1">
      <alignment horizontal="center" vertical="top"/>
    </xf>
    <xf numFmtId="0" fontId="16" fillId="0" borderId="14" xfId="3" applyFont="1" applyBorder="1" applyAlignment="1">
      <alignment vertical="top"/>
    </xf>
    <xf numFmtId="14" fontId="16" fillId="0" borderId="15" xfId="3" quotePrefix="1" applyNumberFormat="1" applyFont="1" applyBorder="1" applyAlignment="1">
      <alignment vertical="top"/>
    </xf>
    <xf numFmtId="14" fontId="16" fillId="0" borderId="15" xfId="3" applyNumberFormat="1" applyFont="1" applyBorder="1" applyAlignment="1">
      <alignment vertical="top"/>
    </xf>
    <xf numFmtId="0" fontId="16" fillId="0" borderId="16" xfId="3" applyFont="1" applyBorder="1" applyAlignment="1">
      <alignment vertical="top" wrapText="1"/>
    </xf>
    <xf numFmtId="0" fontId="16" fillId="0" borderId="16" xfId="3" applyFont="1" applyBorder="1" applyAlignment="1">
      <alignment horizontal="left" vertical="top" wrapText="1"/>
    </xf>
    <xf numFmtId="0" fontId="16" fillId="0" borderId="17" xfId="3" applyFont="1" applyBorder="1" applyAlignment="1">
      <alignment vertical="top" wrapText="1"/>
    </xf>
    <xf numFmtId="0" fontId="16" fillId="0" borderId="18" xfId="3" applyFont="1" applyBorder="1" applyAlignment="1">
      <alignment vertical="top"/>
    </xf>
    <xf numFmtId="14" fontId="16" fillId="0" borderId="19" xfId="3" applyNumberFormat="1" applyFont="1" applyBorder="1" applyAlignment="1">
      <alignment vertical="top"/>
    </xf>
    <xf numFmtId="0" fontId="16" fillId="0" borderId="20" xfId="3" applyFont="1" applyBorder="1" applyAlignment="1">
      <alignment vertical="top" wrapText="1"/>
    </xf>
    <xf numFmtId="0" fontId="16" fillId="0" borderId="20" xfId="3" applyFont="1" applyBorder="1" applyAlignment="1">
      <alignment horizontal="left" vertical="top" wrapText="1"/>
    </xf>
    <xf numFmtId="0" fontId="16" fillId="0" borderId="21" xfId="3" applyFont="1" applyBorder="1" applyAlignment="1">
      <alignment vertical="top" wrapText="1"/>
    </xf>
    <xf numFmtId="0" fontId="16" fillId="0" borderId="22" xfId="3" applyFont="1" applyBorder="1" applyAlignment="1">
      <alignment vertical="top" wrapText="1"/>
    </xf>
    <xf numFmtId="0" fontId="16" fillId="0" borderId="22" xfId="3" applyFont="1" applyBorder="1" applyAlignment="1">
      <alignment horizontal="left" vertical="top" wrapText="1"/>
    </xf>
    <xf numFmtId="14" fontId="16" fillId="0" borderId="23" xfId="3" applyNumberFormat="1" applyFont="1" applyBorder="1" applyAlignment="1">
      <alignment vertical="top"/>
    </xf>
    <xf numFmtId="14" fontId="16" fillId="0" borderId="21" xfId="3" applyNumberFormat="1" applyFont="1" applyBorder="1" applyAlignment="1">
      <alignment vertical="top" wrapText="1"/>
    </xf>
    <xf numFmtId="0" fontId="16" fillId="0" borderId="24" xfId="3" applyFont="1" applyBorder="1" applyAlignment="1">
      <alignment vertical="top"/>
    </xf>
    <xf numFmtId="14" fontId="16" fillId="0" borderId="25" xfId="3" applyNumberFormat="1" applyFont="1" applyBorder="1" applyAlignment="1">
      <alignment vertical="top"/>
    </xf>
    <xf numFmtId="0" fontId="16" fillId="0" borderId="26" xfId="3" applyFont="1" applyBorder="1" applyAlignment="1">
      <alignment vertical="top" wrapText="1"/>
    </xf>
    <xf numFmtId="0" fontId="16" fillId="0" borderId="26" xfId="3" applyFont="1" applyBorder="1" applyAlignment="1">
      <alignment horizontal="left" vertical="top" wrapText="1"/>
    </xf>
    <xf numFmtId="0" fontId="16" fillId="0" borderId="27" xfId="3" applyFont="1" applyBorder="1" applyAlignment="1">
      <alignment vertical="top" wrapText="1"/>
    </xf>
    <xf numFmtId="0" fontId="0" fillId="7" borderId="1" xfId="0" applyFill="1" applyBorder="1" applyAlignment="1">
      <alignment horizontal="center" vertical="center"/>
    </xf>
    <xf numFmtId="0" fontId="3"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2" xfId="0" applyBorder="1" applyAlignment="1">
      <alignment vertical="center" wrapText="1"/>
    </xf>
    <xf numFmtId="0" fontId="5" fillId="0" borderId="4" xfId="0" applyFont="1" applyBorder="1" applyAlignment="1">
      <alignment vertical="center" wrapText="1"/>
    </xf>
    <xf numFmtId="0" fontId="5" fillId="0" borderId="28" xfId="0" applyFont="1" applyBorder="1" applyAlignment="1">
      <alignment vertical="center" wrapText="1"/>
    </xf>
    <xf numFmtId="0" fontId="0" fillId="0" borderId="4" xfId="0" applyBorder="1" applyAlignment="1">
      <alignment vertical="center" wrapText="1"/>
    </xf>
    <xf numFmtId="0" fontId="4" fillId="5" borderId="0" xfId="0" applyFont="1" applyFill="1" applyAlignment="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2" fillId="0" borderId="4" xfId="0"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6" fillId="0" borderId="1" xfId="0" applyFont="1" applyFill="1" applyBorder="1" applyAlignment="1">
      <alignment horizontal="center" vertical="center"/>
    </xf>
    <xf numFmtId="0" fontId="2" fillId="0" borderId="1"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vertical="center" wrapText="1"/>
    </xf>
    <xf numFmtId="0" fontId="17" fillId="0" borderId="28" xfId="0" applyFont="1" applyFill="1" applyBorder="1" applyAlignment="1">
      <alignment vertical="center" wrapText="1"/>
    </xf>
    <xf numFmtId="0" fontId="12" fillId="6" borderId="8" xfId="3" applyFont="1" applyFill="1" applyBorder="1" applyAlignment="1">
      <alignment horizontal="center" vertical="center" wrapText="1"/>
    </xf>
    <xf numFmtId="0" fontId="12" fillId="6" borderId="30" xfId="3" applyFont="1" applyFill="1" applyBorder="1" applyAlignment="1">
      <alignment horizontal="center" vertical="center" wrapText="1"/>
    </xf>
    <xf numFmtId="0" fontId="12" fillId="6" borderId="9" xfId="3" applyFont="1" applyFill="1" applyBorder="1" applyAlignment="1">
      <alignment horizontal="center" vertical="center" wrapText="1"/>
    </xf>
    <xf numFmtId="0" fontId="12" fillId="6" borderId="31" xfId="3" applyFont="1" applyFill="1" applyBorder="1" applyAlignment="1">
      <alignment horizontal="center" vertical="center" wrapText="1"/>
    </xf>
    <xf numFmtId="0" fontId="12" fillId="0" borderId="3" xfId="3" applyFont="1" applyFill="1" applyBorder="1" applyAlignment="1">
      <alignment horizontal="center" vertical="center"/>
    </xf>
    <xf numFmtId="0" fontId="12" fillId="0" borderId="1" xfId="3" applyFont="1" applyFill="1" applyBorder="1" applyAlignment="1">
      <alignment horizontal="center" vertical="center"/>
    </xf>
    <xf numFmtId="0" fontId="0" fillId="0" borderId="0" xfId="0" applyAlignment="1">
      <alignment horizontal="lef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4" fillId="5" borderId="0" xfId="0" applyFont="1" applyFill="1" applyAlignment="1">
      <alignment horizontal="left" vertical="center" wrapText="1"/>
    </xf>
    <xf numFmtId="0" fontId="0" fillId="0" borderId="1" xfId="0" applyBorder="1" applyAlignment="1">
      <alignment horizontal="left" vertical="center" wrapText="1"/>
    </xf>
    <xf numFmtId="14" fontId="0" fillId="0" borderId="1" xfId="0" applyNumberFormat="1" applyBorder="1" applyAlignment="1">
      <alignment horizontal="right" vertical="center" wrapText="1"/>
    </xf>
    <xf numFmtId="0" fontId="0" fillId="0" borderId="29" xfId="0" applyBorder="1" applyAlignment="1">
      <alignment horizontal="center" vertical="center" wrapText="1"/>
    </xf>
    <xf numFmtId="0" fontId="0" fillId="0" borderId="3" xfId="0"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28" xfId="0" applyFont="1" applyFill="1" applyBorder="1" applyAlignment="1">
      <alignment horizontal="center" vertical="center" wrapText="1"/>
    </xf>
    <xf numFmtId="14" fontId="0" fillId="0" borderId="1" xfId="0" applyNumberFormat="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wrapText="1"/>
    </xf>
    <xf numFmtId="0" fontId="20" fillId="0" borderId="1" xfId="0" applyFont="1" applyBorder="1" applyAlignment="1">
      <alignment vertical="center" wrapText="1"/>
    </xf>
    <xf numFmtId="0" fontId="3" fillId="0" borderId="1" xfId="0" applyFont="1" applyBorder="1" applyAlignment="1">
      <alignment vertical="center" wrapText="1"/>
    </xf>
    <xf numFmtId="0" fontId="21" fillId="0" borderId="1" xfId="0" applyFont="1" applyBorder="1" applyAlignment="1">
      <alignment vertical="center" wrapText="1"/>
    </xf>
  </cellXfs>
  <cellStyles count="4">
    <cellStyle name="Hyperlink" xfId="2" builtinId="8"/>
    <cellStyle name="Normal" xfId="0" builtinId="0"/>
    <cellStyle name="標準 2" xfId="1"/>
    <cellStyle name="標準_4.01画面詳細設計"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yjcorp-my.sharepoint.com/yjfs.corp.yahoo.co.jp/doc/Users/akaimai/Desktop/yjfs.corp.yahoo.co.jp/doc/PJ/01/devtest/devtest/&#12488;&#12521;&#12531;&#12473;&#12501;&#12449;&#12540;/CoRe/&#36039;&#26009;/testengineer/Ver1.1_base_standard_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xcludexxx@xxx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view="pageBreakPreview" zoomScale="80" zoomScaleNormal="100" zoomScaleSheetLayoutView="80" workbookViewId="0">
      <selection sqref="A1:B2"/>
    </sheetView>
  </sheetViews>
  <sheetFormatPr defaultRowHeight="18.75" x14ac:dyDescent="0.4"/>
  <cols>
    <col min="1" max="1" width="4.75" bestFit="1" customWidth="1"/>
    <col min="2" max="2" width="18" customWidth="1"/>
    <col min="3" max="3" width="13.75" customWidth="1"/>
    <col min="4" max="4" width="18.25" customWidth="1"/>
    <col min="5" max="6" width="28" customWidth="1"/>
    <col min="7" max="7" width="40.875" customWidth="1"/>
    <col min="8" max="8" width="27" customWidth="1"/>
  </cols>
  <sheetData>
    <row r="1" spans="1:8" x14ac:dyDescent="0.15">
      <c r="A1" s="97" t="s">
        <v>194</v>
      </c>
      <c r="B1" s="98"/>
      <c r="C1" s="101" t="s">
        <v>61</v>
      </c>
      <c r="D1" s="102"/>
      <c r="E1" s="49" t="s">
        <v>50</v>
      </c>
      <c r="F1" s="50" t="s">
        <v>195</v>
      </c>
      <c r="G1" s="51" t="s">
        <v>52</v>
      </c>
      <c r="H1" s="44" t="s">
        <v>196</v>
      </c>
    </row>
    <row r="2" spans="1:8" ht="29.25" thickBot="1" x14ac:dyDescent="0.2">
      <c r="A2" s="99"/>
      <c r="B2" s="100"/>
      <c r="C2" s="101"/>
      <c r="D2" s="102"/>
      <c r="E2" s="49" t="s">
        <v>56</v>
      </c>
      <c r="F2" s="50" t="s">
        <v>57</v>
      </c>
      <c r="G2" s="51" t="s">
        <v>58</v>
      </c>
      <c r="H2" s="52">
        <v>43332</v>
      </c>
    </row>
    <row r="3" spans="1:8" x14ac:dyDescent="0.15">
      <c r="A3" s="53"/>
      <c r="B3" s="53"/>
      <c r="C3" s="53"/>
      <c r="D3" s="54"/>
      <c r="E3" s="54"/>
      <c r="F3" s="54"/>
      <c r="G3" s="54"/>
      <c r="H3" s="53"/>
    </row>
    <row r="4" spans="1:8" x14ac:dyDescent="0.4">
      <c r="A4" s="55" t="s">
        <v>197</v>
      </c>
      <c r="B4" s="56" t="s">
        <v>198</v>
      </c>
      <c r="C4" s="56" t="s">
        <v>199</v>
      </c>
      <c r="D4" s="57" t="s">
        <v>200</v>
      </c>
      <c r="E4" s="57" t="s">
        <v>201</v>
      </c>
      <c r="F4" s="57" t="s">
        <v>202</v>
      </c>
      <c r="G4" s="57" t="s">
        <v>203</v>
      </c>
      <c r="H4" s="58" t="s">
        <v>204</v>
      </c>
    </row>
    <row r="5" spans="1:8" x14ac:dyDescent="0.4">
      <c r="A5" s="59">
        <v>1</v>
      </c>
      <c r="B5" s="60" t="s">
        <v>205</v>
      </c>
      <c r="C5" s="61">
        <v>43332</v>
      </c>
      <c r="D5" s="62" t="s">
        <v>206</v>
      </c>
      <c r="E5" s="62" t="s">
        <v>207</v>
      </c>
      <c r="F5" s="62" t="s">
        <v>238</v>
      </c>
      <c r="G5" s="63"/>
      <c r="H5" s="64"/>
    </row>
    <row r="6" spans="1:8" x14ac:dyDescent="0.4">
      <c r="A6" s="65">
        <v>2</v>
      </c>
      <c r="B6" s="66"/>
      <c r="C6" s="66"/>
      <c r="D6" s="67"/>
      <c r="E6" s="67"/>
      <c r="F6" s="67"/>
      <c r="G6" s="68"/>
      <c r="H6" s="69"/>
    </row>
    <row r="7" spans="1:8" x14ac:dyDescent="0.4">
      <c r="A7" s="65">
        <v>3</v>
      </c>
      <c r="B7" s="66"/>
      <c r="C7" s="66"/>
      <c r="D7" s="67"/>
      <c r="E7" s="67"/>
      <c r="F7" s="67"/>
      <c r="G7" s="68"/>
      <c r="H7" s="69"/>
    </row>
    <row r="8" spans="1:8" x14ac:dyDescent="0.4">
      <c r="A8" s="65">
        <v>4</v>
      </c>
      <c r="B8" s="66"/>
      <c r="C8" s="66"/>
      <c r="D8" s="67"/>
      <c r="E8" s="67"/>
      <c r="F8" s="67"/>
      <c r="G8" s="68"/>
      <c r="H8" s="69"/>
    </row>
    <row r="9" spans="1:8" x14ac:dyDescent="0.4">
      <c r="A9" s="65">
        <v>5</v>
      </c>
      <c r="B9" s="66"/>
      <c r="C9" s="66"/>
      <c r="D9" s="67"/>
      <c r="E9" s="67"/>
      <c r="F9" s="67"/>
      <c r="G9" s="68"/>
      <c r="H9" s="69"/>
    </row>
    <row r="10" spans="1:8" x14ac:dyDescent="0.4">
      <c r="A10" s="65">
        <v>6</v>
      </c>
      <c r="B10" s="66"/>
      <c r="C10" s="66"/>
      <c r="D10" s="67"/>
      <c r="E10" s="67"/>
      <c r="F10" s="67"/>
      <c r="G10" s="68"/>
      <c r="H10" s="69"/>
    </row>
    <row r="11" spans="1:8" x14ac:dyDescent="0.4">
      <c r="A11" s="65">
        <v>7</v>
      </c>
      <c r="B11" s="66"/>
      <c r="C11" s="66"/>
      <c r="D11" s="67"/>
      <c r="E11" s="67"/>
      <c r="F11" s="67"/>
      <c r="G11" s="68"/>
      <c r="H11" s="69"/>
    </row>
    <row r="12" spans="1:8" x14ac:dyDescent="0.4">
      <c r="A12" s="65">
        <v>8</v>
      </c>
      <c r="B12" s="66"/>
      <c r="C12" s="66"/>
      <c r="D12" s="67"/>
      <c r="E12" s="70"/>
      <c r="F12" s="70"/>
      <c r="G12" s="71"/>
      <c r="H12" s="69"/>
    </row>
    <row r="13" spans="1:8" x14ac:dyDescent="0.4">
      <c r="A13" s="65">
        <v>9</v>
      </c>
      <c r="B13" s="72"/>
      <c r="C13" s="72"/>
      <c r="D13" s="67"/>
      <c r="E13" s="70"/>
      <c r="F13" s="70"/>
      <c r="G13" s="71"/>
      <c r="H13" s="69"/>
    </row>
    <row r="14" spans="1:8" x14ac:dyDescent="0.4">
      <c r="A14" s="65">
        <v>10</v>
      </c>
      <c r="B14" s="72"/>
      <c r="C14" s="72"/>
      <c r="D14" s="67"/>
      <c r="E14" s="70"/>
      <c r="F14" s="70"/>
      <c r="G14" s="71"/>
      <c r="H14" s="69"/>
    </row>
    <row r="15" spans="1:8" x14ac:dyDescent="0.4">
      <c r="A15" s="65">
        <v>11</v>
      </c>
      <c r="B15" s="72"/>
      <c r="C15" s="72"/>
      <c r="D15" s="67"/>
      <c r="E15" s="70"/>
      <c r="F15" s="70"/>
      <c r="G15" s="71"/>
      <c r="H15" s="69"/>
    </row>
    <row r="16" spans="1:8" x14ac:dyDescent="0.4">
      <c r="A16" s="65">
        <v>12</v>
      </c>
      <c r="B16" s="72"/>
      <c r="C16" s="72"/>
      <c r="D16" s="67"/>
      <c r="E16" s="70"/>
      <c r="F16" s="70"/>
      <c r="G16" s="71"/>
      <c r="H16" s="69"/>
    </row>
    <row r="17" spans="1:8" x14ac:dyDescent="0.4">
      <c r="A17" s="65">
        <v>13</v>
      </c>
      <c r="B17" s="72"/>
      <c r="C17" s="72"/>
      <c r="D17" s="70"/>
      <c r="E17" s="70"/>
      <c r="F17" s="70"/>
      <c r="G17" s="71"/>
      <c r="H17" s="69"/>
    </row>
    <row r="18" spans="1:8" x14ac:dyDescent="0.4">
      <c r="A18" s="65">
        <v>14</v>
      </c>
      <c r="B18" s="72"/>
      <c r="C18" s="72"/>
      <c r="D18" s="70"/>
      <c r="E18" s="70"/>
      <c r="F18" s="70"/>
      <c r="G18" s="71"/>
      <c r="H18" s="73"/>
    </row>
    <row r="19" spans="1:8" x14ac:dyDescent="0.4">
      <c r="A19" s="65">
        <v>15</v>
      </c>
      <c r="B19" s="72"/>
      <c r="C19" s="72"/>
      <c r="D19" s="70"/>
      <c r="E19" s="70"/>
      <c r="F19" s="70"/>
      <c r="G19" s="71"/>
      <c r="H19" s="69"/>
    </row>
    <row r="20" spans="1:8" x14ac:dyDescent="0.4">
      <c r="A20" s="65">
        <v>16</v>
      </c>
      <c r="B20" s="72"/>
      <c r="C20" s="72"/>
      <c r="D20" s="70"/>
      <c r="E20" s="70"/>
      <c r="F20" s="70"/>
      <c r="G20" s="71"/>
      <c r="H20" s="69"/>
    </row>
    <row r="21" spans="1:8" x14ac:dyDescent="0.4">
      <c r="A21" s="65">
        <v>17</v>
      </c>
      <c r="B21" s="72"/>
      <c r="C21" s="72"/>
      <c r="D21" s="70"/>
      <c r="E21" s="70"/>
      <c r="F21" s="70"/>
      <c r="G21" s="71"/>
      <c r="H21" s="69"/>
    </row>
    <row r="22" spans="1:8" x14ac:dyDescent="0.4">
      <c r="A22" s="65">
        <v>18</v>
      </c>
      <c r="B22" s="72"/>
      <c r="C22" s="72"/>
      <c r="D22" s="70"/>
      <c r="E22" s="70"/>
      <c r="F22" s="70"/>
      <c r="G22" s="71"/>
      <c r="H22" s="69"/>
    </row>
    <row r="23" spans="1:8" x14ac:dyDescent="0.4">
      <c r="A23" s="65">
        <v>19</v>
      </c>
      <c r="B23" s="72"/>
      <c r="C23" s="72"/>
      <c r="D23" s="70"/>
      <c r="E23" s="70"/>
      <c r="F23" s="70"/>
      <c r="G23" s="71"/>
      <c r="H23" s="69"/>
    </row>
    <row r="24" spans="1:8" x14ac:dyDescent="0.4">
      <c r="A24" s="65">
        <v>20</v>
      </c>
      <c r="B24" s="72"/>
      <c r="C24" s="72"/>
      <c r="D24" s="70"/>
      <c r="E24" s="70"/>
      <c r="F24" s="70"/>
      <c r="G24" s="71"/>
      <c r="H24" s="69"/>
    </row>
    <row r="25" spans="1:8" x14ac:dyDescent="0.4">
      <c r="A25" s="65">
        <v>21</v>
      </c>
      <c r="B25" s="72"/>
      <c r="C25" s="72"/>
      <c r="D25" s="70"/>
      <c r="E25" s="70"/>
      <c r="F25" s="70"/>
      <c r="G25" s="71"/>
      <c r="H25" s="69"/>
    </row>
    <row r="26" spans="1:8" x14ac:dyDescent="0.4">
      <c r="A26" s="65">
        <v>22</v>
      </c>
      <c r="B26" s="72"/>
      <c r="C26" s="72"/>
      <c r="D26" s="70"/>
      <c r="E26" s="70"/>
      <c r="F26" s="70"/>
      <c r="G26" s="71"/>
      <c r="H26" s="69"/>
    </row>
    <row r="27" spans="1:8" x14ac:dyDescent="0.4">
      <c r="A27" s="65">
        <v>23</v>
      </c>
      <c r="B27" s="72"/>
      <c r="C27" s="72"/>
      <c r="D27" s="70"/>
      <c r="E27" s="70"/>
      <c r="F27" s="70"/>
      <c r="G27" s="71"/>
      <c r="H27" s="69"/>
    </row>
    <row r="28" spans="1:8" x14ac:dyDescent="0.4">
      <c r="A28" s="65">
        <v>24</v>
      </c>
      <c r="B28" s="72"/>
      <c r="C28" s="72"/>
      <c r="D28" s="70"/>
      <c r="E28" s="70"/>
      <c r="F28" s="70"/>
      <c r="G28" s="71"/>
      <c r="H28" s="69"/>
    </row>
    <row r="29" spans="1:8" x14ac:dyDescent="0.4">
      <c r="A29" s="65">
        <v>25</v>
      </c>
      <c r="B29" s="72"/>
      <c r="C29" s="72"/>
      <c r="D29" s="70"/>
      <c r="E29" s="70"/>
      <c r="F29" s="70"/>
      <c r="G29" s="71"/>
      <c r="H29" s="69"/>
    </row>
    <row r="30" spans="1:8" x14ac:dyDescent="0.4">
      <c r="A30" s="65">
        <v>26</v>
      </c>
      <c r="B30" s="72"/>
      <c r="C30" s="72"/>
      <c r="D30" s="70"/>
      <c r="E30" s="70"/>
      <c r="F30" s="70"/>
      <c r="G30" s="71"/>
      <c r="H30" s="69"/>
    </row>
    <row r="31" spans="1:8" x14ac:dyDescent="0.4">
      <c r="A31" s="65">
        <v>27</v>
      </c>
      <c r="B31" s="72"/>
      <c r="C31" s="72"/>
      <c r="D31" s="70"/>
      <c r="E31" s="70"/>
      <c r="F31" s="70"/>
      <c r="G31" s="71"/>
      <c r="H31" s="69"/>
    </row>
    <row r="32" spans="1:8" x14ac:dyDescent="0.4">
      <c r="A32" s="65">
        <v>28</v>
      </c>
      <c r="B32" s="72"/>
      <c r="C32" s="72"/>
      <c r="D32" s="70"/>
      <c r="E32" s="70"/>
      <c r="F32" s="70"/>
      <c r="G32" s="71"/>
      <c r="H32" s="69"/>
    </row>
    <row r="33" spans="1:8" x14ac:dyDescent="0.4">
      <c r="A33" s="65">
        <v>29</v>
      </c>
      <c r="B33" s="72"/>
      <c r="C33" s="72"/>
      <c r="D33" s="70"/>
      <c r="E33" s="70"/>
      <c r="F33" s="70"/>
      <c r="G33" s="71"/>
      <c r="H33" s="69"/>
    </row>
    <row r="34" spans="1:8" x14ac:dyDescent="0.4">
      <c r="A34" s="74">
        <v>30</v>
      </c>
      <c r="B34" s="75"/>
      <c r="C34" s="75"/>
      <c r="D34" s="76"/>
      <c r="E34" s="76"/>
      <c r="F34" s="76"/>
      <c r="G34" s="77"/>
      <c r="H34" s="78"/>
    </row>
  </sheetData>
  <mergeCells count="2">
    <mergeCell ref="A1:B2"/>
    <mergeCell ref="C1:D2"/>
  </mergeCells>
  <phoneticPr fontId="1"/>
  <pageMargins left="0.23622047244094491" right="0.23622047244094491" top="0.74803149606299213" bottom="0.74803149606299213" header="0.31496062992125984" footer="0.31496062992125984"/>
  <pageSetup paperSize="9" scale="73"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4"/>
  <sheetViews>
    <sheetView tabSelected="1" view="pageBreakPreview" zoomScale="80" zoomScaleNormal="80" zoomScaleSheetLayoutView="80" workbookViewId="0">
      <pane xSplit="9" ySplit="21" topLeftCell="J69" activePane="bottomRight" state="frozen"/>
      <selection pane="topRight" activeCell="H1" sqref="H1"/>
      <selection pane="bottomLeft" activeCell="A22" sqref="A22"/>
      <selection pane="bottomRight" activeCell="I69" sqref="I69"/>
    </sheetView>
  </sheetViews>
  <sheetFormatPr defaultColWidth="9" defaultRowHeight="18.75" x14ac:dyDescent="0.4"/>
  <cols>
    <col min="1" max="1" width="5.375" style="15" customWidth="1"/>
    <col min="2" max="3" width="13.375" style="15" hidden="1" customWidth="1"/>
    <col min="4" max="4" width="14.875" style="15" hidden="1" customWidth="1"/>
    <col min="5" max="5" width="15.875" style="15" hidden="1" customWidth="1"/>
    <col min="6" max="6" width="25.5" style="15" customWidth="1"/>
    <col min="7" max="7" width="15.375" style="15" customWidth="1"/>
    <col min="8" max="8" width="32.875" style="15" customWidth="1"/>
    <col min="9" max="9" width="47.375" style="15" customWidth="1"/>
    <col min="10" max="10" width="47.75" style="15" customWidth="1"/>
    <col min="11" max="11" width="13.375" style="15" bestFit="1" customWidth="1"/>
    <col min="12" max="12" width="16.375" style="15" customWidth="1"/>
    <col min="13" max="13" width="14.25" style="15" bestFit="1" customWidth="1"/>
    <col min="14" max="14" width="13.75" style="15" customWidth="1"/>
    <col min="15" max="15" width="16.875" style="15" customWidth="1"/>
    <col min="16" max="16" width="30.25" style="15" customWidth="1"/>
    <col min="17" max="17" width="20.75" style="15" customWidth="1"/>
    <col min="18" max="16384" width="9" style="15"/>
  </cols>
  <sheetData>
    <row r="1" spans="1:17" ht="19.5" x14ac:dyDescent="0.4">
      <c r="A1" s="104" t="s">
        <v>61</v>
      </c>
      <c r="B1" s="104"/>
      <c r="C1" s="104"/>
      <c r="D1" s="104"/>
      <c r="E1" s="104"/>
      <c r="F1" s="43" t="s">
        <v>50</v>
      </c>
      <c r="G1" s="105" t="s">
        <v>51</v>
      </c>
      <c r="H1" s="105"/>
      <c r="I1" s="43" t="s">
        <v>52</v>
      </c>
      <c r="J1" s="107" t="s">
        <v>53</v>
      </c>
      <c r="K1" s="107"/>
      <c r="L1" s="43" t="s">
        <v>54</v>
      </c>
      <c r="M1" s="109"/>
      <c r="N1" s="110"/>
      <c r="O1" s="43" t="s">
        <v>55</v>
      </c>
      <c r="P1" s="109"/>
      <c r="Q1" s="110"/>
    </row>
    <row r="2" spans="1:17" ht="19.5" x14ac:dyDescent="0.4">
      <c r="A2" s="104"/>
      <c r="B2" s="104"/>
      <c r="C2" s="104"/>
      <c r="D2" s="104"/>
      <c r="E2" s="104"/>
      <c r="F2" s="43" t="s">
        <v>56</v>
      </c>
      <c r="G2" s="105" t="s">
        <v>57</v>
      </c>
      <c r="H2" s="105"/>
      <c r="I2" s="43" t="s">
        <v>58</v>
      </c>
      <c r="J2" s="108">
        <v>43332</v>
      </c>
      <c r="K2" s="108"/>
      <c r="L2" s="43" t="s">
        <v>59</v>
      </c>
      <c r="M2" s="109"/>
      <c r="N2" s="110"/>
      <c r="O2" s="43" t="s">
        <v>60</v>
      </c>
      <c r="P2" s="109"/>
      <c r="Q2" s="110"/>
    </row>
    <row r="3" spans="1:17" ht="7.5" customHeight="1" x14ac:dyDescent="0.4"/>
    <row r="4" spans="1:17" x14ac:dyDescent="0.4">
      <c r="A4" s="106" t="s">
        <v>62</v>
      </c>
      <c r="B4" s="106"/>
      <c r="C4" s="106"/>
      <c r="D4" s="106"/>
      <c r="E4" s="106"/>
      <c r="F4" s="106"/>
      <c r="G4" s="106"/>
      <c r="H4" s="106"/>
      <c r="I4" s="106"/>
      <c r="J4" s="106"/>
      <c r="K4" s="106"/>
      <c r="L4" s="106"/>
      <c r="M4" s="106"/>
      <c r="N4" s="106"/>
      <c r="O4" s="106"/>
      <c r="P4" s="106"/>
      <c r="Q4" s="106"/>
    </row>
    <row r="5" spans="1:17" ht="18.75" hidden="1" customHeight="1" x14ac:dyDescent="0.4">
      <c r="B5" s="103" t="s">
        <v>313</v>
      </c>
      <c r="C5" s="103"/>
      <c r="D5" s="103"/>
      <c r="E5" s="103"/>
      <c r="F5" s="103"/>
      <c r="G5" s="103"/>
      <c r="H5" s="88"/>
      <c r="I5" s="88"/>
      <c r="J5" s="88"/>
      <c r="K5" s="88"/>
      <c r="L5" s="88"/>
      <c r="M5" s="88"/>
      <c r="N5" s="88"/>
      <c r="O5" s="88"/>
    </row>
    <row r="6" spans="1:17" hidden="1" x14ac:dyDescent="0.4">
      <c r="B6" s="43" t="s">
        <v>63</v>
      </c>
      <c r="C6" s="87" t="s">
        <v>65</v>
      </c>
      <c r="D6" s="87"/>
    </row>
    <row r="7" spans="1:17" hidden="1" x14ac:dyDescent="0.4">
      <c r="B7" s="43" t="s">
        <v>64</v>
      </c>
      <c r="C7" s="87" t="s">
        <v>66</v>
      </c>
      <c r="D7" s="87"/>
    </row>
    <row r="8" spans="1:17" hidden="1" x14ac:dyDescent="0.4">
      <c r="B8" s="43" t="s">
        <v>67</v>
      </c>
      <c r="C8" s="87" t="s">
        <v>68</v>
      </c>
      <c r="D8" s="87"/>
    </row>
    <row r="9" spans="1:17" ht="9.75" hidden="1" customHeight="1" x14ac:dyDescent="0.4"/>
    <row r="10" spans="1:17" ht="18.75" hidden="1" customHeight="1" x14ac:dyDescent="0.4">
      <c r="A10" s="106" t="s">
        <v>69</v>
      </c>
      <c r="B10" s="106"/>
      <c r="C10" s="106"/>
      <c r="D10" s="106"/>
      <c r="E10" s="86">
        <f>COUNTA(A22:A74)</f>
        <v>53</v>
      </c>
      <c r="F10" s="86" t="s">
        <v>226</v>
      </c>
      <c r="G10" s="86"/>
      <c r="H10" s="86"/>
      <c r="I10" s="86"/>
      <c r="J10" s="86"/>
      <c r="K10" s="86"/>
      <c r="L10" s="86"/>
      <c r="M10" s="86"/>
      <c r="N10" s="86"/>
      <c r="O10" s="86"/>
      <c r="P10" s="86"/>
      <c r="Q10" s="86"/>
    </row>
    <row r="11" spans="1:17" s="46" customFormat="1" ht="11.25" hidden="1" customHeight="1" x14ac:dyDescent="0.4">
      <c r="A11" s="45"/>
      <c r="B11" s="45"/>
      <c r="C11" s="45"/>
    </row>
    <row r="12" spans="1:17" hidden="1" x14ac:dyDescent="0.4">
      <c r="B12" s="43" t="s">
        <v>70</v>
      </c>
      <c r="C12" s="43" t="s">
        <v>71</v>
      </c>
      <c r="D12" s="43" t="s">
        <v>72</v>
      </c>
      <c r="E12" s="43" t="s">
        <v>73</v>
      </c>
      <c r="F12" s="43" t="s">
        <v>74</v>
      </c>
      <c r="G12" s="43" t="s">
        <v>75</v>
      </c>
    </row>
    <row r="13" spans="1:17" hidden="1" x14ac:dyDescent="0.4">
      <c r="B13" s="16"/>
      <c r="C13" s="16"/>
      <c r="D13" s="16"/>
      <c r="E13" s="16"/>
      <c r="F13" s="16"/>
      <c r="G13" s="16"/>
    </row>
    <row r="14" spans="1:17" hidden="1" x14ac:dyDescent="0.4">
      <c r="B14" s="16"/>
      <c r="C14" s="16"/>
      <c r="D14" s="16"/>
      <c r="E14" s="16"/>
      <c r="F14" s="16"/>
      <c r="G14" s="16"/>
    </row>
    <row r="15" spans="1:17" hidden="1" x14ac:dyDescent="0.4">
      <c r="B15" s="16"/>
      <c r="C15" s="16"/>
      <c r="D15" s="16"/>
      <c r="E15" s="16"/>
      <c r="F15" s="16"/>
      <c r="G15" s="16"/>
    </row>
    <row r="16" spans="1:17" hidden="1" x14ac:dyDescent="0.4">
      <c r="B16" s="16"/>
      <c r="C16" s="16"/>
      <c r="D16" s="16"/>
      <c r="E16" s="16"/>
      <c r="F16" s="16"/>
      <c r="G16" s="16"/>
    </row>
    <row r="17" spans="1:17" ht="10.5" customHeight="1" x14ac:dyDescent="0.4"/>
    <row r="18" spans="1:17" x14ac:dyDescent="0.4">
      <c r="A18" s="106" t="s">
        <v>76</v>
      </c>
      <c r="B18" s="106"/>
      <c r="C18" s="106"/>
      <c r="D18" s="106"/>
      <c r="E18" s="106"/>
      <c r="F18" s="106"/>
      <c r="G18" s="106"/>
      <c r="H18" s="106"/>
      <c r="I18" s="106"/>
      <c r="J18" s="106"/>
      <c r="K18" s="106"/>
      <c r="L18" s="106"/>
      <c r="M18" s="106"/>
      <c r="N18" s="106"/>
      <c r="O18" s="106"/>
      <c r="P18" s="106"/>
      <c r="Q18" s="106"/>
    </row>
    <row r="19" spans="1:17" ht="9.75" customHeight="1" x14ac:dyDescent="0.4"/>
    <row r="20" spans="1:17" x14ac:dyDescent="0.4">
      <c r="A20" s="111" t="s">
        <v>77</v>
      </c>
      <c r="B20" s="112" t="s">
        <v>282</v>
      </c>
      <c r="C20" s="112" t="s">
        <v>284</v>
      </c>
      <c r="D20" s="111" t="s">
        <v>83</v>
      </c>
      <c r="E20" s="111" t="s">
        <v>84</v>
      </c>
      <c r="F20" s="111" t="s">
        <v>310</v>
      </c>
      <c r="G20" s="111" t="s">
        <v>89</v>
      </c>
      <c r="H20" s="111" t="s">
        <v>85</v>
      </c>
      <c r="I20" s="111" t="s">
        <v>86</v>
      </c>
      <c r="J20" s="111" t="s">
        <v>351</v>
      </c>
      <c r="K20" s="111"/>
      <c r="L20" s="111"/>
      <c r="M20" s="111" t="s">
        <v>81</v>
      </c>
      <c r="N20" s="111"/>
      <c r="O20" s="111"/>
      <c r="P20" s="112" t="s">
        <v>208</v>
      </c>
      <c r="Q20" s="111" t="s">
        <v>82</v>
      </c>
    </row>
    <row r="21" spans="1:17" x14ac:dyDescent="0.4">
      <c r="A21" s="111"/>
      <c r="B21" s="113"/>
      <c r="C21" s="113"/>
      <c r="D21" s="111"/>
      <c r="E21" s="111"/>
      <c r="F21" s="111"/>
      <c r="G21" s="111"/>
      <c r="H21" s="111"/>
      <c r="I21" s="111"/>
      <c r="J21" s="47" t="s">
        <v>341</v>
      </c>
      <c r="K21" s="47" t="s">
        <v>79</v>
      </c>
      <c r="L21" s="47" t="s">
        <v>80</v>
      </c>
      <c r="M21" s="47" t="s">
        <v>78</v>
      </c>
      <c r="N21" s="47" t="s">
        <v>79</v>
      </c>
      <c r="O21" s="47" t="s">
        <v>80</v>
      </c>
      <c r="P21" s="113"/>
      <c r="Q21" s="111"/>
    </row>
    <row r="22" spans="1:17" ht="318.75" x14ac:dyDescent="0.4">
      <c r="A22" s="16">
        <f>ROW()-21</f>
        <v>1</v>
      </c>
      <c r="B22" s="82" t="s">
        <v>283</v>
      </c>
      <c r="C22" s="82" t="s">
        <v>285</v>
      </c>
      <c r="D22" s="82" t="s">
        <v>87</v>
      </c>
      <c r="E22" s="82" t="s">
        <v>88</v>
      </c>
      <c r="F22" s="82" t="s">
        <v>103</v>
      </c>
      <c r="G22" s="16" t="s">
        <v>105</v>
      </c>
      <c r="H22" s="16" t="s">
        <v>218</v>
      </c>
      <c r="I22" s="28" t="s">
        <v>291</v>
      </c>
      <c r="J22" s="117" t="s">
        <v>320</v>
      </c>
      <c r="K22" s="16" t="s">
        <v>314</v>
      </c>
      <c r="L22" s="114">
        <v>43341</v>
      </c>
      <c r="M22" s="16"/>
      <c r="N22" s="16"/>
      <c r="O22" s="16"/>
      <c r="P22" s="16" t="s">
        <v>319</v>
      </c>
      <c r="Q22" s="16"/>
    </row>
    <row r="23" spans="1:17" ht="355.5" x14ac:dyDescent="0.4">
      <c r="A23" s="16">
        <f t="shared" ref="A23:A74" si="0">ROW()-21</f>
        <v>2</v>
      </c>
      <c r="B23" s="83" t="str">
        <f t="shared" ref="B23:C23" si="1">B22</f>
        <v>POST /list</v>
      </c>
      <c r="C23" s="83" t="str">
        <f t="shared" si="1"/>
        <v>Normal case</v>
      </c>
      <c r="D23" s="83" t="str">
        <f>D22</f>
        <v>Input check</v>
      </c>
      <c r="E23" s="83" t="str">
        <f t="shared" ref="E23:F23" si="2">E22</f>
        <v>Address content</v>
      </c>
      <c r="F23" s="83" t="str">
        <f t="shared" si="2"/>
        <v xml:space="preserve">Compulsory check/Type check </v>
      </c>
      <c r="G23" s="16" t="s">
        <v>93</v>
      </c>
      <c r="H23" s="16" t="s">
        <v>209</v>
      </c>
      <c r="I23" s="28" t="s">
        <v>292</v>
      </c>
      <c r="J23" s="117" t="s">
        <v>323</v>
      </c>
      <c r="K23" s="116" t="s">
        <v>316</v>
      </c>
      <c r="L23" s="16" t="s">
        <v>317</v>
      </c>
      <c r="M23" s="16"/>
      <c r="N23" s="16"/>
      <c r="O23" s="16"/>
      <c r="P23" s="16" t="s">
        <v>315</v>
      </c>
      <c r="Q23" s="16"/>
    </row>
    <row r="24" spans="1:17" ht="356.25" x14ac:dyDescent="0.4">
      <c r="A24" s="16">
        <f t="shared" si="0"/>
        <v>3</v>
      </c>
      <c r="B24" s="83" t="str">
        <f t="shared" ref="B24:B44" si="3">B23</f>
        <v>POST /list</v>
      </c>
      <c r="C24" s="83" t="str">
        <f t="shared" ref="C24:C44" si="4">C23</f>
        <v>Normal case</v>
      </c>
      <c r="D24" s="83" t="str">
        <f t="shared" ref="D24:D25" si="5">D23</f>
        <v>Input check</v>
      </c>
      <c r="E24" s="83" t="str">
        <f t="shared" ref="E24:E25" si="6">E23</f>
        <v>Address content</v>
      </c>
      <c r="F24" s="83" t="str">
        <f t="shared" ref="F24:F25" si="7">F23</f>
        <v xml:space="preserve">Compulsory check/Type check </v>
      </c>
      <c r="G24" s="16" t="s">
        <v>94</v>
      </c>
      <c r="H24" s="16" t="s">
        <v>210</v>
      </c>
      <c r="I24" s="28" t="s">
        <v>299</v>
      </c>
      <c r="J24" s="118" t="s">
        <v>321</v>
      </c>
      <c r="K24" s="16" t="s">
        <v>314</v>
      </c>
      <c r="L24" s="16"/>
      <c r="M24" s="16"/>
      <c r="N24" s="16"/>
      <c r="O24" s="16"/>
      <c r="P24" s="16" t="s">
        <v>318</v>
      </c>
      <c r="Q24" s="16"/>
    </row>
    <row r="25" spans="1:17" ht="318" x14ac:dyDescent="0.4">
      <c r="A25" s="16">
        <f t="shared" si="0"/>
        <v>4</v>
      </c>
      <c r="B25" s="83" t="str">
        <f t="shared" si="3"/>
        <v>POST /list</v>
      </c>
      <c r="C25" s="83" t="str">
        <f t="shared" si="4"/>
        <v>Normal case</v>
      </c>
      <c r="D25" s="83" t="str">
        <f t="shared" si="5"/>
        <v>Input check</v>
      </c>
      <c r="E25" s="83" t="str">
        <f t="shared" si="6"/>
        <v>Address content</v>
      </c>
      <c r="F25" s="83" t="str">
        <f t="shared" si="7"/>
        <v xml:space="preserve">Compulsory check/Type check </v>
      </c>
      <c r="G25" s="16" t="s">
        <v>95</v>
      </c>
      <c r="H25" s="16" t="s">
        <v>211</v>
      </c>
      <c r="I25" s="28" t="s">
        <v>292</v>
      </c>
      <c r="J25" s="117" t="s">
        <v>322</v>
      </c>
      <c r="K25" s="115" t="s">
        <v>324</v>
      </c>
      <c r="L25" s="114">
        <v>43341</v>
      </c>
      <c r="M25" s="16"/>
      <c r="N25" s="16"/>
      <c r="O25" s="16"/>
      <c r="P25" s="16" t="s">
        <v>251</v>
      </c>
      <c r="Q25" s="16"/>
    </row>
    <row r="26" spans="1:17" ht="318.75" x14ac:dyDescent="0.4">
      <c r="A26" s="16">
        <f t="shared" si="0"/>
        <v>5</v>
      </c>
      <c r="B26" s="83" t="str">
        <f t="shared" si="3"/>
        <v>POST /list</v>
      </c>
      <c r="C26" s="83" t="str">
        <f t="shared" si="4"/>
        <v>Normal case</v>
      </c>
      <c r="D26" s="83" t="str">
        <f t="shared" ref="D26:D30" si="8">D25</f>
        <v>Input check</v>
      </c>
      <c r="E26" s="83" t="str">
        <f t="shared" ref="E26:E30" si="9">E25</f>
        <v>Address content</v>
      </c>
      <c r="F26" s="83" t="str">
        <f t="shared" ref="F26:F30" si="10">F25</f>
        <v xml:space="preserve">Compulsory check/Type check </v>
      </c>
      <c r="G26" s="16" t="s">
        <v>96</v>
      </c>
      <c r="H26" s="16" t="s">
        <v>212</v>
      </c>
      <c r="I26" s="28" t="s">
        <v>297</v>
      </c>
      <c r="J26" s="117" t="s">
        <v>326</v>
      </c>
      <c r="K26" s="16" t="s">
        <v>314</v>
      </c>
      <c r="L26" s="114">
        <v>43341</v>
      </c>
      <c r="M26" s="16"/>
      <c r="N26" s="16"/>
      <c r="O26" s="16"/>
      <c r="P26" s="16" t="s">
        <v>325</v>
      </c>
      <c r="Q26" s="16"/>
    </row>
    <row r="27" spans="1:17" ht="356.25" x14ac:dyDescent="0.4">
      <c r="A27" s="16">
        <f t="shared" si="0"/>
        <v>6</v>
      </c>
      <c r="B27" s="83" t="str">
        <f t="shared" si="3"/>
        <v>POST /list</v>
      </c>
      <c r="C27" s="83" t="str">
        <f t="shared" si="4"/>
        <v>Normal case</v>
      </c>
      <c r="D27" s="83" t="str">
        <f t="shared" si="8"/>
        <v>Input check</v>
      </c>
      <c r="E27" s="83" t="str">
        <f t="shared" si="9"/>
        <v>Address content</v>
      </c>
      <c r="F27" s="83" t="str">
        <f t="shared" si="10"/>
        <v xml:space="preserve">Compulsory check/Type check </v>
      </c>
      <c r="G27" s="16" t="s">
        <v>97</v>
      </c>
      <c r="H27" s="16" t="s">
        <v>213</v>
      </c>
      <c r="I27" s="28" t="s">
        <v>289</v>
      </c>
      <c r="J27" s="117" t="s">
        <v>327</v>
      </c>
      <c r="K27" s="16" t="s">
        <v>314</v>
      </c>
      <c r="L27" s="114">
        <v>43341</v>
      </c>
      <c r="M27" s="16"/>
      <c r="N27" s="16"/>
      <c r="O27" s="16"/>
      <c r="P27" s="16" t="s">
        <v>252</v>
      </c>
      <c r="Q27" s="16"/>
    </row>
    <row r="28" spans="1:17" ht="260.25" x14ac:dyDescent="0.4">
      <c r="A28" s="16">
        <f t="shared" si="0"/>
        <v>7</v>
      </c>
      <c r="B28" s="83" t="str">
        <f t="shared" si="3"/>
        <v>POST /list</v>
      </c>
      <c r="C28" s="83" t="str">
        <f t="shared" si="4"/>
        <v>Normal case</v>
      </c>
      <c r="D28" s="83" t="str">
        <f t="shared" si="8"/>
        <v>Input check</v>
      </c>
      <c r="E28" s="83" t="str">
        <f t="shared" si="9"/>
        <v>Address content</v>
      </c>
      <c r="F28" s="83" t="str">
        <f t="shared" si="10"/>
        <v xml:space="preserve">Compulsory check/Type check </v>
      </c>
      <c r="G28" s="16" t="s">
        <v>98</v>
      </c>
      <c r="H28" s="16" t="s">
        <v>219</v>
      </c>
      <c r="I28" s="28" t="s">
        <v>292</v>
      </c>
      <c r="J28" s="117" t="s">
        <v>328</v>
      </c>
      <c r="K28" s="16" t="s">
        <v>314</v>
      </c>
      <c r="L28" s="114">
        <v>43341</v>
      </c>
      <c r="M28" s="16"/>
      <c r="N28" s="16"/>
      <c r="O28" s="16"/>
      <c r="P28" s="16" t="s">
        <v>253</v>
      </c>
      <c r="Q28" s="16"/>
    </row>
    <row r="29" spans="1:17" ht="316.5" x14ac:dyDescent="0.4">
      <c r="A29" s="16">
        <f t="shared" si="0"/>
        <v>8</v>
      </c>
      <c r="B29" s="83" t="str">
        <f t="shared" si="3"/>
        <v>POST /list</v>
      </c>
      <c r="C29" s="83" t="str">
        <f t="shared" si="4"/>
        <v>Normal case</v>
      </c>
      <c r="D29" s="83" t="str">
        <f t="shared" si="8"/>
        <v>Input check</v>
      </c>
      <c r="E29" s="83" t="str">
        <f t="shared" si="9"/>
        <v>Address content</v>
      </c>
      <c r="F29" s="83" t="str">
        <f t="shared" si="10"/>
        <v xml:space="preserve">Compulsory check/Type check </v>
      </c>
      <c r="G29" s="16" t="s">
        <v>99</v>
      </c>
      <c r="H29" s="16" t="s">
        <v>214</v>
      </c>
      <c r="I29" s="28" t="s">
        <v>297</v>
      </c>
      <c r="J29" s="119" t="s">
        <v>329</v>
      </c>
      <c r="K29" s="16" t="s">
        <v>314</v>
      </c>
      <c r="L29" s="114">
        <v>43341</v>
      </c>
      <c r="M29" s="16"/>
      <c r="N29" s="16"/>
      <c r="O29" s="16"/>
      <c r="P29" s="16" t="s">
        <v>254</v>
      </c>
      <c r="Q29" s="16"/>
    </row>
    <row r="30" spans="1:17" ht="298.5" x14ac:dyDescent="0.4">
      <c r="A30" s="16">
        <f t="shared" si="0"/>
        <v>9</v>
      </c>
      <c r="B30" s="83" t="str">
        <f t="shared" si="3"/>
        <v>POST /list</v>
      </c>
      <c r="C30" s="83" t="str">
        <f t="shared" si="4"/>
        <v>Normal case</v>
      </c>
      <c r="D30" s="83" t="str">
        <f t="shared" si="8"/>
        <v>Input check</v>
      </c>
      <c r="E30" s="83" t="str">
        <f t="shared" si="9"/>
        <v>Address content</v>
      </c>
      <c r="F30" s="83" t="str">
        <f t="shared" si="10"/>
        <v xml:space="preserve">Compulsory check/Type check </v>
      </c>
      <c r="G30" s="16" t="s">
        <v>100</v>
      </c>
      <c r="H30" s="16" t="s">
        <v>215</v>
      </c>
      <c r="I30" s="28" t="s">
        <v>279</v>
      </c>
      <c r="J30" s="119" t="s">
        <v>330</v>
      </c>
      <c r="K30" s="16" t="s">
        <v>314</v>
      </c>
      <c r="L30" s="114">
        <v>43341</v>
      </c>
      <c r="M30" s="16"/>
      <c r="N30" s="16"/>
      <c r="O30" s="16"/>
      <c r="P30" s="16" t="s">
        <v>255</v>
      </c>
      <c r="Q30" s="16"/>
    </row>
    <row r="31" spans="1:17" ht="298.5" x14ac:dyDescent="0.4">
      <c r="A31" s="16">
        <f t="shared" si="0"/>
        <v>10</v>
      </c>
      <c r="B31" s="83" t="str">
        <f t="shared" si="3"/>
        <v>POST /list</v>
      </c>
      <c r="C31" s="83" t="str">
        <f t="shared" si="4"/>
        <v>Normal case</v>
      </c>
      <c r="D31" s="83" t="str">
        <f t="shared" ref="D31:D32" si="11">D30</f>
        <v>Input check</v>
      </c>
      <c r="E31" s="83" t="str">
        <f t="shared" ref="E31:E32" si="12">E30</f>
        <v>Address content</v>
      </c>
      <c r="F31" s="83" t="str">
        <f t="shared" ref="F31:F32" si="13">F30</f>
        <v xml:space="preserve">Compulsory check/Type check </v>
      </c>
      <c r="G31" s="16" t="s">
        <v>101</v>
      </c>
      <c r="H31" s="16" t="s">
        <v>216</v>
      </c>
      <c r="I31" s="28" t="s">
        <v>297</v>
      </c>
      <c r="J31" s="119" t="s">
        <v>331</v>
      </c>
      <c r="K31" s="16" t="s">
        <v>314</v>
      </c>
      <c r="L31" s="114">
        <v>43341</v>
      </c>
      <c r="M31" s="16"/>
      <c r="N31" s="16"/>
      <c r="O31" s="16"/>
      <c r="P31" s="16" t="s">
        <v>256</v>
      </c>
      <c r="Q31" s="16"/>
    </row>
    <row r="32" spans="1:17" ht="317.25" x14ac:dyDescent="0.4">
      <c r="A32" s="16">
        <f t="shared" si="0"/>
        <v>11</v>
      </c>
      <c r="B32" s="84" t="str">
        <f t="shared" si="3"/>
        <v>POST /list</v>
      </c>
      <c r="C32" s="84" t="str">
        <f t="shared" si="4"/>
        <v>Normal case</v>
      </c>
      <c r="D32" s="84" t="str">
        <f t="shared" si="11"/>
        <v>Input check</v>
      </c>
      <c r="E32" s="84" t="str">
        <f t="shared" si="12"/>
        <v>Address content</v>
      </c>
      <c r="F32" s="84" t="str">
        <f t="shared" si="13"/>
        <v xml:space="preserve">Compulsory check/Type check </v>
      </c>
      <c r="G32" s="16" t="s">
        <v>102</v>
      </c>
      <c r="H32" s="16" t="s">
        <v>217</v>
      </c>
      <c r="I32" s="28" t="s">
        <v>300</v>
      </c>
      <c r="J32" s="119" t="s">
        <v>333</v>
      </c>
      <c r="K32" s="16" t="s">
        <v>314</v>
      </c>
      <c r="L32" s="114">
        <v>43341</v>
      </c>
      <c r="M32" s="16"/>
      <c r="N32" s="16"/>
      <c r="O32" s="16"/>
      <c r="P32" s="16" t="s">
        <v>257</v>
      </c>
      <c r="Q32" s="16"/>
    </row>
    <row r="33" spans="1:17" ht="298.5" x14ac:dyDescent="0.4">
      <c r="A33" s="16">
        <f t="shared" si="0"/>
        <v>12</v>
      </c>
      <c r="B33" s="89" t="str">
        <f t="shared" si="3"/>
        <v>POST /list</v>
      </c>
      <c r="C33" s="89" t="str">
        <f t="shared" si="4"/>
        <v>Normal case</v>
      </c>
      <c r="D33" s="85" t="s">
        <v>87</v>
      </c>
      <c r="E33" s="85" t="s">
        <v>104</v>
      </c>
      <c r="F33" s="85" t="s">
        <v>103</v>
      </c>
      <c r="G33" s="16" t="s">
        <v>106</v>
      </c>
      <c r="H33" s="16" t="s">
        <v>117</v>
      </c>
      <c r="I33" s="28" t="s">
        <v>291</v>
      </c>
      <c r="J33" s="119" t="s">
        <v>334</v>
      </c>
      <c r="K33" s="16" t="s">
        <v>314</v>
      </c>
      <c r="L33" s="114">
        <v>43341</v>
      </c>
      <c r="M33" s="16"/>
      <c r="N33" s="16"/>
      <c r="O33" s="16"/>
      <c r="P33" s="16" t="s">
        <v>258</v>
      </c>
      <c r="Q33" s="16"/>
    </row>
    <row r="34" spans="1:17" ht="242.25" x14ac:dyDescent="0.4">
      <c r="A34" s="16">
        <f t="shared" si="0"/>
        <v>13</v>
      </c>
      <c r="B34" s="83" t="str">
        <f t="shared" si="3"/>
        <v>POST /list</v>
      </c>
      <c r="C34" s="83" t="str">
        <f t="shared" si="4"/>
        <v>Normal case</v>
      </c>
      <c r="D34" s="83" t="str">
        <f>D33</f>
        <v>Input check</v>
      </c>
      <c r="E34" s="83" t="str">
        <f t="shared" ref="E34:F34" si="14">E33</f>
        <v>Name content</v>
      </c>
      <c r="F34" s="83" t="str">
        <f t="shared" si="14"/>
        <v xml:space="preserve">Compulsory check/Type check </v>
      </c>
      <c r="G34" s="16" t="s">
        <v>107</v>
      </c>
      <c r="H34" s="16" t="s">
        <v>118</v>
      </c>
      <c r="I34" s="28" t="s">
        <v>287</v>
      </c>
      <c r="J34" s="119" t="s">
        <v>335</v>
      </c>
      <c r="K34" s="16" t="s">
        <v>314</v>
      </c>
      <c r="L34" s="114">
        <v>43341</v>
      </c>
      <c r="M34" s="16"/>
      <c r="N34" s="16"/>
      <c r="O34" s="16"/>
      <c r="P34" s="16" t="s">
        <v>259</v>
      </c>
      <c r="Q34" s="16"/>
    </row>
    <row r="35" spans="1:17" ht="242.25" x14ac:dyDescent="0.4">
      <c r="A35" s="16">
        <f t="shared" si="0"/>
        <v>14</v>
      </c>
      <c r="B35" s="83" t="str">
        <f t="shared" si="3"/>
        <v>POST /list</v>
      </c>
      <c r="C35" s="83" t="str">
        <f t="shared" si="4"/>
        <v>Normal case</v>
      </c>
      <c r="D35" s="83" t="str">
        <f t="shared" ref="D35:D40" si="15">D34</f>
        <v>Input check</v>
      </c>
      <c r="E35" s="83" t="str">
        <f t="shared" ref="E35:E41" si="16">E34</f>
        <v>Name content</v>
      </c>
      <c r="F35" s="83" t="str">
        <f t="shared" ref="F35:F41" si="17">F34</f>
        <v xml:space="preserve">Compulsory check/Type check </v>
      </c>
      <c r="G35" s="16" t="s">
        <v>108</v>
      </c>
      <c r="H35" s="16" t="s">
        <v>119</v>
      </c>
      <c r="I35" s="28" t="s">
        <v>287</v>
      </c>
      <c r="J35" s="119" t="s">
        <v>336</v>
      </c>
      <c r="K35" s="16" t="s">
        <v>314</v>
      </c>
      <c r="L35" s="114">
        <v>43341</v>
      </c>
      <c r="M35" s="16"/>
      <c r="N35" s="16"/>
      <c r="O35" s="16"/>
      <c r="P35" s="16" t="s">
        <v>260</v>
      </c>
      <c r="Q35" s="16"/>
    </row>
    <row r="36" spans="1:17" ht="242.25" x14ac:dyDescent="0.4">
      <c r="A36" s="16">
        <f t="shared" si="0"/>
        <v>15</v>
      </c>
      <c r="B36" s="83" t="str">
        <f t="shared" si="3"/>
        <v>POST /list</v>
      </c>
      <c r="C36" s="83" t="str">
        <f t="shared" si="4"/>
        <v>Normal case</v>
      </c>
      <c r="D36" s="83" t="str">
        <f t="shared" si="15"/>
        <v>Input check</v>
      </c>
      <c r="E36" s="83" t="str">
        <f t="shared" si="16"/>
        <v>Name content</v>
      </c>
      <c r="F36" s="83" t="str">
        <f t="shared" si="17"/>
        <v xml:space="preserve">Compulsory check/Type check </v>
      </c>
      <c r="G36" s="16" t="s">
        <v>109</v>
      </c>
      <c r="H36" s="16" t="s">
        <v>121</v>
      </c>
      <c r="I36" s="28" t="s">
        <v>287</v>
      </c>
      <c r="J36" s="119" t="s">
        <v>337</v>
      </c>
      <c r="K36" s="16" t="s">
        <v>314</v>
      </c>
      <c r="L36" s="114">
        <v>43341</v>
      </c>
      <c r="M36" s="16"/>
      <c r="N36" s="16"/>
      <c r="O36" s="16"/>
      <c r="P36" s="16" t="s">
        <v>261</v>
      </c>
      <c r="Q36" s="16"/>
    </row>
    <row r="37" spans="1:17" ht="242.25" x14ac:dyDescent="0.4">
      <c r="A37" s="16">
        <f t="shared" si="0"/>
        <v>16</v>
      </c>
      <c r="B37" s="83" t="str">
        <f t="shared" si="3"/>
        <v>POST /list</v>
      </c>
      <c r="C37" s="83" t="str">
        <f t="shared" si="4"/>
        <v>Normal case</v>
      </c>
      <c r="D37" s="83" t="str">
        <f t="shared" si="15"/>
        <v>Input check</v>
      </c>
      <c r="E37" s="83" t="str">
        <f t="shared" si="16"/>
        <v>Name content</v>
      </c>
      <c r="F37" s="83" t="str">
        <f t="shared" si="17"/>
        <v xml:space="preserve">Compulsory check/Type check </v>
      </c>
      <c r="G37" s="16" t="s">
        <v>110</v>
      </c>
      <c r="H37" s="16" t="s">
        <v>122</v>
      </c>
      <c r="I37" s="28" t="s">
        <v>287</v>
      </c>
      <c r="J37" s="119" t="s">
        <v>338</v>
      </c>
      <c r="K37" s="16" t="s">
        <v>314</v>
      </c>
      <c r="L37" s="114">
        <v>43341</v>
      </c>
      <c r="M37" s="16"/>
      <c r="N37" s="16"/>
      <c r="O37" s="16"/>
      <c r="P37" s="16" t="s">
        <v>262</v>
      </c>
      <c r="Q37" s="16"/>
    </row>
    <row r="38" spans="1:17" ht="279.75" x14ac:dyDescent="0.4">
      <c r="A38" s="16">
        <f t="shared" si="0"/>
        <v>17</v>
      </c>
      <c r="B38" s="83" t="str">
        <f t="shared" si="3"/>
        <v>POST /list</v>
      </c>
      <c r="C38" s="83" t="str">
        <f t="shared" si="4"/>
        <v>Normal case</v>
      </c>
      <c r="D38" s="83" t="str">
        <f t="shared" si="15"/>
        <v>Input check</v>
      </c>
      <c r="E38" s="83" t="str">
        <f t="shared" si="16"/>
        <v>Name content</v>
      </c>
      <c r="F38" s="83" t="str">
        <f t="shared" si="17"/>
        <v xml:space="preserve">Compulsory check/Type check </v>
      </c>
      <c r="G38" s="16" t="s">
        <v>111</v>
      </c>
      <c r="H38" s="16" t="s">
        <v>123</v>
      </c>
      <c r="I38" s="28" t="s">
        <v>297</v>
      </c>
      <c r="J38" s="119" t="s">
        <v>339</v>
      </c>
      <c r="K38" s="16" t="s">
        <v>314</v>
      </c>
      <c r="L38" s="114">
        <v>43341</v>
      </c>
      <c r="M38" s="16"/>
      <c r="N38" s="16"/>
      <c r="O38" s="16"/>
      <c r="P38" s="16" t="s">
        <v>263</v>
      </c>
      <c r="Q38" s="16"/>
    </row>
    <row r="39" spans="1:17" ht="243" x14ac:dyDescent="0.4">
      <c r="A39" s="16">
        <f t="shared" si="0"/>
        <v>18</v>
      </c>
      <c r="B39" s="83" t="str">
        <f t="shared" si="3"/>
        <v>POST /list</v>
      </c>
      <c r="C39" s="83" t="str">
        <f t="shared" si="4"/>
        <v>Normal case</v>
      </c>
      <c r="D39" s="83" t="str">
        <f t="shared" si="15"/>
        <v>Input check</v>
      </c>
      <c r="E39" s="83" t="str">
        <f t="shared" si="16"/>
        <v>Name content</v>
      </c>
      <c r="F39" s="83" t="str">
        <f t="shared" si="17"/>
        <v xml:space="preserve">Compulsory check/Type check </v>
      </c>
      <c r="G39" s="16" t="s">
        <v>112</v>
      </c>
      <c r="H39" s="16" t="s">
        <v>125</v>
      </c>
      <c r="I39" s="28" t="s">
        <v>287</v>
      </c>
      <c r="J39" s="119" t="s">
        <v>340</v>
      </c>
      <c r="K39" s="16" t="s">
        <v>314</v>
      </c>
      <c r="L39" s="114">
        <v>43341</v>
      </c>
      <c r="M39" s="16"/>
      <c r="N39" s="16"/>
      <c r="O39" s="16"/>
      <c r="P39" s="16" t="s">
        <v>264</v>
      </c>
      <c r="Q39" s="16"/>
    </row>
    <row r="40" spans="1:17" ht="242.25" x14ac:dyDescent="0.4">
      <c r="A40" s="16">
        <f t="shared" si="0"/>
        <v>19</v>
      </c>
      <c r="B40" s="83" t="str">
        <f t="shared" si="3"/>
        <v>POST /list</v>
      </c>
      <c r="C40" s="83" t="str">
        <f t="shared" si="4"/>
        <v>Normal case</v>
      </c>
      <c r="D40" s="83" t="str">
        <f t="shared" si="15"/>
        <v>Input check</v>
      </c>
      <c r="E40" s="83" t="str">
        <f t="shared" si="16"/>
        <v>Name content</v>
      </c>
      <c r="F40" s="83" t="str">
        <f t="shared" si="17"/>
        <v xml:space="preserve">Compulsory check/Type check </v>
      </c>
      <c r="G40" s="16" t="s">
        <v>113</v>
      </c>
      <c r="H40" s="16" t="s">
        <v>220</v>
      </c>
      <c r="I40" s="28" t="s">
        <v>287</v>
      </c>
      <c r="J40" s="119" t="s">
        <v>342</v>
      </c>
      <c r="K40" s="16" t="s">
        <v>314</v>
      </c>
      <c r="L40" s="114">
        <v>43341</v>
      </c>
      <c r="M40" s="16"/>
      <c r="N40" s="16"/>
      <c r="O40" s="16"/>
      <c r="P40" s="16" t="s">
        <v>265</v>
      </c>
      <c r="Q40" s="16"/>
    </row>
    <row r="41" spans="1:17" ht="242.25" x14ac:dyDescent="0.4">
      <c r="A41" s="16">
        <f t="shared" si="0"/>
        <v>20</v>
      </c>
      <c r="B41" s="83" t="str">
        <f t="shared" si="3"/>
        <v>POST /list</v>
      </c>
      <c r="C41" s="83" t="str">
        <f t="shared" si="4"/>
        <v>Normal case</v>
      </c>
      <c r="D41" s="83" t="str">
        <f>D40</f>
        <v>Input check</v>
      </c>
      <c r="E41" s="83" t="str">
        <f t="shared" si="16"/>
        <v>Name content</v>
      </c>
      <c r="F41" s="83" t="str">
        <f t="shared" si="17"/>
        <v xml:space="preserve">Compulsory check/Type check </v>
      </c>
      <c r="G41" s="16" t="s">
        <v>114</v>
      </c>
      <c r="H41" s="16" t="s">
        <v>126</v>
      </c>
      <c r="I41" s="28" t="s">
        <v>287</v>
      </c>
      <c r="J41" s="119" t="s">
        <v>359</v>
      </c>
      <c r="K41" s="16" t="s">
        <v>314</v>
      </c>
      <c r="L41" s="114">
        <v>43341</v>
      </c>
      <c r="M41" s="16"/>
      <c r="N41" s="16"/>
      <c r="O41" s="16"/>
      <c r="P41" s="16" t="s">
        <v>266</v>
      </c>
      <c r="Q41" s="16"/>
    </row>
    <row r="42" spans="1:17" ht="242.25" x14ac:dyDescent="0.4">
      <c r="A42" s="16">
        <f t="shared" si="0"/>
        <v>21</v>
      </c>
      <c r="B42" s="84" t="str">
        <f t="shared" si="3"/>
        <v>POST /list</v>
      </c>
      <c r="C42" s="84" t="str">
        <f t="shared" si="4"/>
        <v>Normal case</v>
      </c>
      <c r="D42" s="84" t="str">
        <f t="shared" ref="D42" si="18">D41</f>
        <v>Input check</v>
      </c>
      <c r="E42" s="84" t="str">
        <f t="shared" ref="E42" si="19">E41</f>
        <v>Name content</v>
      </c>
      <c r="F42" s="84" t="str">
        <f t="shared" ref="F42" si="20">F41</f>
        <v xml:space="preserve">Compulsory check/Type check </v>
      </c>
      <c r="G42" s="16" t="s">
        <v>115</v>
      </c>
      <c r="H42" s="16" t="s">
        <v>128</v>
      </c>
      <c r="I42" s="28" t="s">
        <v>287</v>
      </c>
      <c r="J42" s="119" t="s">
        <v>343</v>
      </c>
      <c r="K42" s="16" t="s">
        <v>314</v>
      </c>
      <c r="L42" s="114">
        <v>43341</v>
      </c>
      <c r="M42" s="16"/>
      <c r="N42" s="16"/>
      <c r="O42" s="16"/>
      <c r="P42" s="16" t="s">
        <v>267</v>
      </c>
      <c r="Q42" s="16"/>
    </row>
    <row r="43" spans="1:17" ht="279" x14ac:dyDescent="0.4">
      <c r="A43" s="16">
        <f t="shared" si="0"/>
        <v>22</v>
      </c>
      <c r="B43" s="89" t="str">
        <f t="shared" si="3"/>
        <v>POST /list</v>
      </c>
      <c r="C43" s="89" t="str">
        <f t="shared" si="4"/>
        <v>Normal case</v>
      </c>
      <c r="D43" s="85" t="s">
        <v>87</v>
      </c>
      <c r="E43" s="85" t="s">
        <v>129</v>
      </c>
      <c r="F43" s="85" t="s">
        <v>221</v>
      </c>
      <c r="G43" s="16" t="s">
        <v>131</v>
      </c>
      <c r="H43" s="16" t="s">
        <v>152</v>
      </c>
      <c r="I43" s="21" t="s">
        <v>302</v>
      </c>
      <c r="J43" s="119" t="s">
        <v>344</v>
      </c>
      <c r="K43" s="116" t="s">
        <v>316</v>
      </c>
      <c r="L43" s="114">
        <v>43341</v>
      </c>
      <c r="M43" s="16"/>
      <c r="N43" s="16"/>
      <c r="O43" s="16"/>
      <c r="P43" s="16" t="s">
        <v>222</v>
      </c>
      <c r="Q43" s="16"/>
    </row>
    <row r="44" spans="1:17" ht="298.5" x14ac:dyDescent="0.4">
      <c r="A44" s="16">
        <f t="shared" si="0"/>
        <v>23</v>
      </c>
      <c r="B44" s="83" t="str">
        <f t="shared" si="3"/>
        <v>POST /list</v>
      </c>
      <c r="C44" s="83" t="str">
        <f t="shared" si="4"/>
        <v>Normal case</v>
      </c>
      <c r="D44" s="83" t="str">
        <f>D43</f>
        <v>Input check</v>
      </c>
      <c r="E44" s="83" t="str">
        <f t="shared" ref="E44:F44" si="21">E43</f>
        <v>Body request content</v>
      </c>
      <c r="F44" s="83" t="str">
        <f t="shared" si="21"/>
        <v>Boundary testing</v>
      </c>
      <c r="G44" s="16" t="s">
        <v>132</v>
      </c>
      <c r="H44" s="16" t="s">
        <v>153</v>
      </c>
      <c r="I44" s="21" t="s">
        <v>304</v>
      </c>
      <c r="J44" s="119" t="s">
        <v>346</v>
      </c>
      <c r="K44" s="16" t="s">
        <v>314</v>
      </c>
      <c r="L44" s="114">
        <v>43341</v>
      </c>
      <c r="M44" s="16"/>
      <c r="N44" s="16"/>
      <c r="O44" s="16"/>
      <c r="P44" s="16" t="s">
        <v>345</v>
      </c>
      <c r="Q44" s="16"/>
    </row>
    <row r="45" spans="1:17" ht="242.25" x14ac:dyDescent="0.4">
      <c r="A45" s="16">
        <f t="shared" si="0"/>
        <v>24</v>
      </c>
      <c r="B45" s="83" t="str">
        <f t="shared" ref="B45:B63" si="22">B44</f>
        <v>POST /list</v>
      </c>
      <c r="C45" s="83" t="str">
        <f t="shared" ref="C45:C63" si="23">C44</f>
        <v>Normal case</v>
      </c>
      <c r="D45" s="83" t="str">
        <f t="shared" ref="D45:F46" si="24">D44</f>
        <v>Input check</v>
      </c>
      <c r="E45" s="83" t="str">
        <f t="shared" si="24"/>
        <v>Body request content</v>
      </c>
      <c r="F45" s="83" t="str">
        <f t="shared" si="24"/>
        <v>Boundary testing</v>
      </c>
      <c r="G45" s="16" t="s">
        <v>133</v>
      </c>
      <c r="H45" s="16" t="s">
        <v>347</v>
      </c>
      <c r="I45" s="21" t="s">
        <v>292</v>
      </c>
      <c r="J45" s="119" t="s">
        <v>348</v>
      </c>
      <c r="K45" s="16" t="s">
        <v>314</v>
      </c>
      <c r="L45" s="114">
        <v>43341</v>
      </c>
      <c r="M45" s="16"/>
      <c r="N45" s="16"/>
      <c r="O45" s="16"/>
      <c r="P45" s="16" t="s">
        <v>268</v>
      </c>
      <c r="Q45" s="16"/>
    </row>
    <row r="46" spans="1:17" ht="298.5" x14ac:dyDescent="0.4">
      <c r="A46" s="16">
        <f t="shared" si="0"/>
        <v>25</v>
      </c>
      <c r="B46" s="83" t="str">
        <f t="shared" si="22"/>
        <v>POST /list</v>
      </c>
      <c r="C46" s="83" t="str">
        <f t="shared" si="23"/>
        <v>Normal case</v>
      </c>
      <c r="D46" s="83" t="str">
        <f t="shared" si="24"/>
        <v>Input check</v>
      </c>
      <c r="E46" s="83" t="str">
        <f t="shared" si="24"/>
        <v>Body request content</v>
      </c>
      <c r="F46" s="83" t="str">
        <f t="shared" si="24"/>
        <v>Boundary testing</v>
      </c>
      <c r="G46" s="16" t="s">
        <v>134</v>
      </c>
      <c r="H46" s="16" t="s">
        <v>154</v>
      </c>
      <c r="I46" s="21" t="s">
        <v>289</v>
      </c>
      <c r="J46" s="119" t="s">
        <v>349</v>
      </c>
      <c r="K46" s="16" t="s">
        <v>314</v>
      </c>
      <c r="L46" s="114">
        <v>43341</v>
      </c>
      <c r="M46" s="16"/>
      <c r="N46" s="16"/>
      <c r="O46" s="16"/>
      <c r="P46" s="16" t="s">
        <v>269</v>
      </c>
      <c r="Q46" s="16"/>
    </row>
    <row r="47" spans="1:17" ht="300" x14ac:dyDescent="0.4">
      <c r="A47" s="16">
        <f t="shared" si="0"/>
        <v>26</v>
      </c>
      <c r="B47" s="83" t="str">
        <f t="shared" si="22"/>
        <v>POST /list</v>
      </c>
      <c r="C47" s="83" t="str">
        <f t="shared" si="23"/>
        <v>Normal case</v>
      </c>
      <c r="D47" s="83" t="str">
        <f t="shared" ref="D47:D63" si="25">D46</f>
        <v>Input check</v>
      </c>
      <c r="E47" s="83" t="str">
        <f t="shared" ref="E47:E63" si="26">E46</f>
        <v>Body request content</v>
      </c>
      <c r="F47" s="83" t="str">
        <f t="shared" ref="F47:F63" si="27">F46</f>
        <v>Boundary testing</v>
      </c>
      <c r="G47" s="16" t="s">
        <v>135</v>
      </c>
      <c r="H47" s="16" t="s">
        <v>224</v>
      </c>
      <c r="I47" s="21" t="s">
        <v>305</v>
      </c>
      <c r="J47" s="119" t="s">
        <v>350</v>
      </c>
      <c r="K47" s="16" t="s">
        <v>314</v>
      </c>
      <c r="L47" s="114">
        <v>43341</v>
      </c>
      <c r="M47" s="16"/>
      <c r="N47" s="16"/>
      <c r="O47" s="16"/>
      <c r="P47" s="16" t="s">
        <v>225</v>
      </c>
      <c r="Q47" s="16"/>
    </row>
    <row r="48" spans="1:17" ht="279.75" x14ac:dyDescent="0.4">
      <c r="A48" s="16">
        <f t="shared" si="0"/>
        <v>27</v>
      </c>
      <c r="B48" s="83" t="str">
        <f t="shared" si="22"/>
        <v>POST /list</v>
      </c>
      <c r="C48" s="83" t="str">
        <f t="shared" si="23"/>
        <v>Normal case</v>
      </c>
      <c r="D48" s="83" t="str">
        <f t="shared" si="25"/>
        <v>Input check</v>
      </c>
      <c r="E48" s="83" t="str">
        <f t="shared" si="26"/>
        <v>Body request content</v>
      </c>
      <c r="F48" s="83" t="str">
        <f t="shared" si="27"/>
        <v>Boundary testing</v>
      </c>
      <c r="G48" s="16" t="s">
        <v>136</v>
      </c>
      <c r="H48" s="16" t="s">
        <v>155</v>
      </c>
      <c r="I48" s="21" t="s">
        <v>289</v>
      </c>
      <c r="J48" s="119" t="s">
        <v>352</v>
      </c>
      <c r="K48" s="16" t="s">
        <v>314</v>
      </c>
      <c r="L48" s="114">
        <v>43341</v>
      </c>
      <c r="M48" s="16"/>
      <c r="N48" s="16"/>
      <c r="O48" s="16"/>
      <c r="P48" s="16" t="s">
        <v>270</v>
      </c>
      <c r="Q48" s="16"/>
    </row>
    <row r="49" spans="1:17" ht="298.5" x14ac:dyDescent="0.4">
      <c r="A49" s="16">
        <f t="shared" si="0"/>
        <v>28</v>
      </c>
      <c r="B49" s="83" t="str">
        <f t="shared" si="22"/>
        <v>POST /list</v>
      </c>
      <c r="C49" s="83" t="str">
        <f t="shared" si="23"/>
        <v>Normal case</v>
      </c>
      <c r="D49" s="83" t="str">
        <f t="shared" si="25"/>
        <v>Input check</v>
      </c>
      <c r="E49" s="83" t="str">
        <f t="shared" si="26"/>
        <v>Body request content</v>
      </c>
      <c r="F49" s="83" t="str">
        <f t="shared" si="27"/>
        <v>Boundary testing</v>
      </c>
      <c r="G49" s="16" t="s">
        <v>137</v>
      </c>
      <c r="H49" s="16" t="s">
        <v>156</v>
      </c>
      <c r="I49" s="21" t="s">
        <v>289</v>
      </c>
      <c r="J49" s="119" t="s">
        <v>353</v>
      </c>
      <c r="K49" s="16" t="s">
        <v>314</v>
      </c>
      <c r="L49" s="114">
        <v>43341</v>
      </c>
      <c r="M49" s="16"/>
      <c r="N49" s="16"/>
      <c r="O49" s="16"/>
      <c r="P49" s="16" t="s">
        <v>271</v>
      </c>
      <c r="Q49" s="16"/>
    </row>
    <row r="50" spans="1:17" ht="373.5" x14ac:dyDescent="0.4">
      <c r="A50" s="16">
        <f t="shared" si="0"/>
        <v>29</v>
      </c>
      <c r="B50" s="83" t="str">
        <f t="shared" si="22"/>
        <v>POST /list</v>
      </c>
      <c r="C50" s="83" t="str">
        <f t="shared" si="23"/>
        <v>Normal case</v>
      </c>
      <c r="D50" s="83" t="str">
        <f t="shared" si="25"/>
        <v>Input check</v>
      </c>
      <c r="E50" s="83" t="str">
        <f t="shared" si="26"/>
        <v>Body request content</v>
      </c>
      <c r="F50" s="83" t="str">
        <f t="shared" si="27"/>
        <v>Boundary testing</v>
      </c>
      <c r="G50" s="16" t="s">
        <v>138</v>
      </c>
      <c r="H50" s="16" t="s">
        <v>157</v>
      </c>
      <c r="I50" s="21" t="s">
        <v>288</v>
      </c>
      <c r="J50" s="119" t="s">
        <v>354</v>
      </c>
      <c r="K50" s="16" t="s">
        <v>314</v>
      </c>
      <c r="L50" s="114">
        <v>43341</v>
      </c>
      <c r="M50" s="16"/>
      <c r="N50" s="16"/>
      <c r="O50" s="16"/>
      <c r="P50" s="16" t="s">
        <v>227</v>
      </c>
      <c r="Q50" s="16"/>
    </row>
    <row r="51" spans="1:17" ht="409.5" x14ac:dyDescent="0.4">
      <c r="A51" s="16">
        <f t="shared" si="0"/>
        <v>30</v>
      </c>
      <c r="B51" s="83" t="str">
        <f t="shared" si="22"/>
        <v>POST /list</v>
      </c>
      <c r="C51" s="83" t="str">
        <f t="shared" si="23"/>
        <v>Normal case</v>
      </c>
      <c r="D51" s="83" t="str">
        <f t="shared" si="25"/>
        <v>Input check</v>
      </c>
      <c r="E51" s="83" t="str">
        <f t="shared" si="26"/>
        <v>Body request content</v>
      </c>
      <c r="F51" s="83" t="str">
        <f t="shared" si="27"/>
        <v>Boundary testing</v>
      </c>
      <c r="G51" s="16" t="s">
        <v>139</v>
      </c>
      <c r="H51" s="16" t="s">
        <v>159</v>
      </c>
      <c r="I51" s="21" t="s">
        <v>287</v>
      </c>
      <c r="J51" s="119" t="s">
        <v>355</v>
      </c>
      <c r="K51" s="16" t="s">
        <v>314</v>
      </c>
      <c r="L51" s="114">
        <v>43341</v>
      </c>
      <c r="M51" s="16"/>
      <c r="N51" s="16"/>
      <c r="O51" s="16"/>
      <c r="P51" s="16" t="s">
        <v>272</v>
      </c>
      <c r="Q51" s="16"/>
    </row>
    <row r="52" spans="1:17" ht="392.25" x14ac:dyDescent="0.4">
      <c r="A52" s="16">
        <f t="shared" si="0"/>
        <v>31</v>
      </c>
      <c r="B52" s="83" t="str">
        <f t="shared" si="22"/>
        <v>POST /list</v>
      </c>
      <c r="C52" s="83" t="str">
        <f t="shared" si="23"/>
        <v>Normal case</v>
      </c>
      <c r="D52" s="83" t="str">
        <f t="shared" si="25"/>
        <v>Input check</v>
      </c>
      <c r="E52" s="83" t="str">
        <f t="shared" si="26"/>
        <v>Body request content</v>
      </c>
      <c r="F52" s="83" t="str">
        <f t="shared" si="27"/>
        <v>Boundary testing</v>
      </c>
      <c r="G52" s="16" t="s">
        <v>140</v>
      </c>
      <c r="H52" s="16" t="s">
        <v>161</v>
      </c>
      <c r="I52" s="21" t="s">
        <v>297</v>
      </c>
      <c r="J52" s="119" t="s">
        <v>356</v>
      </c>
      <c r="K52" s="16" t="s">
        <v>314</v>
      </c>
      <c r="L52" s="114">
        <v>43341</v>
      </c>
      <c r="M52" s="16"/>
      <c r="N52" s="16"/>
      <c r="O52" s="16"/>
      <c r="P52" s="16" t="s">
        <v>228</v>
      </c>
      <c r="Q52" s="16"/>
    </row>
    <row r="53" spans="1:17" ht="373.5" x14ac:dyDescent="0.4">
      <c r="A53" s="16">
        <f t="shared" si="0"/>
        <v>32</v>
      </c>
      <c r="B53" s="83" t="str">
        <f t="shared" si="22"/>
        <v>POST /list</v>
      </c>
      <c r="C53" s="83" t="str">
        <f t="shared" si="23"/>
        <v>Normal case</v>
      </c>
      <c r="D53" s="83" t="str">
        <f t="shared" si="25"/>
        <v>Input check</v>
      </c>
      <c r="E53" s="83" t="str">
        <f t="shared" si="26"/>
        <v>Body request content</v>
      </c>
      <c r="F53" s="83" t="str">
        <f t="shared" si="27"/>
        <v>Boundary testing</v>
      </c>
      <c r="G53" s="16" t="s">
        <v>141</v>
      </c>
      <c r="H53" s="16" t="s">
        <v>158</v>
      </c>
      <c r="I53" s="21" t="s">
        <v>357</v>
      </c>
      <c r="J53" s="119" t="s">
        <v>358</v>
      </c>
      <c r="K53" s="16" t="s">
        <v>314</v>
      </c>
      <c r="L53" s="114">
        <v>43341</v>
      </c>
      <c r="M53" s="16"/>
      <c r="N53" s="16"/>
      <c r="O53" s="16"/>
      <c r="P53" s="16" t="s">
        <v>229</v>
      </c>
      <c r="Q53" s="16"/>
    </row>
    <row r="54" spans="1:17" ht="373.5" x14ac:dyDescent="0.4">
      <c r="A54" s="16">
        <f t="shared" si="0"/>
        <v>33</v>
      </c>
      <c r="B54" s="83" t="str">
        <f t="shared" si="22"/>
        <v>POST /list</v>
      </c>
      <c r="C54" s="83" t="str">
        <f t="shared" si="23"/>
        <v>Normal case</v>
      </c>
      <c r="D54" s="83" t="str">
        <f t="shared" si="25"/>
        <v>Input check</v>
      </c>
      <c r="E54" s="83" t="str">
        <f t="shared" si="26"/>
        <v>Body request content</v>
      </c>
      <c r="F54" s="83" t="str">
        <f t="shared" si="27"/>
        <v>Boundary testing</v>
      </c>
      <c r="G54" s="16" t="s">
        <v>142</v>
      </c>
      <c r="H54" s="16" t="s">
        <v>160</v>
      </c>
      <c r="I54" s="21" t="s">
        <v>289</v>
      </c>
      <c r="J54" s="119" t="s">
        <v>360</v>
      </c>
      <c r="K54" s="16" t="s">
        <v>314</v>
      </c>
      <c r="L54" s="114">
        <v>43341</v>
      </c>
      <c r="M54" s="16"/>
      <c r="N54" s="16"/>
      <c r="O54" s="16"/>
      <c r="P54" s="16" t="s">
        <v>230</v>
      </c>
      <c r="Q54" s="16"/>
    </row>
    <row r="55" spans="1:17" ht="409.5" x14ac:dyDescent="0.4">
      <c r="A55" s="16">
        <f t="shared" si="0"/>
        <v>34</v>
      </c>
      <c r="B55" s="83" t="str">
        <f t="shared" si="22"/>
        <v>POST /list</v>
      </c>
      <c r="C55" s="83" t="str">
        <f t="shared" si="23"/>
        <v>Normal case</v>
      </c>
      <c r="D55" s="83" t="str">
        <f t="shared" si="25"/>
        <v>Input check</v>
      </c>
      <c r="E55" s="83" t="str">
        <f t="shared" si="26"/>
        <v>Body request content</v>
      </c>
      <c r="F55" s="83" t="str">
        <f t="shared" si="27"/>
        <v>Boundary testing</v>
      </c>
      <c r="G55" s="16" t="s">
        <v>143</v>
      </c>
      <c r="H55" s="16" t="s">
        <v>162</v>
      </c>
      <c r="I55" s="21" t="s">
        <v>289</v>
      </c>
      <c r="J55" s="119" t="s">
        <v>362</v>
      </c>
      <c r="K55" s="16" t="s">
        <v>314</v>
      </c>
      <c r="L55" s="114">
        <v>43341</v>
      </c>
      <c r="M55" s="16"/>
      <c r="N55" s="16"/>
      <c r="O55" s="16"/>
      <c r="P55" s="16" t="s">
        <v>231</v>
      </c>
      <c r="Q55" s="16"/>
    </row>
    <row r="56" spans="1:17" ht="139.5" customHeight="1" x14ac:dyDescent="0.4">
      <c r="A56" s="16">
        <f t="shared" si="0"/>
        <v>35</v>
      </c>
      <c r="B56" s="83" t="str">
        <f t="shared" si="22"/>
        <v>POST /list</v>
      </c>
      <c r="C56" s="83" t="str">
        <f t="shared" si="23"/>
        <v>Normal case</v>
      </c>
      <c r="D56" s="83" t="str">
        <f t="shared" si="25"/>
        <v>Input check</v>
      </c>
      <c r="E56" s="83" t="str">
        <f t="shared" si="26"/>
        <v>Body request content</v>
      </c>
      <c r="F56" s="83" t="str">
        <f t="shared" si="27"/>
        <v>Boundary testing</v>
      </c>
      <c r="G56" s="16" t="s">
        <v>144</v>
      </c>
      <c r="H56" s="16" t="s">
        <v>163</v>
      </c>
      <c r="I56" s="21" t="s">
        <v>303</v>
      </c>
      <c r="J56" s="119" t="s">
        <v>361</v>
      </c>
      <c r="K56" s="116" t="s">
        <v>316</v>
      </c>
      <c r="L56" s="114">
        <v>43341</v>
      </c>
      <c r="M56" s="16"/>
      <c r="N56" s="16"/>
      <c r="O56" s="16"/>
      <c r="P56" s="16" t="s">
        <v>239</v>
      </c>
      <c r="Q56" s="16"/>
    </row>
    <row r="57" spans="1:17" ht="409.5" x14ac:dyDescent="0.4">
      <c r="A57" s="16">
        <f t="shared" si="0"/>
        <v>36</v>
      </c>
      <c r="B57" s="83" t="str">
        <f t="shared" si="22"/>
        <v>POST /list</v>
      </c>
      <c r="C57" s="83" t="str">
        <f t="shared" si="23"/>
        <v>Normal case</v>
      </c>
      <c r="D57" s="83" t="str">
        <f t="shared" si="25"/>
        <v>Input check</v>
      </c>
      <c r="E57" s="83" t="str">
        <f t="shared" si="26"/>
        <v>Body request content</v>
      </c>
      <c r="F57" s="83" t="str">
        <f t="shared" si="27"/>
        <v>Boundary testing</v>
      </c>
      <c r="G57" s="16" t="s">
        <v>145</v>
      </c>
      <c r="H57" s="16" t="s">
        <v>164</v>
      </c>
      <c r="I57" s="21" t="s">
        <v>303</v>
      </c>
      <c r="J57" s="119" t="s">
        <v>363</v>
      </c>
      <c r="K57" s="116" t="s">
        <v>316</v>
      </c>
      <c r="L57" s="114">
        <v>43341</v>
      </c>
      <c r="M57" s="16"/>
      <c r="N57" s="16"/>
      <c r="O57" s="16"/>
      <c r="P57" s="16" t="s">
        <v>242</v>
      </c>
      <c r="Q57" s="16" t="s">
        <v>240</v>
      </c>
    </row>
    <row r="58" spans="1:17" ht="409.5" x14ac:dyDescent="0.4">
      <c r="A58" s="16">
        <f t="shared" si="0"/>
        <v>37</v>
      </c>
      <c r="B58" s="83" t="str">
        <f t="shared" si="22"/>
        <v>POST /list</v>
      </c>
      <c r="C58" s="83" t="str">
        <f t="shared" si="23"/>
        <v>Normal case</v>
      </c>
      <c r="D58" s="83" t="str">
        <f t="shared" si="25"/>
        <v>Input check</v>
      </c>
      <c r="E58" s="83" t="str">
        <f t="shared" si="26"/>
        <v>Body request content</v>
      </c>
      <c r="F58" s="83" t="str">
        <f t="shared" si="27"/>
        <v>Boundary testing</v>
      </c>
      <c r="G58" s="16" t="s">
        <v>146</v>
      </c>
      <c r="H58" s="16" t="s">
        <v>165</v>
      </c>
      <c r="I58" s="21" t="s">
        <v>288</v>
      </c>
      <c r="J58" s="119" t="s">
        <v>364</v>
      </c>
      <c r="K58" s="116" t="s">
        <v>316</v>
      </c>
      <c r="L58" s="114">
        <v>43341</v>
      </c>
      <c r="M58" s="16"/>
      <c r="N58" s="16"/>
      <c r="O58" s="16"/>
      <c r="P58" s="16" t="s">
        <v>241</v>
      </c>
      <c r="Q58" s="16" t="s">
        <v>240</v>
      </c>
    </row>
    <row r="59" spans="1:17" ht="409.5" x14ac:dyDescent="0.4">
      <c r="A59" s="16">
        <f t="shared" si="0"/>
        <v>38</v>
      </c>
      <c r="B59" s="83" t="str">
        <f t="shared" si="22"/>
        <v>POST /list</v>
      </c>
      <c r="C59" s="83" t="str">
        <f t="shared" si="23"/>
        <v>Normal case</v>
      </c>
      <c r="D59" s="83" t="str">
        <f t="shared" si="25"/>
        <v>Input check</v>
      </c>
      <c r="E59" s="83" t="str">
        <f t="shared" si="26"/>
        <v>Body request content</v>
      </c>
      <c r="F59" s="83" t="str">
        <f t="shared" si="27"/>
        <v>Boundary testing</v>
      </c>
      <c r="G59" s="16" t="s">
        <v>147</v>
      </c>
      <c r="H59" s="16" t="s">
        <v>166</v>
      </c>
      <c r="I59" s="21" t="s">
        <v>303</v>
      </c>
      <c r="J59" s="119" t="s">
        <v>365</v>
      </c>
      <c r="K59" s="116" t="s">
        <v>316</v>
      </c>
      <c r="L59" s="114">
        <v>43341</v>
      </c>
      <c r="M59" s="16"/>
      <c r="N59" s="16"/>
      <c r="O59" s="16"/>
      <c r="P59" s="16" t="s">
        <v>223</v>
      </c>
      <c r="Q59" s="16" t="s">
        <v>243</v>
      </c>
    </row>
    <row r="60" spans="1:17" ht="409.5" x14ac:dyDescent="0.4">
      <c r="A60" s="16">
        <f t="shared" si="0"/>
        <v>39</v>
      </c>
      <c r="B60" s="83" t="str">
        <f t="shared" si="22"/>
        <v>POST /list</v>
      </c>
      <c r="C60" s="83" t="str">
        <f t="shared" si="23"/>
        <v>Normal case</v>
      </c>
      <c r="D60" s="83" t="str">
        <f t="shared" si="25"/>
        <v>Input check</v>
      </c>
      <c r="E60" s="83" t="str">
        <f t="shared" si="26"/>
        <v>Body request content</v>
      </c>
      <c r="F60" s="83" t="str">
        <f t="shared" si="27"/>
        <v>Boundary testing</v>
      </c>
      <c r="G60" s="16" t="s">
        <v>148</v>
      </c>
      <c r="H60" s="16" t="s">
        <v>167</v>
      </c>
      <c r="I60" s="21" t="s">
        <v>306</v>
      </c>
      <c r="J60" s="119" t="s">
        <v>367</v>
      </c>
      <c r="K60" s="116" t="s">
        <v>316</v>
      </c>
      <c r="L60" s="114">
        <v>43341</v>
      </c>
      <c r="M60" s="16"/>
      <c r="N60" s="16"/>
      <c r="O60" s="16"/>
      <c r="P60" s="16" t="s">
        <v>244</v>
      </c>
      <c r="Q60" s="16" t="s">
        <v>243</v>
      </c>
    </row>
    <row r="61" spans="1:17" ht="409.5" x14ac:dyDescent="0.4">
      <c r="A61" s="16">
        <f t="shared" si="0"/>
        <v>40</v>
      </c>
      <c r="B61" s="83" t="str">
        <f t="shared" si="22"/>
        <v>POST /list</v>
      </c>
      <c r="C61" s="83" t="str">
        <f t="shared" si="23"/>
        <v>Normal case</v>
      </c>
      <c r="D61" s="83" t="str">
        <f t="shared" si="25"/>
        <v>Input check</v>
      </c>
      <c r="E61" s="83" t="str">
        <f t="shared" si="26"/>
        <v>Body request content</v>
      </c>
      <c r="F61" s="83" t="str">
        <f t="shared" si="27"/>
        <v>Boundary testing</v>
      </c>
      <c r="G61" s="16" t="s">
        <v>149</v>
      </c>
      <c r="H61" s="16" t="s">
        <v>168</v>
      </c>
      <c r="I61" s="21" t="s">
        <v>287</v>
      </c>
      <c r="J61" s="119" t="s">
        <v>366</v>
      </c>
      <c r="K61" s="16" t="s">
        <v>314</v>
      </c>
      <c r="L61" s="114">
        <v>43341</v>
      </c>
      <c r="M61" s="16"/>
      <c r="N61" s="16"/>
      <c r="O61" s="16"/>
      <c r="P61" s="16" t="s">
        <v>245</v>
      </c>
      <c r="Q61" s="16" t="s">
        <v>243</v>
      </c>
    </row>
    <row r="62" spans="1:17" ht="409.5" x14ac:dyDescent="0.4">
      <c r="A62" s="16">
        <f t="shared" si="0"/>
        <v>41</v>
      </c>
      <c r="B62" s="83" t="str">
        <f t="shared" si="22"/>
        <v>POST /list</v>
      </c>
      <c r="C62" s="83" t="str">
        <f t="shared" si="23"/>
        <v>Normal case</v>
      </c>
      <c r="D62" s="83" t="str">
        <f t="shared" si="25"/>
        <v>Input check</v>
      </c>
      <c r="E62" s="83" t="str">
        <f t="shared" si="26"/>
        <v>Body request content</v>
      </c>
      <c r="F62" s="83" t="str">
        <f t="shared" si="27"/>
        <v>Boundary testing</v>
      </c>
      <c r="G62" s="16" t="s">
        <v>150</v>
      </c>
      <c r="H62" s="16" t="s">
        <v>169</v>
      </c>
      <c r="I62" s="21" t="s">
        <v>368</v>
      </c>
      <c r="J62" s="119" t="s">
        <v>370</v>
      </c>
      <c r="K62" s="16" t="s">
        <v>314</v>
      </c>
      <c r="L62" s="114">
        <v>43341</v>
      </c>
      <c r="M62" s="16"/>
      <c r="N62" s="16"/>
      <c r="O62" s="16"/>
      <c r="P62" s="16" t="s">
        <v>246</v>
      </c>
      <c r="Q62" s="16" t="s">
        <v>247</v>
      </c>
    </row>
    <row r="63" spans="1:17" ht="409.5" x14ac:dyDescent="0.4">
      <c r="A63" s="16">
        <f t="shared" si="0"/>
        <v>42</v>
      </c>
      <c r="B63" s="84" t="str">
        <f t="shared" si="22"/>
        <v>POST /list</v>
      </c>
      <c r="C63" s="84" t="str">
        <f t="shared" si="23"/>
        <v>Normal case</v>
      </c>
      <c r="D63" s="84" t="str">
        <f t="shared" si="25"/>
        <v>Input check</v>
      </c>
      <c r="E63" s="84" t="str">
        <f t="shared" si="26"/>
        <v>Body request content</v>
      </c>
      <c r="F63" s="84" t="str">
        <f t="shared" si="27"/>
        <v>Boundary testing</v>
      </c>
      <c r="G63" s="16" t="s">
        <v>151</v>
      </c>
      <c r="H63" s="16" t="s">
        <v>170</v>
      </c>
      <c r="I63" s="21" t="s">
        <v>369</v>
      </c>
      <c r="J63" s="119" t="s">
        <v>371</v>
      </c>
      <c r="K63" s="16" t="s">
        <v>314</v>
      </c>
      <c r="L63" s="114">
        <v>43341</v>
      </c>
      <c r="M63" s="16"/>
      <c r="N63" s="16"/>
      <c r="O63" s="16"/>
      <c r="P63" s="16" t="s">
        <v>372</v>
      </c>
      <c r="Q63" s="16" t="s">
        <v>247</v>
      </c>
    </row>
    <row r="64" spans="1:17" ht="112.5" x14ac:dyDescent="0.4">
      <c r="A64" s="16">
        <f t="shared" si="0"/>
        <v>43</v>
      </c>
      <c r="B64" s="89" t="str">
        <f t="shared" ref="B64:B65" si="28">B63</f>
        <v>POST /list</v>
      </c>
      <c r="C64" s="89" t="str">
        <f t="shared" ref="C64:C65" si="29">C63</f>
        <v>Normal case</v>
      </c>
      <c r="D64" s="85" t="s">
        <v>87</v>
      </c>
      <c r="E64" s="85" t="s">
        <v>237</v>
      </c>
      <c r="F64" s="85" t="s">
        <v>184</v>
      </c>
      <c r="G64" s="16" t="s">
        <v>193</v>
      </c>
      <c r="H64" s="16" t="s">
        <v>185</v>
      </c>
      <c r="I64" s="21" t="s">
        <v>188</v>
      </c>
      <c r="J64" s="119" t="s">
        <v>332</v>
      </c>
      <c r="K64" s="16"/>
      <c r="L64" s="16"/>
      <c r="M64" s="16"/>
      <c r="N64" s="16"/>
      <c r="O64" s="16"/>
      <c r="P64" s="16" t="s">
        <v>373</v>
      </c>
      <c r="Q64" s="16"/>
    </row>
    <row r="65" spans="1:17" ht="112.5" x14ac:dyDescent="0.4">
      <c r="A65" s="16">
        <f t="shared" si="0"/>
        <v>44</v>
      </c>
      <c r="B65" s="83" t="str">
        <f t="shared" si="28"/>
        <v>POST /list</v>
      </c>
      <c r="C65" s="83" t="str">
        <f t="shared" si="29"/>
        <v>Normal case</v>
      </c>
      <c r="D65" s="83" t="str">
        <f>D64</f>
        <v>Input check</v>
      </c>
      <c r="E65" s="83" t="str">
        <f t="shared" ref="E65:G65" si="30">E64</f>
        <v>Address content</v>
      </c>
      <c r="F65" s="83" t="str">
        <f t="shared" si="30"/>
        <v>Encoding</v>
      </c>
      <c r="G65" s="48" t="str">
        <f t="shared" si="30"/>
        <v>-</v>
      </c>
      <c r="H65" s="16" t="s">
        <v>189</v>
      </c>
      <c r="I65" s="21" t="s">
        <v>192</v>
      </c>
      <c r="J65" s="119" t="s">
        <v>332</v>
      </c>
      <c r="K65" s="16"/>
      <c r="L65" s="16"/>
      <c r="M65" s="16"/>
      <c r="N65" s="16"/>
      <c r="O65" s="16"/>
      <c r="P65" s="16" t="s">
        <v>232</v>
      </c>
      <c r="Q65" s="16"/>
    </row>
    <row r="66" spans="1:17" ht="131.25" x14ac:dyDescent="0.4">
      <c r="A66" s="16">
        <f t="shared" si="0"/>
        <v>45</v>
      </c>
      <c r="B66" s="83" t="str">
        <f t="shared" ref="B66:B72" si="31">B65</f>
        <v>POST /list</v>
      </c>
      <c r="C66" s="83" t="str">
        <f t="shared" ref="C66:C72" si="32">C65</f>
        <v>Normal case</v>
      </c>
      <c r="D66" s="83" t="str">
        <f t="shared" ref="D66:D67" si="33">D65</f>
        <v>Input check</v>
      </c>
      <c r="E66" s="83" t="str">
        <f t="shared" ref="E66:E67" si="34">E65</f>
        <v>Address content</v>
      </c>
      <c r="F66" s="83" t="str">
        <f t="shared" ref="F66:F67" si="35">F65</f>
        <v>Encoding</v>
      </c>
      <c r="G66" s="48" t="str">
        <f t="shared" ref="G66:G67" si="36">G65</f>
        <v>-</v>
      </c>
      <c r="H66" s="16" t="s">
        <v>186</v>
      </c>
      <c r="I66" s="21" t="s">
        <v>190</v>
      </c>
      <c r="J66" s="119" t="s">
        <v>332</v>
      </c>
      <c r="K66" s="16"/>
      <c r="L66" s="16"/>
      <c r="M66" s="16"/>
      <c r="N66" s="16"/>
      <c r="O66" s="16"/>
      <c r="P66" s="16" t="s">
        <v>233</v>
      </c>
      <c r="Q66" s="16"/>
    </row>
    <row r="67" spans="1:17" ht="131.25" x14ac:dyDescent="0.4">
      <c r="A67" s="16">
        <f t="shared" si="0"/>
        <v>46</v>
      </c>
      <c r="B67" s="84" t="str">
        <f t="shared" si="31"/>
        <v>POST /list</v>
      </c>
      <c r="C67" s="84" t="str">
        <f t="shared" si="32"/>
        <v>Normal case</v>
      </c>
      <c r="D67" s="84" t="str">
        <f t="shared" si="33"/>
        <v>Input check</v>
      </c>
      <c r="E67" s="84" t="str">
        <f t="shared" si="34"/>
        <v>Address content</v>
      </c>
      <c r="F67" s="84" t="str">
        <f t="shared" si="35"/>
        <v>Encoding</v>
      </c>
      <c r="G67" s="48" t="str">
        <f t="shared" si="36"/>
        <v>-</v>
      </c>
      <c r="H67" s="16" t="s">
        <v>187</v>
      </c>
      <c r="I67" s="21" t="s">
        <v>191</v>
      </c>
      <c r="J67" s="119" t="s">
        <v>332</v>
      </c>
      <c r="K67" s="16"/>
      <c r="L67" s="16"/>
      <c r="M67" s="16"/>
      <c r="N67" s="16"/>
      <c r="O67" s="16"/>
      <c r="P67" s="16" t="s">
        <v>234</v>
      </c>
      <c r="Q67" s="16"/>
    </row>
    <row r="68" spans="1:17" ht="131.25" x14ac:dyDescent="0.4">
      <c r="A68" s="16">
        <f t="shared" si="0"/>
        <v>47</v>
      </c>
      <c r="B68" s="89" t="str">
        <f t="shared" si="31"/>
        <v>POST /list</v>
      </c>
      <c r="C68" s="89" t="str">
        <f t="shared" si="32"/>
        <v>Normal case</v>
      </c>
      <c r="D68" s="85" t="s">
        <v>171</v>
      </c>
      <c r="E68" s="85" t="s">
        <v>172</v>
      </c>
      <c r="F68" s="85" t="s">
        <v>183</v>
      </c>
      <c r="G68" s="16" t="s">
        <v>173</v>
      </c>
      <c r="H68" s="16" t="s">
        <v>178</v>
      </c>
      <c r="I68" s="21" t="s">
        <v>302</v>
      </c>
      <c r="J68" s="119" t="s">
        <v>332</v>
      </c>
      <c r="K68" s="16"/>
      <c r="L68" s="16"/>
      <c r="M68" s="16"/>
      <c r="N68" s="16"/>
      <c r="O68" s="16"/>
      <c r="P68" s="16" t="s">
        <v>374</v>
      </c>
      <c r="Q68" s="16"/>
    </row>
    <row r="69" spans="1:17" ht="150" x14ac:dyDescent="0.4">
      <c r="A69" s="16">
        <f t="shared" si="0"/>
        <v>48</v>
      </c>
      <c r="B69" s="83" t="str">
        <f t="shared" si="31"/>
        <v>POST /list</v>
      </c>
      <c r="C69" s="83" t="str">
        <f t="shared" si="32"/>
        <v>Normal case</v>
      </c>
      <c r="D69" s="83" t="str">
        <f>D68</f>
        <v>Regist</v>
      </c>
      <c r="E69" s="83" t="str">
        <f t="shared" ref="E69:F69" si="37">E68</f>
        <v>Address content</v>
      </c>
      <c r="F69" s="83" t="str">
        <f t="shared" si="37"/>
        <v>Exist Check</v>
      </c>
      <c r="G69" s="16" t="s">
        <v>174</v>
      </c>
      <c r="H69" s="16" t="s">
        <v>179</v>
      </c>
      <c r="I69" s="21" t="s">
        <v>295</v>
      </c>
      <c r="J69" s="119" t="s">
        <v>332</v>
      </c>
      <c r="K69" s="16"/>
      <c r="L69" s="16"/>
      <c r="M69" s="16"/>
      <c r="N69" s="16"/>
      <c r="O69" s="16"/>
      <c r="P69" s="16" t="s">
        <v>235</v>
      </c>
      <c r="Q69" s="16"/>
    </row>
    <row r="70" spans="1:17" ht="168.75" x14ac:dyDescent="0.4">
      <c r="A70" s="16">
        <f t="shared" si="0"/>
        <v>49</v>
      </c>
      <c r="B70" s="83" t="str">
        <f t="shared" si="31"/>
        <v>POST /list</v>
      </c>
      <c r="C70" s="83" t="str">
        <f t="shared" si="32"/>
        <v>Normal case</v>
      </c>
      <c r="D70" s="83" t="str">
        <f t="shared" ref="D70:F72" si="38">D69</f>
        <v>Regist</v>
      </c>
      <c r="E70" s="83" t="str">
        <f t="shared" si="38"/>
        <v>Address content</v>
      </c>
      <c r="F70" s="83" t="str">
        <f t="shared" si="38"/>
        <v>Exist Check</v>
      </c>
      <c r="G70" s="16" t="s">
        <v>175</v>
      </c>
      <c r="H70" s="16" t="s">
        <v>181</v>
      </c>
      <c r="I70" s="21" t="s">
        <v>287</v>
      </c>
      <c r="J70" s="119" t="s">
        <v>332</v>
      </c>
      <c r="K70" s="16"/>
      <c r="L70" s="16"/>
      <c r="M70" s="16"/>
      <c r="N70" s="16"/>
      <c r="O70" s="16"/>
      <c r="P70" s="16" t="s">
        <v>236</v>
      </c>
      <c r="Q70" s="16"/>
    </row>
    <row r="71" spans="1:17" ht="112.5" x14ac:dyDescent="0.4">
      <c r="A71" s="16">
        <f t="shared" si="0"/>
        <v>50</v>
      </c>
      <c r="B71" s="83" t="str">
        <f t="shared" si="31"/>
        <v>POST /list</v>
      </c>
      <c r="C71" s="83" t="str">
        <f t="shared" si="32"/>
        <v>Normal case</v>
      </c>
      <c r="D71" s="83" t="str">
        <f t="shared" si="38"/>
        <v>Regist</v>
      </c>
      <c r="E71" s="83" t="str">
        <f t="shared" si="38"/>
        <v>Address content</v>
      </c>
      <c r="F71" s="83" t="str">
        <f t="shared" si="38"/>
        <v>Exist Check</v>
      </c>
      <c r="G71" s="16" t="s">
        <v>176</v>
      </c>
      <c r="H71" s="16" t="s">
        <v>182</v>
      </c>
      <c r="I71" s="21" t="s">
        <v>287</v>
      </c>
      <c r="J71" s="119" t="s">
        <v>332</v>
      </c>
      <c r="K71" s="16"/>
      <c r="L71" s="16"/>
      <c r="M71" s="16"/>
      <c r="N71" s="16"/>
      <c r="O71" s="16"/>
      <c r="P71" s="16" t="s">
        <v>248</v>
      </c>
      <c r="Q71" s="16" t="s">
        <v>249</v>
      </c>
    </row>
    <row r="72" spans="1:17" ht="168.75" x14ac:dyDescent="0.4">
      <c r="A72" s="16">
        <f t="shared" si="0"/>
        <v>51</v>
      </c>
      <c r="B72" s="84" t="str">
        <f t="shared" si="31"/>
        <v>POST /list</v>
      </c>
      <c r="C72" s="84" t="str">
        <f t="shared" si="32"/>
        <v>Normal case</v>
      </c>
      <c r="D72" s="84" t="str">
        <f t="shared" si="38"/>
        <v>Regist</v>
      </c>
      <c r="E72" s="84" t="str">
        <f t="shared" si="38"/>
        <v>Address content</v>
      </c>
      <c r="F72" s="84" t="str">
        <f t="shared" si="38"/>
        <v>Exist Check</v>
      </c>
      <c r="G72" s="16" t="s">
        <v>177</v>
      </c>
      <c r="H72" s="16" t="s">
        <v>180</v>
      </c>
      <c r="I72" s="21" t="s">
        <v>309</v>
      </c>
      <c r="J72" s="119" t="s">
        <v>332</v>
      </c>
      <c r="K72" s="16"/>
      <c r="L72" s="16"/>
      <c r="M72" s="16"/>
      <c r="N72" s="16"/>
      <c r="O72" s="16"/>
      <c r="P72" s="16" t="s">
        <v>248</v>
      </c>
      <c r="Q72" s="16" t="s">
        <v>250</v>
      </c>
    </row>
    <row r="73" spans="1:17" s="46" customFormat="1" ht="131.25" x14ac:dyDescent="0.4">
      <c r="A73" s="93">
        <f t="shared" si="0"/>
        <v>52</v>
      </c>
      <c r="B73" s="89" t="str">
        <f t="shared" ref="B73:B74" si="39">B72</f>
        <v>POST /list</v>
      </c>
      <c r="C73" s="89" t="s">
        <v>286</v>
      </c>
      <c r="D73" s="90" t="s">
        <v>273</v>
      </c>
      <c r="E73" s="91" t="s">
        <v>274</v>
      </c>
      <c r="F73" s="91" t="s">
        <v>275</v>
      </c>
      <c r="G73" s="21" t="s">
        <v>276</v>
      </c>
      <c r="H73" s="21" t="s">
        <v>277</v>
      </c>
      <c r="I73" s="21" t="s">
        <v>312</v>
      </c>
      <c r="J73" s="119" t="s">
        <v>332</v>
      </c>
      <c r="K73" s="9"/>
      <c r="L73" s="9"/>
      <c r="M73" s="9"/>
      <c r="N73" s="9"/>
      <c r="O73" s="9"/>
      <c r="P73" s="9"/>
      <c r="Q73" s="9" t="s">
        <v>280</v>
      </c>
    </row>
    <row r="74" spans="1:17" s="46" customFormat="1" ht="131.25" x14ac:dyDescent="0.4">
      <c r="A74" s="93">
        <f t="shared" si="0"/>
        <v>53</v>
      </c>
      <c r="B74" s="84" t="str">
        <f t="shared" si="39"/>
        <v>POST /list</v>
      </c>
      <c r="C74" s="84" t="str">
        <f t="shared" ref="C74" si="40">C73</f>
        <v>Abnormal Case</v>
      </c>
      <c r="D74" s="96" t="s">
        <v>273</v>
      </c>
      <c r="E74" s="96" t="s">
        <v>274</v>
      </c>
      <c r="F74" s="96" t="s">
        <v>275</v>
      </c>
      <c r="G74" s="21" t="s">
        <v>276</v>
      </c>
      <c r="H74" s="21" t="s">
        <v>278</v>
      </c>
      <c r="I74" s="21" t="s">
        <v>311</v>
      </c>
      <c r="J74" s="119" t="s">
        <v>332</v>
      </c>
      <c r="K74" s="9"/>
      <c r="L74" s="9"/>
      <c r="M74" s="9"/>
      <c r="N74" s="9"/>
      <c r="O74" s="9"/>
      <c r="P74" s="9"/>
      <c r="Q74" s="9" t="s">
        <v>281</v>
      </c>
    </row>
  </sheetData>
  <mergeCells count="26">
    <mergeCell ref="A10:D10"/>
    <mergeCell ref="B20:B21"/>
    <mergeCell ref="C20:C21"/>
    <mergeCell ref="A18:Q18"/>
    <mergeCell ref="H20:H21"/>
    <mergeCell ref="I20:I21"/>
    <mergeCell ref="A20:A21"/>
    <mergeCell ref="D20:D21"/>
    <mergeCell ref="E20:E21"/>
    <mergeCell ref="F20:F21"/>
    <mergeCell ref="P20:P21"/>
    <mergeCell ref="G20:G21"/>
    <mergeCell ref="J20:L20"/>
    <mergeCell ref="M20:O20"/>
    <mergeCell ref="Q20:Q21"/>
    <mergeCell ref="B5:G5"/>
    <mergeCell ref="A1:E2"/>
    <mergeCell ref="G1:H1"/>
    <mergeCell ref="G2:H2"/>
    <mergeCell ref="A4:Q4"/>
    <mergeCell ref="J1:K1"/>
    <mergeCell ref="J2:K2"/>
    <mergeCell ref="M1:N1"/>
    <mergeCell ref="M2:N2"/>
    <mergeCell ref="P1:Q1"/>
    <mergeCell ref="P2:Q2"/>
  </mergeCells>
  <phoneticPr fontId="1"/>
  <dataValidations count="1">
    <dataValidation type="list" allowBlank="1" showInputMessage="1" showErrorMessage="1" sqref="N22:N74 K22:K74">
      <formula1>"Pass,Confirm,Pending,Fail"</formula1>
    </dataValidation>
  </dataValidations>
  <pageMargins left="0.70866141732283472" right="0.70866141732283472" top="0.74803149606299213" bottom="0.74803149606299213" header="0.31496062992125984" footer="0.31496062992125984"/>
  <pageSetup paperSize="9" scale="39" fitToHeight="0" orientation="landscape" r:id="rId1"/>
  <rowBreaks count="10" manualBreakCount="10">
    <brk id="26" max="16" man="1"/>
    <brk id="31" max="16" man="1"/>
    <brk id="36" max="16" man="1"/>
    <brk id="44" max="16" man="1"/>
    <brk id="48" max="16" man="1"/>
    <brk id="52" max="16" man="1"/>
    <brk id="54" max="16" man="1"/>
    <brk id="59" max="16" man="1"/>
    <brk id="63" max="16" man="1"/>
    <brk id="68" max="1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75"/>
  <sheetViews>
    <sheetView view="pageBreakPreview" zoomScale="80" zoomScaleNormal="80" zoomScaleSheetLayoutView="80" workbookViewId="0">
      <pane xSplit="3" ySplit="2" topLeftCell="D36" activePane="bottomRight" state="frozen"/>
      <selection pane="topRight" activeCell="D1" sqref="D1"/>
      <selection pane="bottomLeft" activeCell="A3" sqref="A3"/>
      <selection pane="bottomRight" activeCell="A45" sqref="A45:XFD47"/>
    </sheetView>
  </sheetViews>
  <sheetFormatPr defaultRowHeight="18.75" x14ac:dyDescent="0.4"/>
  <cols>
    <col min="1" max="1" width="27.25" customWidth="1"/>
    <col min="2" max="2" width="109.625" customWidth="1"/>
    <col min="3" max="3" width="3.375" customWidth="1"/>
    <col min="4" max="4" width="16" style="15" customWidth="1"/>
    <col min="5" max="12" width="3.875" style="3" customWidth="1"/>
    <col min="13" max="14" width="4.125" customWidth="1"/>
    <col min="15" max="15" width="4.375" customWidth="1"/>
    <col min="16" max="25" width="4.875" customWidth="1"/>
    <col min="26" max="50" width="4.625" customWidth="1"/>
  </cols>
  <sheetData>
    <row r="1" spans="1:14" x14ac:dyDescent="0.4">
      <c r="A1" s="12" t="s">
        <v>91</v>
      </c>
      <c r="B1" s="12" t="s">
        <v>25</v>
      </c>
    </row>
    <row r="2" spans="1:14" x14ac:dyDescent="0.4">
      <c r="A2" s="1" t="s">
        <v>0</v>
      </c>
      <c r="B2" s="2" t="s">
        <v>1</v>
      </c>
      <c r="C2" s="3"/>
      <c r="D2" s="2" t="s">
        <v>2</v>
      </c>
      <c r="E2" s="1">
        <v>1</v>
      </c>
      <c r="F2" s="1">
        <v>2</v>
      </c>
      <c r="G2" s="1">
        <v>3</v>
      </c>
      <c r="H2" s="1">
        <v>4</v>
      </c>
      <c r="I2" s="1">
        <v>5</v>
      </c>
      <c r="J2" s="1">
        <v>6</v>
      </c>
      <c r="K2" s="1">
        <v>7</v>
      </c>
      <c r="L2" s="1">
        <v>8</v>
      </c>
      <c r="M2" s="1">
        <v>9</v>
      </c>
      <c r="N2" s="1">
        <v>10</v>
      </c>
    </row>
    <row r="3" spans="1:14" x14ac:dyDescent="0.4">
      <c r="A3" s="17" t="s">
        <v>26</v>
      </c>
      <c r="B3" s="13" t="s">
        <v>116</v>
      </c>
      <c r="C3" s="3"/>
      <c r="D3" s="25"/>
      <c r="E3" s="10" t="s">
        <v>16</v>
      </c>
      <c r="F3" s="10"/>
      <c r="G3" s="10"/>
      <c r="H3" s="10"/>
      <c r="I3" s="10"/>
      <c r="J3" s="10"/>
      <c r="K3" s="10"/>
      <c r="L3" s="10"/>
      <c r="M3" s="10"/>
      <c r="N3" s="10"/>
    </row>
    <row r="4" spans="1:14" x14ac:dyDescent="0.4">
      <c r="A4" s="18" t="str">
        <f>A3</f>
        <v>name</v>
      </c>
      <c r="B4" s="13" t="s">
        <v>7</v>
      </c>
      <c r="C4" s="3"/>
      <c r="D4" s="25"/>
      <c r="E4" s="10"/>
      <c r="F4" s="10" t="s">
        <v>23</v>
      </c>
      <c r="G4" s="10" t="s">
        <v>23</v>
      </c>
      <c r="H4" s="10" t="s">
        <v>23</v>
      </c>
      <c r="I4" s="10" t="s">
        <v>23</v>
      </c>
      <c r="J4" s="10" t="s">
        <v>23</v>
      </c>
      <c r="K4" s="10" t="s">
        <v>23</v>
      </c>
      <c r="L4" s="10" t="s">
        <v>23</v>
      </c>
      <c r="M4" s="10" t="s">
        <v>23</v>
      </c>
      <c r="N4" s="10" t="s">
        <v>23</v>
      </c>
    </row>
    <row r="5" spans="1:14" x14ac:dyDescent="0.4">
      <c r="A5" s="19" t="s">
        <v>9</v>
      </c>
      <c r="B5" s="20" t="s">
        <v>20</v>
      </c>
      <c r="C5" s="5"/>
      <c r="D5" s="41">
        <v>1</v>
      </c>
      <c r="E5" s="11"/>
      <c r="F5" s="11" t="s">
        <v>16</v>
      </c>
      <c r="G5" s="11"/>
      <c r="H5" s="11"/>
      <c r="I5" s="11"/>
      <c r="J5" s="11"/>
      <c r="K5" s="11"/>
      <c r="L5" s="11"/>
      <c r="M5" s="11"/>
      <c r="N5" s="11"/>
    </row>
    <row r="6" spans="1:14" x14ac:dyDescent="0.4">
      <c r="A6" s="22" t="str">
        <f>A5</f>
        <v>type</v>
      </c>
      <c r="B6" s="23" t="s">
        <v>17</v>
      </c>
      <c r="C6" s="5"/>
      <c r="D6" s="41">
        <v>2</v>
      </c>
      <c r="E6" s="11"/>
      <c r="F6" s="11"/>
      <c r="G6" s="11" t="s">
        <v>16</v>
      </c>
      <c r="H6" s="11"/>
      <c r="I6" s="11"/>
      <c r="J6" s="11"/>
      <c r="K6" s="11"/>
      <c r="L6" s="11"/>
      <c r="M6" s="11"/>
      <c r="N6" s="11"/>
    </row>
    <row r="7" spans="1:14" x14ac:dyDescent="0.4">
      <c r="A7" s="22" t="str">
        <f t="shared" ref="A7:A13" si="0">A6</f>
        <v>type</v>
      </c>
      <c r="B7" s="20" t="s">
        <v>120</v>
      </c>
      <c r="C7" s="5"/>
      <c r="D7" s="41" t="s">
        <v>38</v>
      </c>
      <c r="E7" s="11"/>
      <c r="F7" s="11"/>
      <c r="G7" s="11"/>
      <c r="H7" s="11" t="s">
        <v>16</v>
      </c>
      <c r="I7" s="11"/>
      <c r="J7" s="11"/>
      <c r="K7" s="11"/>
      <c r="L7" s="11"/>
      <c r="M7" s="11"/>
      <c r="N7" s="11"/>
    </row>
    <row r="8" spans="1:14" x14ac:dyDescent="0.4">
      <c r="A8" s="22" t="str">
        <f t="shared" si="0"/>
        <v>type</v>
      </c>
      <c r="B8" s="23" t="s">
        <v>19</v>
      </c>
      <c r="C8" s="5"/>
      <c r="D8" s="41" t="s">
        <v>39</v>
      </c>
      <c r="E8" s="11"/>
      <c r="F8" s="11"/>
      <c r="G8" s="11"/>
      <c r="H8" s="11"/>
      <c r="I8" s="11" t="s">
        <v>16</v>
      </c>
      <c r="J8" s="11"/>
      <c r="K8" s="11"/>
      <c r="L8" s="11"/>
      <c r="M8" s="11"/>
      <c r="N8" s="11"/>
    </row>
    <row r="9" spans="1:14" x14ac:dyDescent="0.4">
      <c r="A9" s="22" t="str">
        <f t="shared" si="0"/>
        <v>type</v>
      </c>
      <c r="B9" s="23" t="s">
        <v>10</v>
      </c>
      <c r="C9" s="5"/>
      <c r="D9" s="41" t="s">
        <v>40</v>
      </c>
      <c r="E9" s="11"/>
      <c r="F9" s="11"/>
      <c r="G9" s="11"/>
      <c r="H9" s="11"/>
      <c r="I9" s="11"/>
      <c r="J9" s="11" t="s">
        <v>16</v>
      </c>
      <c r="K9" s="11"/>
      <c r="L9" s="11"/>
      <c r="M9" s="11"/>
      <c r="N9" s="11"/>
    </row>
    <row r="10" spans="1:14" x14ac:dyDescent="0.4">
      <c r="A10" s="22" t="str">
        <f t="shared" si="0"/>
        <v>type</v>
      </c>
      <c r="B10" s="23" t="s">
        <v>124</v>
      </c>
      <c r="C10" s="5"/>
      <c r="D10" s="41" t="s">
        <v>41</v>
      </c>
      <c r="E10" s="11"/>
      <c r="F10" s="11"/>
      <c r="G10" s="11"/>
      <c r="H10" s="11"/>
      <c r="I10" s="11"/>
      <c r="J10" s="11"/>
      <c r="K10" s="11" t="s">
        <v>16</v>
      </c>
      <c r="L10" s="11"/>
      <c r="M10" s="11"/>
      <c r="N10" s="11"/>
    </row>
    <row r="11" spans="1:14" x14ac:dyDescent="0.4">
      <c r="A11" s="22" t="str">
        <f t="shared" si="0"/>
        <v>type</v>
      </c>
      <c r="B11" s="23" t="s">
        <v>22</v>
      </c>
      <c r="C11" s="5"/>
      <c r="D11" s="41" t="s">
        <v>42</v>
      </c>
      <c r="E11" s="11"/>
      <c r="F11" s="11"/>
      <c r="G11" s="11"/>
      <c r="H11" s="11"/>
      <c r="I11" s="11"/>
      <c r="J11" s="11"/>
      <c r="K11" s="11"/>
      <c r="L11" s="11" t="s">
        <v>16</v>
      </c>
      <c r="M11" s="11"/>
      <c r="N11" s="11"/>
    </row>
    <row r="12" spans="1:14" x14ac:dyDescent="0.4">
      <c r="A12" s="22" t="str">
        <f t="shared" si="0"/>
        <v>type</v>
      </c>
      <c r="B12" s="23" t="s">
        <v>28</v>
      </c>
      <c r="C12" s="5"/>
      <c r="D12" s="41" t="s">
        <v>43</v>
      </c>
      <c r="E12" s="11"/>
      <c r="F12" s="11"/>
      <c r="G12" s="11"/>
      <c r="H12" s="11"/>
      <c r="I12" s="11"/>
      <c r="J12" s="11"/>
      <c r="K12" s="11"/>
      <c r="L12" s="11"/>
      <c r="M12" s="11" t="s">
        <v>16</v>
      </c>
      <c r="N12" s="11"/>
    </row>
    <row r="13" spans="1:14" x14ac:dyDescent="0.4">
      <c r="A13" s="22" t="str">
        <f t="shared" si="0"/>
        <v>type</v>
      </c>
      <c r="B13" s="23" t="s">
        <v>127</v>
      </c>
      <c r="C13" s="5"/>
      <c r="D13" s="41" t="s">
        <v>44</v>
      </c>
      <c r="E13" s="11"/>
      <c r="F13" s="11"/>
      <c r="G13" s="11"/>
      <c r="H13" s="11"/>
      <c r="I13" s="11"/>
      <c r="J13" s="11"/>
      <c r="K13" s="11"/>
      <c r="L13" s="11"/>
      <c r="M13" s="11"/>
      <c r="N13" s="11" t="s">
        <v>16</v>
      </c>
    </row>
    <row r="14" spans="1:14" x14ac:dyDescent="0.4">
      <c r="A14" s="6" t="s">
        <v>3</v>
      </c>
      <c r="B14" s="7" t="s">
        <v>4</v>
      </c>
      <c r="C14" s="3"/>
      <c r="D14" s="7"/>
      <c r="E14" s="8">
        <v>1</v>
      </c>
      <c r="F14" s="8">
        <v>2</v>
      </c>
      <c r="G14" s="8">
        <v>3</v>
      </c>
      <c r="H14" s="8">
        <v>4</v>
      </c>
      <c r="I14" s="8">
        <v>5</v>
      </c>
      <c r="J14" s="8">
        <v>6</v>
      </c>
      <c r="K14" s="8">
        <v>7</v>
      </c>
      <c r="L14" s="8">
        <v>8</v>
      </c>
      <c r="M14" s="8">
        <v>9</v>
      </c>
      <c r="N14" s="8">
        <v>10</v>
      </c>
    </row>
    <row r="15" spans="1:14" ht="131.25" x14ac:dyDescent="0.4">
      <c r="A15" s="9" t="s">
        <v>11</v>
      </c>
      <c r="B15" s="28" t="s">
        <v>289</v>
      </c>
      <c r="C15" s="3"/>
      <c r="D15" s="16"/>
      <c r="E15" s="10"/>
      <c r="F15" s="10"/>
      <c r="G15" s="10"/>
      <c r="H15" s="10"/>
      <c r="I15" s="10"/>
      <c r="J15" s="10" t="s">
        <v>27</v>
      </c>
      <c r="K15" s="10"/>
      <c r="L15" s="10"/>
      <c r="M15" s="10"/>
      <c r="N15" s="10"/>
    </row>
    <row r="16" spans="1:14" ht="112.5" x14ac:dyDescent="0.4">
      <c r="A16" s="9" t="str">
        <f>A15</f>
        <v xml:space="preserve">Error partern: 
User can check the information registered 
</v>
      </c>
      <c r="B16" s="21" t="s">
        <v>290</v>
      </c>
      <c r="C16" s="3"/>
      <c r="D16" s="16"/>
      <c r="E16" s="10" t="s">
        <v>27</v>
      </c>
      <c r="F16" s="10"/>
      <c r="G16" s="10"/>
      <c r="H16" s="10"/>
      <c r="I16" s="10"/>
      <c r="J16" s="10"/>
      <c r="K16" s="10"/>
      <c r="L16" s="10"/>
      <c r="M16" s="10"/>
      <c r="N16" s="10"/>
    </row>
    <row r="17" spans="1:15" ht="93.75" x14ac:dyDescent="0.4">
      <c r="A17" s="9" t="s">
        <v>12</v>
      </c>
      <c r="B17" s="9" t="s">
        <v>287</v>
      </c>
      <c r="C17" s="3"/>
      <c r="D17" s="16"/>
      <c r="E17" s="10"/>
      <c r="F17" s="10" t="s">
        <v>16</v>
      </c>
      <c r="G17" s="10" t="s">
        <v>16</v>
      </c>
      <c r="H17" s="10" t="s">
        <v>27</v>
      </c>
      <c r="I17" s="10" t="s">
        <v>27</v>
      </c>
      <c r="J17" s="10"/>
      <c r="K17" s="10" t="s">
        <v>16</v>
      </c>
      <c r="L17" s="10" t="s">
        <v>16</v>
      </c>
      <c r="M17" s="10" t="s">
        <v>16</v>
      </c>
      <c r="N17" s="10" t="s">
        <v>16</v>
      </c>
    </row>
    <row r="18" spans="1:15" x14ac:dyDescent="0.4">
      <c r="A18" s="94"/>
      <c r="B18" s="94"/>
      <c r="C18" s="3"/>
      <c r="D18" s="95"/>
      <c r="E18" s="35"/>
      <c r="F18" s="35"/>
      <c r="G18" s="35"/>
      <c r="H18" s="35"/>
      <c r="I18" s="35"/>
      <c r="J18" s="35"/>
      <c r="K18" s="35"/>
      <c r="L18" s="35"/>
      <c r="M18" s="35"/>
      <c r="N18" s="35"/>
    </row>
    <row r="20" spans="1:15" x14ac:dyDescent="0.4">
      <c r="A20" s="12" t="s">
        <v>92</v>
      </c>
      <c r="B20" s="12" t="s">
        <v>24</v>
      </c>
    </row>
    <row r="21" spans="1:15" x14ac:dyDescent="0.4">
      <c r="A21" s="1" t="s">
        <v>0</v>
      </c>
      <c r="B21" s="2" t="s">
        <v>1</v>
      </c>
      <c r="C21" s="3"/>
      <c r="D21" s="2" t="s">
        <v>2</v>
      </c>
      <c r="E21" s="1">
        <v>1</v>
      </c>
      <c r="F21" s="1">
        <v>2</v>
      </c>
      <c r="G21" s="1">
        <v>3</v>
      </c>
      <c r="H21" s="1">
        <v>4</v>
      </c>
      <c r="I21" s="1">
        <v>5</v>
      </c>
      <c r="J21" s="1">
        <v>6</v>
      </c>
      <c r="K21" s="1">
        <v>7</v>
      </c>
      <c r="L21" s="1">
        <v>8</v>
      </c>
      <c r="M21" s="1">
        <v>9</v>
      </c>
      <c r="N21" s="1">
        <v>10</v>
      </c>
      <c r="O21" s="1">
        <v>11</v>
      </c>
    </row>
    <row r="22" spans="1:15" x14ac:dyDescent="0.4">
      <c r="A22" s="17" t="s">
        <v>90</v>
      </c>
      <c r="B22" s="13" t="s">
        <v>6</v>
      </c>
      <c r="C22" s="3"/>
      <c r="D22" s="9"/>
      <c r="E22" s="10" t="s">
        <v>16</v>
      </c>
      <c r="F22" s="10"/>
      <c r="G22" s="10"/>
      <c r="H22" s="10"/>
      <c r="I22" s="10"/>
      <c r="J22" s="10"/>
      <c r="K22" s="10"/>
      <c r="L22" s="10"/>
      <c r="M22" s="10"/>
      <c r="N22" s="10"/>
      <c r="O22" s="10"/>
    </row>
    <row r="23" spans="1:15" x14ac:dyDescent="0.4">
      <c r="A23" s="18" t="str">
        <f>A22</f>
        <v>address</v>
      </c>
      <c r="B23" s="13" t="s">
        <v>7</v>
      </c>
      <c r="C23" s="3"/>
      <c r="D23" s="9"/>
      <c r="E23" s="10"/>
      <c r="F23" s="10" t="s">
        <v>23</v>
      </c>
      <c r="G23" s="10" t="s">
        <v>23</v>
      </c>
      <c r="H23" s="10" t="s">
        <v>23</v>
      </c>
      <c r="I23" s="10" t="s">
        <v>23</v>
      </c>
      <c r="J23" s="10" t="s">
        <v>23</v>
      </c>
      <c r="K23" s="10" t="s">
        <v>23</v>
      </c>
      <c r="L23" s="10" t="s">
        <v>23</v>
      </c>
      <c r="M23" s="10" t="s">
        <v>23</v>
      </c>
      <c r="N23" s="10" t="s">
        <v>23</v>
      </c>
      <c r="O23" s="10" t="s">
        <v>23</v>
      </c>
    </row>
    <row r="24" spans="1:15" x14ac:dyDescent="0.4">
      <c r="A24" s="19" t="s">
        <v>9</v>
      </c>
      <c r="B24" s="20" t="s">
        <v>20</v>
      </c>
      <c r="C24" s="5"/>
      <c r="D24" s="41">
        <v>1</v>
      </c>
      <c r="E24" s="11"/>
      <c r="F24" s="11" t="s">
        <v>16</v>
      </c>
      <c r="G24" s="11"/>
      <c r="H24" s="11"/>
      <c r="I24" s="11"/>
      <c r="J24" s="11"/>
      <c r="K24" s="11"/>
      <c r="L24" s="11"/>
      <c r="M24" s="11"/>
      <c r="N24" s="11"/>
      <c r="O24" s="11"/>
    </row>
    <row r="25" spans="1:15" x14ac:dyDescent="0.4">
      <c r="A25" s="22" t="str">
        <f>A24</f>
        <v>type</v>
      </c>
      <c r="B25" s="23" t="s">
        <v>17</v>
      </c>
      <c r="C25" s="5"/>
      <c r="D25" s="41">
        <v>2</v>
      </c>
      <c r="E25" s="11"/>
      <c r="F25" s="11"/>
      <c r="G25" s="11" t="s">
        <v>16</v>
      </c>
      <c r="H25" s="11"/>
      <c r="I25" s="11"/>
      <c r="J25" s="11"/>
      <c r="K25" s="11"/>
      <c r="L25" s="11"/>
      <c r="M25" s="11"/>
      <c r="N25" s="11"/>
      <c r="O25" s="11"/>
    </row>
    <row r="26" spans="1:15" x14ac:dyDescent="0.4">
      <c r="A26" s="22" t="str">
        <f t="shared" ref="A26:A33" si="1">A25</f>
        <v>type</v>
      </c>
      <c r="B26" s="20" t="s">
        <v>18</v>
      </c>
      <c r="C26" s="5"/>
      <c r="D26" s="41" t="s">
        <v>38</v>
      </c>
      <c r="E26" s="11"/>
      <c r="F26" s="11"/>
      <c r="G26" s="11"/>
      <c r="H26" s="11" t="s">
        <v>16</v>
      </c>
      <c r="I26" s="11"/>
      <c r="J26" s="11"/>
      <c r="K26" s="11"/>
      <c r="L26" s="11"/>
      <c r="M26" s="11"/>
      <c r="N26" s="11"/>
      <c r="O26" s="11"/>
    </row>
    <row r="27" spans="1:15" x14ac:dyDescent="0.4">
      <c r="A27" s="22" t="str">
        <f t="shared" si="1"/>
        <v>type</v>
      </c>
      <c r="B27" s="23" t="s">
        <v>19</v>
      </c>
      <c r="C27" s="5"/>
      <c r="D27" s="41" t="s">
        <v>39</v>
      </c>
      <c r="E27" s="11"/>
      <c r="F27" s="11"/>
      <c r="G27" s="11"/>
      <c r="H27" s="11"/>
      <c r="I27" s="11" t="s">
        <v>16</v>
      </c>
      <c r="J27" s="11"/>
      <c r="K27" s="11"/>
      <c r="L27" s="11"/>
      <c r="M27" s="11"/>
      <c r="N27" s="11"/>
      <c r="O27" s="11"/>
    </row>
    <row r="28" spans="1:15" x14ac:dyDescent="0.4">
      <c r="A28" s="22" t="str">
        <f t="shared" si="1"/>
        <v>type</v>
      </c>
      <c r="B28" s="23" t="s">
        <v>10</v>
      </c>
      <c r="C28" s="5"/>
      <c r="D28" s="41" t="s">
        <v>40</v>
      </c>
      <c r="E28" s="11"/>
      <c r="F28" s="11"/>
      <c r="G28" s="11"/>
      <c r="H28" s="11"/>
      <c r="I28" s="11"/>
      <c r="J28" s="11" t="s">
        <v>16</v>
      </c>
      <c r="K28" s="11"/>
      <c r="L28" s="11"/>
      <c r="M28" s="11"/>
      <c r="N28" s="11"/>
      <c r="O28" s="11"/>
    </row>
    <row r="29" spans="1:15" x14ac:dyDescent="0.4">
      <c r="A29" s="22" t="str">
        <f t="shared" si="1"/>
        <v>type</v>
      </c>
      <c r="B29" s="23" t="s">
        <v>21</v>
      </c>
      <c r="C29" s="5"/>
      <c r="D29" s="41" t="s">
        <v>41</v>
      </c>
      <c r="E29" s="11"/>
      <c r="F29" s="11"/>
      <c r="G29" s="11"/>
      <c r="H29" s="11"/>
      <c r="I29" s="11"/>
      <c r="J29" s="11"/>
      <c r="K29" s="11" t="s">
        <v>16</v>
      </c>
      <c r="L29" s="11"/>
      <c r="M29" s="11"/>
      <c r="N29" s="11"/>
      <c r="O29" s="11"/>
    </row>
    <row r="30" spans="1:15" x14ac:dyDescent="0.4">
      <c r="A30" s="22" t="str">
        <f t="shared" si="1"/>
        <v>type</v>
      </c>
      <c r="B30" s="23" t="s">
        <v>22</v>
      </c>
      <c r="C30" s="5"/>
      <c r="D30" s="41" t="s">
        <v>42</v>
      </c>
      <c r="E30" s="11"/>
      <c r="F30" s="11"/>
      <c r="G30" s="11"/>
      <c r="H30" s="11"/>
      <c r="I30" s="11"/>
      <c r="J30" s="11"/>
      <c r="K30" s="11"/>
      <c r="L30" s="11" t="s">
        <v>16</v>
      </c>
      <c r="M30" s="11"/>
      <c r="N30" s="11"/>
      <c r="O30" s="11"/>
    </row>
    <row r="31" spans="1:15" x14ac:dyDescent="0.4">
      <c r="A31" s="22" t="str">
        <f t="shared" si="1"/>
        <v>type</v>
      </c>
      <c r="B31" s="23" t="s">
        <v>28</v>
      </c>
      <c r="C31" s="5"/>
      <c r="D31" s="41" t="s">
        <v>43</v>
      </c>
      <c r="E31" s="11"/>
      <c r="F31" s="11"/>
      <c r="G31" s="11"/>
      <c r="H31" s="11"/>
      <c r="I31" s="11"/>
      <c r="J31" s="11"/>
      <c r="K31" s="11"/>
      <c r="L31" s="11"/>
      <c r="M31" s="11" t="s">
        <v>16</v>
      </c>
      <c r="N31" s="11"/>
      <c r="O31" s="11"/>
    </row>
    <row r="32" spans="1:15" x14ac:dyDescent="0.4">
      <c r="A32" s="22" t="str">
        <f t="shared" si="1"/>
        <v>type</v>
      </c>
      <c r="B32" s="23" t="s">
        <v>29</v>
      </c>
      <c r="C32" s="5"/>
      <c r="D32" s="41" t="s">
        <v>44</v>
      </c>
      <c r="E32" s="11"/>
      <c r="F32" s="11"/>
      <c r="G32" s="11"/>
      <c r="H32" s="11"/>
      <c r="I32" s="11"/>
      <c r="J32" s="11"/>
      <c r="K32" s="11"/>
      <c r="L32" s="11"/>
      <c r="M32" s="11"/>
      <c r="N32" s="11" t="s">
        <v>16</v>
      </c>
      <c r="O32" s="11"/>
    </row>
    <row r="33" spans="1:41" x14ac:dyDescent="0.4">
      <c r="A33" s="22" t="str">
        <f t="shared" si="1"/>
        <v>type</v>
      </c>
      <c r="B33" s="23" t="s">
        <v>30</v>
      </c>
      <c r="C33" s="5"/>
      <c r="D33" s="21" t="s">
        <v>45</v>
      </c>
      <c r="E33" s="11"/>
      <c r="F33" s="11"/>
      <c r="G33" s="11"/>
      <c r="H33" s="11"/>
      <c r="I33" s="11"/>
      <c r="J33" s="11"/>
      <c r="K33" s="11"/>
      <c r="L33" s="11"/>
      <c r="M33" s="11"/>
      <c r="N33" s="11"/>
      <c r="O33" s="11" t="s">
        <v>16</v>
      </c>
    </row>
    <row r="34" spans="1:41" x14ac:dyDescent="0.4">
      <c r="A34" s="6" t="s">
        <v>3</v>
      </c>
      <c r="B34" s="7" t="s">
        <v>4</v>
      </c>
      <c r="C34" s="3"/>
      <c r="D34" s="7"/>
      <c r="E34" s="8">
        <v>1</v>
      </c>
      <c r="F34" s="8">
        <v>2</v>
      </c>
      <c r="G34" s="8">
        <v>3</v>
      </c>
      <c r="H34" s="8">
        <v>4</v>
      </c>
      <c r="I34" s="8">
        <v>5</v>
      </c>
      <c r="J34" s="8">
        <v>6</v>
      </c>
      <c r="K34" s="8">
        <v>7</v>
      </c>
      <c r="L34" s="8">
        <v>8</v>
      </c>
      <c r="M34" s="8">
        <v>9</v>
      </c>
      <c r="N34" s="8">
        <v>10</v>
      </c>
      <c r="O34" s="8">
        <v>11</v>
      </c>
    </row>
    <row r="35" spans="1:41" ht="131.25" x14ac:dyDescent="0.4">
      <c r="A35" s="9" t="s">
        <v>11</v>
      </c>
      <c r="B35" s="28" t="s">
        <v>298</v>
      </c>
      <c r="C35" s="3"/>
      <c r="D35" s="16"/>
      <c r="E35" s="10"/>
      <c r="F35" s="10"/>
      <c r="G35" s="10" t="s">
        <v>27</v>
      </c>
      <c r="H35" s="10"/>
      <c r="I35" s="10" t="s">
        <v>27</v>
      </c>
      <c r="J35" s="10" t="s">
        <v>27</v>
      </c>
      <c r="K35" s="10"/>
      <c r="L35" s="10" t="s">
        <v>27</v>
      </c>
      <c r="M35" s="10" t="s">
        <v>27</v>
      </c>
      <c r="N35" s="10" t="s">
        <v>27</v>
      </c>
      <c r="O35" s="10" t="s">
        <v>27</v>
      </c>
    </row>
    <row r="36" spans="1:41" ht="112.5" x14ac:dyDescent="0.4">
      <c r="A36" s="9" t="str">
        <f>A35</f>
        <v xml:space="preserve">Error partern: 
User can check the information registered 
</v>
      </c>
      <c r="B36" s="21" t="s">
        <v>290</v>
      </c>
      <c r="C36" s="3"/>
      <c r="D36" s="16"/>
      <c r="E36" s="10" t="s">
        <v>27</v>
      </c>
      <c r="F36" s="10"/>
      <c r="G36" s="10"/>
      <c r="H36" s="10"/>
      <c r="I36" s="10"/>
      <c r="J36" s="10"/>
      <c r="K36" s="10"/>
      <c r="L36" s="10"/>
      <c r="M36" s="10"/>
      <c r="N36" s="10"/>
      <c r="O36" s="10"/>
    </row>
    <row r="37" spans="1:41" ht="93.75" x14ac:dyDescent="0.4">
      <c r="A37" s="9" t="s">
        <v>12</v>
      </c>
      <c r="B37" s="9" t="s">
        <v>287</v>
      </c>
      <c r="C37" s="3"/>
      <c r="D37" s="16"/>
      <c r="E37" s="10"/>
      <c r="F37" s="10" t="s">
        <v>16</v>
      </c>
      <c r="G37" s="10"/>
      <c r="H37" s="10" t="s">
        <v>16</v>
      </c>
      <c r="I37" s="10"/>
      <c r="J37" s="10"/>
      <c r="K37" s="10" t="s">
        <v>16</v>
      </c>
      <c r="L37" s="11"/>
      <c r="M37" s="10"/>
      <c r="N37" s="11"/>
      <c r="O37" s="11"/>
    </row>
    <row r="40" spans="1:41" x14ac:dyDescent="0.4">
      <c r="A40" s="12" t="s">
        <v>35</v>
      </c>
      <c r="B40" s="12" t="s">
        <v>34</v>
      </c>
    </row>
    <row r="41" spans="1:41" x14ac:dyDescent="0.4">
      <c r="A41" s="1" t="s">
        <v>0</v>
      </c>
      <c r="B41" s="2" t="s">
        <v>1</v>
      </c>
      <c r="C41" s="3"/>
      <c r="D41" s="2" t="s">
        <v>2</v>
      </c>
      <c r="E41" s="1">
        <v>1</v>
      </c>
      <c r="F41" s="1">
        <v>2</v>
      </c>
      <c r="G41" s="1">
        <v>3</v>
      </c>
      <c r="H41" s="1">
        <v>4</v>
      </c>
      <c r="I41" s="1">
        <v>5</v>
      </c>
      <c r="J41" s="1">
        <v>6</v>
      </c>
      <c r="K41" s="1">
        <v>7</v>
      </c>
      <c r="L41" s="1">
        <v>8</v>
      </c>
      <c r="M41" s="1">
        <v>9</v>
      </c>
      <c r="N41" s="1">
        <v>10</v>
      </c>
      <c r="O41" s="1">
        <v>11</v>
      </c>
      <c r="P41" s="1">
        <v>12</v>
      </c>
      <c r="Q41" s="1">
        <v>13</v>
      </c>
      <c r="R41" s="1">
        <v>14</v>
      </c>
      <c r="S41" s="1">
        <v>15</v>
      </c>
      <c r="T41" s="1">
        <v>16</v>
      </c>
      <c r="U41" s="1">
        <v>17</v>
      </c>
      <c r="V41" s="1">
        <v>18</v>
      </c>
      <c r="W41" s="1">
        <v>19</v>
      </c>
      <c r="X41" s="1">
        <v>20</v>
      </c>
      <c r="Y41" s="1">
        <v>21</v>
      </c>
      <c r="Z41" s="1">
        <v>22</v>
      </c>
      <c r="AA41" s="1">
        <v>23</v>
      </c>
      <c r="AB41" s="1">
        <v>24</v>
      </c>
      <c r="AC41" s="1">
        <v>25</v>
      </c>
      <c r="AD41" s="1">
        <v>26</v>
      </c>
      <c r="AE41" s="1">
        <v>27</v>
      </c>
      <c r="AF41" s="1">
        <v>28</v>
      </c>
      <c r="AG41" s="1">
        <v>29</v>
      </c>
      <c r="AH41" s="1">
        <v>30</v>
      </c>
      <c r="AI41" s="1">
        <v>31</v>
      </c>
      <c r="AJ41" s="1">
        <v>32</v>
      </c>
      <c r="AK41" s="1">
        <v>33</v>
      </c>
      <c r="AL41" s="1">
        <v>34</v>
      </c>
      <c r="AM41" s="1">
        <v>35</v>
      </c>
      <c r="AN41" s="1">
        <v>36</v>
      </c>
      <c r="AO41" s="1">
        <v>37</v>
      </c>
    </row>
    <row r="42" spans="1:41" s="3" customFormat="1" x14ac:dyDescent="0.4">
      <c r="A42" s="32" t="s">
        <v>130</v>
      </c>
      <c r="B42" s="25">
        <v>0</v>
      </c>
      <c r="D42" s="9"/>
      <c r="E42" s="10" t="s">
        <v>16</v>
      </c>
      <c r="F42" s="10"/>
      <c r="G42" s="79"/>
      <c r="H42" s="79"/>
      <c r="I42" s="79"/>
      <c r="J42" s="10"/>
      <c r="K42" s="10"/>
      <c r="L42" s="10"/>
      <c r="M42" s="10"/>
      <c r="N42" s="10"/>
      <c r="O42" s="79"/>
      <c r="P42" s="79"/>
      <c r="Q42" s="79"/>
      <c r="R42" s="10"/>
      <c r="S42" s="10"/>
      <c r="T42" s="10"/>
      <c r="U42" s="10"/>
      <c r="V42" s="10"/>
      <c r="W42" s="10"/>
      <c r="X42" s="10"/>
      <c r="Y42" s="10"/>
      <c r="Z42" s="10"/>
      <c r="AA42" s="79"/>
      <c r="AB42" s="79"/>
      <c r="AC42" s="79"/>
      <c r="AD42" s="79"/>
      <c r="AE42" s="79"/>
      <c r="AF42" s="79"/>
      <c r="AG42" s="10"/>
      <c r="AH42" s="79"/>
      <c r="AI42" s="79"/>
      <c r="AJ42" s="10"/>
      <c r="AK42" s="10"/>
      <c r="AL42" s="10"/>
      <c r="AM42" s="10"/>
      <c r="AN42" s="79"/>
      <c r="AO42" s="79"/>
    </row>
    <row r="43" spans="1:41" s="33" customFormat="1" x14ac:dyDescent="0.4">
      <c r="A43" s="31" t="str">
        <f>A42</f>
        <v>Number of mail</v>
      </c>
      <c r="B43" s="26">
        <v>1</v>
      </c>
      <c r="C43" s="27"/>
      <c r="D43" s="28"/>
      <c r="E43" s="29"/>
      <c r="F43" s="29" t="s">
        <v>16</v>
      </c>
      <c r="G43" s="81" t="s">
        <v>16</v>
      </c>
      <c r="H43" s="81" t="s">
        <v>16</v>
      </c>
      <c r="I43" s="81" t="s">
        <v>16</v>
      </c>
      <c r="J43" s="29" t="s">
        <v>16</v>
      </c>
      <c r="K43" s="29" t="s">
        <v>16</v>
      </c>
      <c r="L43" s="29" t="s">
        <v>16</v>
      </c>
      <c r="M43" s="29" t="s">
        <v>16</v>
      </c>
      <c r="N43" s="29" t="s">
        <v>16</v>
      </c>
      <c r="O43" s="81"/>
      <c r="P43" s="81"/>
      <c r="Q43" s="81"/>
      <c r="R43" s="29"/>
      <c r="S43" s="29"/>
      <c r="T43" s="29"/>
      <c r="U43" s="29"/>
      <c r="V43" s="29"/>
      <c r="W43" s="29"/>
      <c r="X43" s="29"/>
      <c r="Y43" s="29"/>
      <c r="Z43" s="29"/>
      <c r="AA43" s="81"/>
      <c r="AB43" s="81"/>
      <c r="AC43" s="81"/>
      <c r="AD43" s="81"/>
      <c r="AE43" s="81"/>
      <c r="AF43" s="81"/>
      <c r="AG43" s="29"/>
      <c r="AH43" s="81"/>
      <c r="AI43" s="81"/>
      <c r="AJ43" s="29"/>
      <c r="AK43" s="29"/>
      <c r="AL43" s="29"/>
      <c r="AM43" s="29"/>
      <c r="AN43" s="81"/>
      <c r="AO43" s="81"/>
    </row>
    <row r="44" spans="1:41" s="33" customFormat="1" x14ac:dyDescent="0.4">
      <c r="A44" s="31" t="str">
        <f>A43</f>
        <v>Number of mail</v>
      </c>
      <c r="B44" s="26">
        <v>2</v>
      </c>
      <c r="C44" s="27"/>
      <c r="D44" s="28"/>
      <c r="E44" s="29"/>
      <c r="F44" s="29"/>
      <c r="G44" s="81"/>
      <c r="H44" s="81"/>
      <c r="I44" s="81"/>
      <c r="J44" s="29"/>
      <c r="K44" s="29"/>
      <c r="L44" s="29"/>
      <c r="M44" s="29"/>
      <c r="N44" s="29"/>
      <c r="O44" s="81" t="s">
        <v>16</v>
      </c>
      <c r="P44" s="81" t="s">
        <v>16</v>
      </c>
      <c r="Q44" s="81" t="s">
        <v>16</v>
      </c>
      <c r="R44" s="29" t="s">
        <v>16</v>
      </c>
      <c r="S44" s="29" t="s">
        <v>16</v>
      </c>
      <c r="T44" s="29" t="s">
        <v>16</v>
      </c>
      <c r="U44" s="29" t="s">
        <v>16</v>
      </c>
      <c r="V44" s="29" t="s">
        <v>16</v>
      </c>
      <c r="W44" s="29" t="s">
        <v>16</v>
      </c>
      <c r="X44" s="29"/>
      <c r="Y44" s="29"/>
      <c r="Z44" s="29"/>
      <c r="AA44" s="81"/>
      <c r="AB44" s="81"/>
      <c r="AC44" s="81"/>
      <c r="AD44" s="81"/>
      <c r="AE44" s="81"/>
      <c r="AF44" s="81"/>
      <c r="AG44" s="29"/>
      <c r="AH44" s="81"/>
      <c r="AI44" s="81"/>
      <c r="AJ44" s="29"/>
      <c r="AK44" s="29"/>
      <c r="AL44" s="29"/>
      <c r="AM44" s="29"/>
      <c r="AN44" s="81"/>
      <c r="AO44" s="81"/>
    </row>
    <row r="45" spans="1:41" s="33" customFormat="1" x14ac:dyDescent="0.4">
      <c r="A45" s="31" t="str">
        <f>A43</f>
        <v>Number of mail</v>
      </c>
      <c r="B45" s="26">
        <v>99</v>
      </c>
      <c r="C45" s="5"/>
      <c r="D45" s="21"/>
      <c r="E45" s="11"/>
      <c r="F45" s="11"/>
      <c r="G45" s="80"/>
      <c r="H45" s="80"/>
      <c r="I45" s="80"/>
      <c r="J45" s="11"/>
      <c r="K45" s="11"/>
      <c r="L45" s="11"/>
      <c r="M45" s="11"/>
      <c r="N45" s="11"/>
      <c r="O45" s="80"/>
      <c r="P45" s="80"/>
      <c r="Q45" s="80"/>
      <c r="R45" s="11"/>
      <c r="S45" s="11"/>
      <c r="T45" s="11"/>
      <c r="U45" s="11"/>
      <c r="V45" s="11"/>
      <c r="W45" s="11"/>
      <c r="X45" s="11"/>
      <c r="Y45" s="11"/>
      <c r="Z45" s="11"/>
      <c r="AA45" s="80"/>
      <c r="AB45" s="80"/>
      <c r="AC45" s="80"/>
      <c r="AD45" s="80"/>
      <c r="AE45" s="80"/>
      <c r="AF45" s="80"/>
      <c r="AG45" s="29" t="s">
        <v>16</v>
      </c>
      <c r="AH45" s="81" t="s">
        <v>16</v>
      </c>
      <c r="AI45" s="81" t="s">
        <v>16</v>
      </c>
      <c r="AJ45" s="29" t="s">
        <v>16</v>
      </c>
      <c r="AK45" s="29" t="s">
        <v>16</v>
      </c>
      <c r="AL45" s="11"/>
      <c r="AM45" s="11"/>
      <c r="AN45" s="80"/>
      <c r="AO45" s="80"/>
    </row>
    <row r="46" spans="1:41" s="33" customFormat="1" x14ac:dyDescent="0.4">
      <c r="A46" s="31" t="str">
        <f t="shared" ref="A46" si="2">A45</f>
        <v>Number of mail</v>
      </c>
      <c r="B46" s="26">
        <v>100</v>
      </c>
      <c r="C46" s="5"/>
      <c r="D46" s="21"/>
      <c r="E46" s="11"/>
      <c r="F46" s="11"/>
      <c r="G46" s="80"/>
      <c r="H46" s="80"/>
      <c r="I46" s="80"/>
      <c r="J46" s="11"/>
      <c r="K46" s="11"/>
      <c r="L46" s="11"/>
      <c r="M46" s="11"/>
      <c r="N46" s="11"/>
      <c r="O46" s="80"/>
      <c r="P46" s="80"/>
      <c r="Q46" s="80"/>
      <c r="R46" s="11"/>
      <c r="S46" s="11"/>
      <c r="T46" s="11"/>
      <c r="U46" s="11"/>
      <c r="V46" s="11"/>
      <c r="W46" s="11"/>
      <c r="X46" s="29" t="s">
        <v>16</v>
      </c>
      <c r="Y46" s="29" t="s">
        <v>16</v>
      </c>
      <c r="Z46" s="29" t="s">
        <v>16</v>
      </c>
      <c r="AA46" s="81" t="s">
        <v>16</v>
      </c>
      <c r="AB46" s="81" t="s">
        <v>16</v>
      </c>
      <c r="AC46" s="81" t="s">
        <v>16</v>
      </c>
      <c r="AD46" s="81" t="s">
        <v>16</v>
      </c>
      <c r="AE46" s="81" t="s">
        <v>16</v>
      </c>
      <c r="AF46" s="81" t="s">
        <v>16</v>
      </c>
      <c r="AG46" s="11"/>
      <c r="AH46" s="80"/>
      <c r="AI46" s="80"/>
      <c r="AJ46" s="11"/>
      <c r="AK46" s="11"/>
      <c r="AL46" s="11"/>
      <c r="AM46" s="11"/>
      <c r="AN46" s="80"/>
      <c r="AO46" s="80"/>
    </row>
    <row r="47" spans="1:41" s="3" customFormat="1" x14ac:dyDescent="0.4">
      <c r="A47" s="24" t="str">
        <f>A46</f>
        <v>Number of mail</v>
      </c>
      <c r="B47" s="30">
        <v>101</v>
      </c>
      <c r="C47" s="5"/>
      <c r="D47" s="21"/>
      <c r="E47" s="11"/>
      <c r="F47" s="11"/>
      <c r="G47" s="80"/>
      <c r="H47" s="80"/>
      <c r="I47" s="80"/>
      <c r="J47" s="11"/>
      <c r="K47" s="11"/>
      <c r="L47" s="11"/>
      <c r="M47" s="11"/>
      <c r="N47" s="11"/>
      <c r="O47" s="80"/>
      <c r="P47" s="80"/>
      <c r="Q47" s="80"/>
      <c r="R47" s="11"/>
      <c r="S47" s="11"/>
      <c r="T47" s="11"/>
      <c r="U47" s="11"/>
      <c r="V47" s="11"/>
      <c r="W47" s="11"/>
      <c r="X47" s="11"/>
      <c r="Y47" s="11"/>
      <c r="Z47" s="11"/>
      <c r="AA47" s="80"/>
      <c r="AB47" s="80"/>
      <c r="AC47" s="80"/>
      <c r="AD47" s="80"/>
      <c r="AE47" s="80"/>
      <c r="AF47" s="80"/>
      <c r="AG47" s="11"/>
      <c r="AH47" s="80"/>
      <c r="AI47" s="80"/>
      <c r="AJ47" s="11"/>
      <c r="AK47" s="11"/>
      <c r="AL47" s="11" t="s">
        <v>16</v>
      </c>
      <c r="AM47" s="11" t="s">
        <v>16</v>
      </c>
      <c r="AN47" s="80" t="s">
        <v>16</v>
      </c>
      <c r="AO47" s="80" t="s">
        <v>16</v>
      </c>
    </row>
    <row r="48" spans="1:41" s="3" customFormat="1" x14ac:dyDescent="0.4">
      <c r="A48" s="17" t="s">
        <v>26</v>
      </c>
      <c r="B48" s="23" t="s">
        <v>6</v>
      </c>
      <c r="C48" s="5"/>
      <c r="D48" s="21"/>
      <c r="E48" s="11"/>
      <c r="F48" s="11" t="s">
        <v>16</v>
      </c>
      <c r="G48" s="80" t="s">
        <v>16</v>
      </c>
      <c r="H48" s="80" t="s">
        <v>16</v>
      </c>
      <c r="I48" s="80"/>
      <c r="J48" s="11"/>
      <c r="K48" s="11"/>
      <c r="L48" s="11"/>
      <c r="M48" s="11"/>
      <c r="N48" s="11"/>
      <c r="O48" s="80" t="s">
        <v>16</v>
      </c>
      <c r="P48" s="80" t="s">
        <v>16</v>
      </c>
      <c r="Q48" s="80" t="s">
        <v>16</v>
      </c>
      <c r="R48" s="11"/>
      <c r="S48" s="11"/>
      <c r="T48" s="11"/>
      <c r="U48" s="11"/>
      <c r="V48" s="11"/>
      <c r="W48" s="11"/>
      <c r="X48" s="11" t="s">
        <v>16</v>
      </c>
      <c r="Y48" s="11" t="s">
        <v>16</v>
      </c>
      <c r="Z48" s="11" t="s">
        <v>16</v>
      </c>
      <c r="AA48" s="80"/>
      <c r="AB48" s="80"/>
      <c r="AC48" s="80"/>
      <c r="AD48" s="80"/>
      <c r="AE48" s="80"/>
      <c r="AF48" s="80"/>
      <c r="AG48" s="11" t="s">
        <v>16</v>
      </c>
      <c r="AH48" s="80" t="s">
        <v>16</v>
      </c>
      <c r="AI48" s="80" t="s">
        <v>16</v>
      </c>
      <c r="AJ48" s="11"/>
      <c r="AK48" s="11"/>
      <c r="AL48" s="11"/>
      <c r="AM48" s="11"/>
      <c r="AN48" s="80"/>
      <c r="AO48" s="80"/>
    </row>
    <row r="49" spans="1:41" s="33" customFormat="1" x14ac:dyDescent="0.4">
      <c r="A49" s="31" t="str">
        <f>A48</f>
        <v>name</v>
      </c>
      <c r="B49" s="23" t="s">
        <v>31</v>
      </c>
      <c r="C49" s="5"/>
      <c r="D49" s="21" t="s">
        <v>46</v>
      </c>
      <c r="E49" s="11"/>
      <c r="F49" s="11"/>
      <c r="G49" s="80"/>
      <c r="H49" s="80"/>
      <c r="I49" s="80" t="s">
        <v>16</v>
      </c>
      <c r="J49" s="11" t="s">
        <v>16</v>
      </c>
      <c r="K49" s="11" t="s">
        <v>16</v>
      </c>
      <c r="L49" s="11"/>
      <c r="M49" s="11"/>
      <c r="N49" s="11"/>
      <c r="O49" s="80"/>
      <c r="P49" s="80"/>
      <c r="Q49" s="80"/>
      <c r="R49" s="11" t="s">
        <v>16</v>
      </c>
      <c r="S49" s="11" t="s">
        <v>16</v>
      </c>
      <c r="T49" s="11" t="s">
        <v>16</v>
      </c>
      <c r="U49" s="11"/>
      <c r="V49" s="11"/>
      <c r="W49" s="11"/>
      <c r="X49" s="11"/>
      <c r="Y49" s="11"/>
      <c r="Z49" s="11"/>
      <c r="AA49" s="80" t="s">
        <v>16</v>
      </c>
      <c r="AB49" s="80" t="s">
        <v>16</v>
      </c>
      <c r="AC49" s="80" t="s">
        <v>16</v>
      </c>
      <c r="AD49" s="80"/>
      <c r="AE49" s="80"/>
      <c r="AF49" s="80"/>
      <c r="AG49" s="11"/>
      <c r="AH49" s="80"/>
      <c r="AI49" s="80"/>
      <c r="AJ49" s="11" t="s">
        <v>16</v>
      </c>
      <c r="AK49" s="11" t="s">
        <v>16</v>
      </c>
      <c r="AL49" s="11" t="s">
        <v>16</v>
      </c>
      <c r="AM49" s="11"/>
      <c r="AN49" s="80"/>
      <c r="AO49" s="80"/>
    </row>
    <row r="50" spans="1:41" s="3" customFormat="1" x14ac:dyDescent="0.4">
      <c r="A50" s="24" t="str">
        <f>A49</f>
        <v>name</v>
      </c>
      <c r="B50" s="23" t="s">
        <v>32</v>
      </c>
      <c r="C50" s="5"/>
      <c r="D50" s="21" t="s">
        <v>47</v>
      </c>
      <c r="E50" s="11"/>
      <c r="F50" s="11"/>
      <c r="G50" s="80"/>
      <c r="H50" s="80"/>
      <c r="I50" s="80"/>
      <c r="J50" s="11"/>
      <c r="K50" s="11"/>
      <c r="L50" s="11" t="s">
        <v>16</v>
      </c>
      <c r="M50" s="11" t="s">
        <v>16</v>
      </c>
      <c r="N50" s="11" t="s">
        <v>16</v>
      </c>
      <c r="O50" s="80"/>
      <c r="P50" s="80"/>
      <c r="Q50" s="80"/>
      <c r="R50" s="11"/>
      <c r="S50" s="11"/>
      <c r="T50" s="11"/>
      <c r="U50" s="11" t="s">
        <v>16</v>
      </c>
      <c r="V50" s="11" t="s">
        <v>16</v>
      </c>
      <c r="W50" s="11" t="s">
        <v>16</v>
      </c>
      <c r="X50" s="11"/>
      <c r="Y50" s="11"/>
      <c r="Z50" s="11"/>
      <c r="AA50" s="80"/>
      <c r="AB50" s="80"/>
      <c r="AC50" s="80"/>
      <c r="AD50" s="80" t="s">
        <v>16</v>
      </c>
      <c r="AE50" s="80" t="s">
        <v>16</v>
      </c>
      <c r="AF50" s="80" t="s">
        <v>16</v>
      </c>
      <c r="AG50" s="11"/>
      <c r="AH50" s="80"/>
      <c r="AI50" s="80"/>
      <c r="AJ50" s="11"/>
      <c r="AK50" s="11"/>
      <c r="AL50" s="11"/>
      <c r="AM50" s="11" t="s">
        <v>16</v>
      </c>
      <c r="AN50" s="80" t="s">
        <v>16</v>
      </c>
      <c r="AO50" s="80" t="s">
        <v>16</v>
      </c>
    </row>
    <row r="51" spans="1:41" s="3" customFormat="1" x14ac:dyDescent="0.4">
      <c r="A51" s="17" t="s">
        <v>33</v>
      </c>
      <c r="B51" s="23" t="s">
        <v>6</v>
      </c>
      <c r="C51" s="5"/>
      <c r="D51" s="21"/>
      <c r="E51" s="11"/>
      <c r="F51" s="11" t="s">
        <v>15</v>
      </c>
      <c r="G51" s="80"/>
      <c r="H51" s="80"/>
      <c r="I51" s="80" t="s">
        <v>15</v>
      </c>
      <c r="J51" s="11"/>
      <c r="K51" s="11"/>
      <c r="L51" s="11" t="s">
        <v>15</v>
      </c>
      <c r="M51" s="11"/>
      <c r="N51" s="11"/>
      <c r="O51" s="80" t="s">
        <v>15</v>
      </c>
      <c r="P51" s="80"/>
      <c r="Q51" s="80"/>
      <c r="R51" s="11" t="s">
        <v>15</v>
      </c>
      <c r="S51" s="11"/>
      <c r="T51" s="11"/>
      <c r="U51" s="11" t="s">
        <v>15</v>
      </c>
      <c r="V51" s="11"/>
      <c r="W51" s="11"/>
      <c r="X51" s="11" t="s">
        <v>15</v>
      </c>
      <c r="Y51" s="11"/>
      <c r="Z51" s="11"/>
      <c r="AA51" s="80" t="s">
        <v>15</v>
      </c>
      <c r="AB51" s="80"/>
      <c r="AC51" s="80"/>
      <c r="AD51" s="80" t="s">
        <v>15</v>
      </c>
      <c r="AE51" s="80"/>
      <c r="AF51" s="80"/>
      <c r="AG51" s="11" t="s">
        <v>15</v>
      </c>
      <c r="AH51" s="80"/>
      <c r="AI51" s="80"/>
      <c r="AJ51" s="11" t="s">
        <v>15</v>
      </c>
      <c r="AK51" s="11"/>
      <c r="AL51" s="11"/>
      <c r="AM51" s="11" t="s">
        <v>15</v>
      </c>
      <c r="AN51" s="80"/>
      <c r="AO51" s="80"/>
    </row>
    <row r="52" spans="1:41" s="33" customFormat="1" x14ac:dyDescent="0.4">
      <c r="A52" s="31" t="str">
        <f>A51</f>
        <v>address</v>
      </c>
      <c r="B52" s="23" t="s">
        <v>31</v>
      </c>
      <c r="C52" s="5"/>
      <c r="D52" s="42" t="s">
        <v>48</v>
      </c>
      <c r="E52" s="11"/>
      <c r="F52" s="11"/>
      <c r="G52" s="80" t="s">
        <v>15</v>
      </c>
      <c r="H52" s="80"/>
      <c r="I52" s="80"/>
      <c r="J52" s="11" t="s">
        <v>15</v>
      </c>
      <c r="K52" s="11"/>
      <c r="L52" s="11"/>
      <c r="M52" s="11" t="s">
        <v>15</v>
      </c>
      <c r="N52" s="11"/>
      <c r="O52" s="80"/>
      <c r="P52" s="80" t="s">
        <v>15</v>
      </c>
      <c r="Q52" s="80"/>
      <c r="R52" s="11"/>
      <c r="S52" s="11" t="s">
        <v>15</v>
      </c>
      <c r="T52" s="11"/>
      <c r="U52" s="11"/>
      <c r="V52" s="11" t="s">
        <v>15</v>
      </c>
      <c r="W52" s="11"/>
      <c r="X52" s="11"/>
      <c r="Y52" s="11" t="s">
        <v>15</v>
      </c>
      <c r="Z52" s="11"/>
      <c r="AA52" s="80"/>
      <c r="AB52" s="80" t="s">
        <v>15</v>
      </c>
      <c r="AC52" s="80"/>
      <c r="AD52" s="80"/>
      <c r="AE52" s="80" t="s">
        <v>15</v>
      </c>
      <c r="AF52" s="80"/>
      <c r="AG52" s="11"/>
      <c r="AH52" s="80" t="s">
        <v>15</v>
      </c>
      <c r="AI52" s="80"/>
      <c r="AJ52" s="11"/>
      <c r="AK52" s="11" t="s">
        <v>15</v>
      </c>
      <c r="AL52" s="11"/>
      <c r="AM52" s="11"/>
      <c r="AN52" s="80" t="s">
        <v>15</v>
      </c>
      <c r="AO52" s="80"/>
    </row>
    <row r="53" spans="1:41" s="3" customFormat="1" x14ac:dyDescent="0.4">
      <c r="A53" s="24" t="str">
        <f>A52</f>
        <v>address</v>
      </c>
      <c r="B53" s="23" t="s">
        <v>32</v>
      </c>
      <c r="C53" s="5"/>
      <c r="D53" s="21" t="s">
        <v>49</v>
      </c>
      <c r="E53" s="11"/>
      <c r="F53" s="11"/>
      <c r="G53" s="80"/>
      <c r="H53" s="80" t="s">
        <v>15</v>
      </c>
      <c r="I53" s="80"/>
      <c r="J53" s="11"/>
      <c r="K53" s="11" t="s">
        <v>15</v>
      </c>
      <c r="L53" s="11"/>
      <c r="M53" s="11"/>
      <c r="N53" s="11" t="s">
        <v>15</v>
      </c>
      <c r="O53" s="80"/>
      <c r="P53" s="80"/>
      <c r="Q53" s="80" t="s">
        <v>15</v>
      </c>
      <c r="R53" s="11"/>
      <c r="S53" s="11"/>
      <c r="T53" s="11" t="s">
        <v>15</v>
      </c>
      <c r="U53" s="11"/>
      <c r="V53" s="11"/>
      <c r="W53" s="11" t="s">
        <v>15</v>
      </c>
      <c r="X53" s="11"/>
      <c r="Y53" s="11"/>
      <c r="Z53" s="11" t="s">
        <v>15</v>
      </c>
      <c r="AA53" s="80"/>
      <c r="AB53" s="80"/>
      <c r="AC53" s="80" t="s">
        <v>15</v>
      </c>
      <c r="AD53" s="80"/>
      <c r="AE53" s="80"/>
      <c r="AF53" s="80" t="s">
        <v>15</v>
      </c>
      <c r="AG53" s="11"/>
      <c r="AH53" s="80"/>
      <c r="AI53" s="80" t="s">
        <v>15</v>
      </c>
      <c r="AJ53" s="11"/>
      <c r="AK53" s="11"/>
      <c r="AL53" s="11" t="s">
        <v>15</v>
      </c>
      <c r="AM53" s="11"/>
      <c r="AN53" s="80"/>
      <c r="AO53" s="80" t="s">
        <v>15</v>
      </c>
    </row>
    <row r="54" spans="1:41" x14ac:dyDescent="0.4">
      <c r="A54" s="6" t="s">
        <v>3</v>
      </c>
      <c r="B54" s="7" t="s">
        <v>4</v>
      </c>
      <c r="C54" s="3"/>
      <c r="D54" s="7"/>
      <c r="E54" s="8">
        <v>1</v>
      </c>
      <c r="F54" s="8">
        <v>2</v>
      </c>
      <c r="G54" s="8">
        <v>3</v>
      </c>
      <c r="H54" s="8">
        <v>4</v>
      </c>
      <c r="I54" s="8">
        <v>5</v>
      </c>
      <c r="J54" s="8">
        <v>6</v>
      </c>
      <c r="K54" s="8">
        <v>7</v>
      </c>
      <c r="L54" s="8">
        <v>8</v>
      </c>
      <c r="M54" s="8">
        <v>9</v>
      </c>
      <c r="N54" s="8">
        <v>10</v>
      </c>
      <c r="O54" s="8">
        <v>11</v>
      </c>
      <c r="P54" s="8">
        <v>12</v>
      </c>
      <c r="Q54" s="8">
        <v>13</v>
      </c>
      <c r="R54" s="8">
        <v>14</v>
      </c>
      <c r="S54" s="8">
        <v>15</v>
      </c>
      <c r="T54" s="8">
        <v>16</v>
      </c>
      <c r="U54" s="8">
        <v>17</v>
      </c>
      <c r="V54" s="8">
        <v>18</v>
      </c>
      <c r="W54" s="8">
        <v>19</v>
      </c>
      <c r="X54" s="8">
        <v>20</v>
      </c>
      <c r="Y54" s="8">
        <v>21</v>
      </c>
      <c r="Z54" s="8">
        <v>22</v>
      </c>
      <c r="AA54" s="8">
        <v>23</v>
      </c>
      <c r="AB54" s="8">
        <v>24</v>
      </c>
      <c r="AC54" s="8">
        <v>25</v>
      </c>
      <c r="AD54" s="8">
        <v>26</v>
      </c>
      <c r="AE54" s="8">
        <v>27</v>
      </c>
      <c r="AF54" s="8">
        <v>28</v>
      </c>
      <c r="AG54" s="8">
        <v>29</v>
      </c>
      <c r="AH54" s="8">
        <v>30</v>
      </c>
      <c r="AI54" s="8">
        <v>31</v>
      </c>
      <c r="AJ54" s="8">
        <v>32</v>
      </c>
      <c r="AK54" s="8">
        <v>33</v>
      </c>
      <c r="AL54" s="8">
        <v>34</v>
      </c>
      <c r="AM54" s="8">
        <v>35</v>
      </c>
      <c r="AN54" s="8">
        <v>36</v>
      </c>
      <c r="AO54" s="8">
        <v>37</v>
      </c>
    </row>
    <row r="55" spans="1:41" ht="131.25" x14ac:dyDescent="0.4">
      <c r="A55" s="9" t="s">
        <v>11</v>
      </c>
      <c r="B55" s="28" t="s">
        <v>297</v>
      </c>
      <c r="C55" s="3"/>
      <c r="D55" s="16"/>
      <c r="E55" s="10"/>
      <c r="F55" s="92"/>
      <c r="G55" s="79"/>
      <c r="H55" s="79"/>
      <c r="I55" s="79"/>
      <c r="J55" s="10"/>
      <c r="K55" s="11" t="s">
        <v>15</v>
      </c>
      <c r="L55" s="92" t="s">
        <v>15</v>
      </c>
      <c r="M55" s="11" t="s">
        <v>15</v>
      </c>
      <c r="N55" s="11" t="s">
        <v>15</v>
      </c>
      <c r="O55" s="79"/>
      <c r="P55" s="79"/>
      <c r="Q55" s="79"/>
      <c r="R55" s="10"/>
      <c r="S55" s="10"/>
      <c r="T55" s="11" t="s">
        <v>15</v>
      </c>
      <c r="U55" s="92" t="s">
        <v>15</v>
      </c>
      <c r="V55" s="11" t="s">
        <v>15</v>
      </c>
      <c r="W55" s="11" t="s">
        <v>15</v>
      </c>
      <c r="X55" s="10"/>
      <c r="Y55" s="10"/>
      <c r="Z55" s="92" t="s">
        <v>15</v>
      </c>
      <c r="AA55" s="79"/>
      <c r="AB55" s="79"/>
      <c r="AC55" s="80" t="s">
        <v>15</v>
      </c>
      <c r="AD55" s="79"/>
      <c r="AE55" s="80" t="s">
        <v>15</v>
      </c>
      <c r="AF55" s="80" t="s">
        <v>15</v>
      </c>
      <c r="AG55" s="10"/>
      <c r="AH55" s="79"/>
      <c r="AI55" s="79"/>
      <c r="AJ55" s="10"/>
      <c r="AK55" s="10"/>
      <c r="AL55" s="11" t="s">
        <v>15</v>
      </c>
      <c r="AM55" s="10"/>
      <c r="AN55" s="79"/>
      <c r="AO55" s="79"/>
    </row>
    <row r="56" spans="1:41" ht="112.5" x14ac:dyDescent="0.4">
      <c r="A56" s="28" t="str">
        <f>A55</f>
        <v xml:space="preserve">Error partern: 
User can check the information registered 
</v>
      </c>
      <c r="B56" s="21" t="s">
        <v>307</v>
      </c>
      <c r="C56" s="3"/>
      <c r="D56" s="16"/>
      <c r="E56" s="10"/>
      <c r="F56" s="11" t="s">
        <v>15</v>
      </c>
      <c r="G56" s="80" t="s">
        <v>15</v>
      </c>
      <c r="H56" s="80" t="s">
        <v>15</v>
      </c>
      <c r="I56" s="80" t="s">
        <v>15</v>
      </c>
      <c r="J56" s="10"/>
      <c r="K56" s="10"/>
      <c r="L56" s="11" t="s">
        <v>15</v>
      </c>
      <c r="M56" s="10"/>
      <c r="N56" s="10"/>
      <c r="O56" s="80" t="s">
        <v>15</v>
      </c>
      <c r="P56" s="80" t="s">
        <v>15</v>
      </c>
      <c r="Q56" s="80" t="s">
        <v>15</v>
      </c>
      <c r="R56" s="11" t="s">
        <v>15</v>
      </c>
      <c r="S56" s="10"/>
      <c r="T56" s="10"/>
      <c r="U56" s="11" t="s">
        <v>15</v>
      </c>
      <c r="V56" s="10"/>
      <c r="W56" s="10"/>
      <c r="X56" s="11" t="s">
        <v>15</v>
      </c>
      <c r="Y56" s="11" t="s">
        <v>15</v>
      </c>
      <c r="Z56" s="11" t="s">
        <v>15</v>
      </c>
      <c r="AA56" s="80" t="s">
        <v>15</v>
      </c>
      <c r="AB56" s="79"/>
      <c r="AC56" s="79"/>
      <c r="AD56" s="80" t="s">
        <v>15</v>
      </c>
      <c r="AE56" s="79"/>
      <c r="AF56" s="79"/>
      <c r="AG56" s="11" t="s">
        <v>15</v>
      </c>
      <c r="AH56" s="80" t="s">
        <v>15</v>
      </c>
      <c r="AI56" s="80" t="s">
        <v>15</v>
      </c>
      <c r="AJ56" s="11" t="s">
        <v>15</v>
      </c>
      <c r="AK56" s="10"/>
      <c r="AL56" s="10"/>
      <c r="AM56" s="11" t="s">
        <v>15</v>
      </c>
      <c r="AN56" s="79"/>
      <c r="AO56" s="79"/>
    </row>
    <row r="57" spans="1:41" ht="93.75" x14ac:dyDescent="0.4">
      <c r="A57" s="40" t="str">
        <f t="shared" ref="A57" si="3">A56</f>
        <v xml:space="preserve">Error partern: 
User can check the information registered 
</v>
      </c>
      <c r="B57" s="13" t="s">
        <v>293</v>
      </c>
      <c r="C57" s="3"/>
      <c r="D57" s="16"/>
      <c r="E57" s="11" t="s">
        <v>15</v>
      </c>
      <c r="F57" s="10"/>
      <c r="G57" s="79"/>
      <c r="H57" s="79"/>
      <c r="I57" s="79"/>
      <c r="J57" s="10"/>
      <c r="K57" s="10"/>
      <c r="L57" s="10"/>
      <c r="M57" s="10"/>
      <c r="N57" s="10"/>
      <c r="O57" s="79"/>
      <c r="P57" s="79"/>
      <c r="Q57" s="79"/>
      <c r="R57" s="10"/>
      <c r="S57" s="10"/>
      <c r="T57" s="10"/>
      <c r="U57" s="10"/>
      <c r="V57" s="10"/>
      <c r="W57" s="10"/>
      <c r="X57" s="10"/>
      <c r="Y57" s="10"/>
      <c r="Z57" s="10"/>
      <c r="AA57" s="79"/>
      <c r="AB57" s="79"/>
      <c r="AC57" s="79"/>
      <c r="AD57" s="79"/>
      <c r="AE57" s="79"/>
      <c r="AF57" s="79"/>
      <c r="AG57" s="10"/>
      <c r="AH57" s="79"/>
      <c r="AI57" s="79"/>
      <c r="AJ57" s="10"/>
      <c r="AK57" s="10"/>
      <c r="AL57" s="10"/>
      <c r="AM57" s="10"/>
      <c r="AN57" s="80" t="s">
        <v>15</v>
      </c>
      <c r="AO57" s="80" t="s">
        <v>15</v>
      </c>
    </row>
    <row r="58" spans="1:41" ht="93.75" x14ac:dyDescent="0.4">
      <c r="A58" s="9" t="s">
        <v>12</v>
      </c>
      <c r="B58" s="9" t="s">
        <v>301</v>
      </c>
      <c r="C58" s="3"/>
      <c r="D58" s="16"/>
      <c r="E58" s="10"/>
      <c r="F58" s="10"/>
      <c r="G58" s="79"/>
      <c r="H58" s="79"/>
      <c r="I58" s="79"/>
      <c r="J58" s="11" t="s">
        <v>15</v>
      </c>
      <c r="K58" s="10"/>
      <c r="L58" s="11"/>
      <c r="M58" s="10"/>
      <c r="N58" s="11"/>
      <c r="O58" s="79"/>
      <c r="P58" s="79"/>
      <c r="Q58" s="79"/>
      <c r="R58" s="10"/>
      <c r="S58" s="11" t="s">
        <v>15</v>
      </c>
      <c r="T58" s="10"/>
      <c r="U58" s="11"/>
      <c r="V58" s="10"/>
      <c r="W58" s="11"/>
      <c r="X58" s="11"/>
      <c r="Y58" s="11"/>
      <c r="Z58" s="11"/>
      <c r="AA58" s="80"/>
      <c r="AB58" s="80" t="s">
        <v>15</v>
      </c>
      <c r="AC58" s="80"/>
      <c r="AD58" s="80"/>
      <c r="AE58" s="80"/>
      <c r="AF58" s="80"/>
      <c r="AG58" s="11"/>
      <c r="AH58" s="80"/>
      <c r="AI58" s="80"/>
      <c r="AJ58" s="11"/>
      <c r="AK58" s="11" t="s">
        <v>15</v>
      </c>
      <c r="AL58" s="11"/>
      <c r="AM58" s="11"/>
      <c r="AN58" s="80"/>
      <c r="AO58" s="80"/>
    </row>
    <row r="61" spans="1:41" x14ac:dyDescent="0.4">
      <c r="A61" s="12" t="s">
        <v>36</v>
      </c>
      <c r="B61" s="12" t="s">
        <v>37</v>
      </c>
      <c r="N61" s="34"/>
      <c r="O61" s="34"/>
      <c r="P61" s="34"/>
      <c r="Q61" s="34"/>
      <c r="R61" s="34"/>
      <c r="S61" s="34"/>
      <c r="T61" s="34"/>
      <c r="U61" s="34"/>
      <c r="V61" s="34"/>
      <c r="W61" s="34"/>
      <c r="X61" s="34"/>
      <c r="Y61" s="34"/>
      <c r="Z61" s="34"/>
      <c r="AA61" s="34"/>
      <c r="AB61" s="34"/>
      <c r="AC61" s="34"/>
      <c r="AD61" s="34"/>
      <c r="AE61" s="34"/>
      <c r="AF61" s="34"/>
    </row>
    <row r="62" spans="1:41" x14ac:dyDescent="0.4">
      <c r="A62" s="1" t="s">
        <v>0</v>
      </c>
      <c r="B62" s="2" t="s">
        <v>1</v>
      </c>
      <c r="C62" s="3"/>
      <c r="D62" s="2" t="s">
        <v>2</v>
      </c>
      <c r="E62" s="1">
        <v>1</v>
      </c>
      <c r="F62" s="1">
        <v>2</v>
      </c>
      <c r="G62" s="1">
        <v>3</v>
      </c>
      <c r="H62" s="1">
        <v>4</v>
      </c>
      <c r="I62" s="1">
        <v>5</v>
      </c>
      <c r="J62" s="1">
        <v>6</v>
      </c>
      <c r="K62" s="1">
        <v>7</v>
      </c>
      <c r="L62" s="1">
        <v>8</v>
      </c>
      <c r="M62" s="1">
        <v>9</v>
      </c>
      <c r="N62" s="1">
        <v>10</v>
      </c>
      <c r="O62" s="1">
        <v>11</v>
      </c>
      <c r="V62" s="34"/>
      <c r="W62" s="34"/>
      <c r="X62" s="34"/>
      <c r="Y62" s="34"/>
      <c r="Z62" s="34"/>
      <c r="AA62" s="34"/>
      <c r="AB62" s="34"/>
      <c r="AC62" s="34"/>
      <c r="AD62" s="34"/>
      <c r="AE62" s="34"/>
      <c r="AF62" s="34"/>
    </row>
    <row r="63" spans="1:41" x14ac:dyDescent="0.4">
      <c r="A63" s="32" t="s">
        <v>5</v>
      </c>
      <c r="B63" s="25">
        <v>0</v>
      </c>
      <c r="C63" s="3"/>
      <c r="D63" s="9"/>
      <c r="E63" s="11" t="s">
        <v>15</v>
      </c>
      <c r="F63" s="10"/>
      <c r="G63" s="79"/>
      <c r="H63" s="79"/>
      <c r="I63" s="10"/>
      <c r="J63" s="79"/>
      <c r="K63" s="10"/>
      <c r="L63" s="10"/>
      <c r="M63" s="79"/>
      <c r="N63" s="79"/>
      <c r="O63" s="79"/>
      <c r="V63" s="35"/>
      <c r="W63" s="35"/>
      <c r="X63" s="35"/>
      <c r="Y63" s="35"/>
      <c r="Z63" s="35"/>
      <c r="AA63" s="35"/>
      <c r="AB63" s="35"/>
      <c r="AC63" s="35"/>
      <c r="AD63" s="35"/>
      <c r="AE63" s="35"/>
      <c r="AF63" s="35"/>
    </row>
    <row r="64" spans="1:41" x14ac:dyDescent="0.4">
      <c r="A64" s="31" t="str">
        <f>A63</f>
        <v>Number of mail</v>
      </c>
      <c r="B64" s="26">
        <v>1</v>
      </c>
      <c r="C64" s="27"/>
      <c r="D64" s="28"/>
      <c r="E64" s="29"/>
      <c r="F64" s="11" t="s">
        <v>15</v>
      </c>
      <c r="G64" s="80" t="s">
        <v>15</v>
      </c>
      <c r="H64" s="80"/>
      <c r="I64" s="11"/>
      <c r="J64" s="81"/>
      <c r="K64" s="29"/>
      <c r="L64" s="29"/>
      <c r="M64" s="81"/>
      <c r="N64" s="81"/>
      <c r="O64" s="81"/>
      <c r="V64" s="36"/>
      <c r="W64" s="36"/>
      <c r="X64" s="36"/>
      <c r="Y64" s="36"/>
      <c r="Z64" s="36"/>
      <c r="AA64" s="36"/>
      <c r="AB64" s="36"/>
      <c r="AC64" s="36"/>
      <c r="AD64" s="36"/>
      <c r="AE64" s="36"/>
      <c r="AF64" s="36"/>
    </row>
    <row r="65" spans="1:32" x14ac:dyDescent="0.4">
      <c r="A65" s="31" t="str">
        <f>A64</f>
        <v>Number of mail</v>
      </c>
      <c r="B65" s="26">
        <v>2</v>
      </c>
      <c r="C65" s="27"/>
      <c r="D65" s="28"/>
      <c r="E65" s="29"/>
      <c r="F65" s="11"/>
      <c r="G65" s="80"/>
      <c r="H65" s="80" t="s">
        <v>15</v>
      </c>
      <c r="I65" s="11" t="s">
        <v>15</v>
      </c>
      <c r="J65" s="81"/>
      <c r="K65" s="29"/>
      <c r="L65" s="29"/>
      <c r="M65" s="81"/>
      <c r="N65" s="81"/>
      <c r="O65" s="81"/>
      <c r="V65" s="36"/>
      <c r="W65" s="36"/>
      <c r="X65" s="36"/>
      <c r="Y65" s="36"/>
      <c r="Z65" s="36"/>
      <c r="AA65" s="36"/>
      <c r="AB65" s="36"/>
      <c r="AC65" s="36"/>
      <c r="AD65" s="36"/>
      <c r="AE65" s="36"/>
      <c r="AF65" s="36"/>
    </row>
    <row r="66" spans="1:32" x14ac:dyDescent="0.4">
      <c r="A66" s="31" t="str">
        <f>A64</f>
        <v>Number of mail</v>
      </c>
      <c r="B66" s="26">
        <v>99</v>
      </c>
      <c r="C66" s="5"/>
      <c r="D66" s="21"/>
      <c r="E66" s="11"/>
      <c r="F66" s="11"/>
      <c r="G66" s="80"/>
      <c r="H66" s="80"/>
      <c r="I66" s="11"/>
      <c r="J66" s="80" t="s">
        <v>15</v>
      </c>
      <c r="K66" s="11" t="s">
        <v>15</v>
      </c>
      <c r="L66" s="11"/>
      <c r="M66" s="80"/>
      <c r="N66" s="80"/>
      <c r="O66" s="80"/>
      <c r="V66" s="37"/>
      <c r="W66" s="37"/>
      <c r="X66" s="36"/>
      <c r="Y66" s="36"/>
      <c r="Z66" s="36"/>
      <c r="AA66" s="36"/>
      <c r="AB66" s="36"/>
      <c r="AC66" s="37"/>
      <c r="AD66" s="37"/>
      <c r="AE66" s="37"/>
      <c r="AF66" s="37"/>
    </row>
    <row r="67" spans="1:32" x14ac:dyDescent="0.4">
      <c r="A67" s="31" t="str">
        <f t="shared" ref="A67" si="4">A66</f>
        <v>Number of mail</v>
      </c>
      <c r="B67" s="26">
        <v>100</v>
      </c>
      <c r="C67" s="5"/>
      <c r="D67" s="21"/>
      <c r="E67" s="11"/>
      <c r="F67" s="11"/>
      <c r="G67" s="80"/>
      <c r="H67" s="80"/>
      <c r="I67" s="11"/>
      <c r="J67" s="80"/>
      <c r="K67" s="11"/>
      <c r="L67" s="11" t="s">
        <v>15</v>
      </c>
      <c r="M67" s="80" t="s">
        <v>15</v>
      </c>
      <c r="N67" s="80"/>
      <c r="O67" s="80"/>
      <c r="V67" s="36"/>
      <c r="W67" s="36"/>
      <c r="X67" s="37"/>
      <c r="Y67" s="37"/>
      <c r="Z67" s="37"/>
      <c r="AA67" s="37"/>
      <c r="AB67" s="37"/>
      <c r="AC67" s="37"/>
      <c r="AD67" s="37"/>
      <c r="AE67" s="37"/>
      <c r="AF67" s="37"/>
    </row>
    <row r="68" spans="1:32" x14ac:dyDescent="0.4">
      <c r="A68" s="18" t="str">
        <f>A67</f>
        <v>Number of mail</v>
      </c>
      <c r="B68" s="30">
        <v>101</v>
      </c>
      <c r="C68" s="5"/>
      <c r="D68" s="21"/>
      <c r="E68" s="11"/>
      <c r="F68" s="11"/>
      <c r="G68" s="80"/>
      <c r="H68" s="80"/>
      <c r="I68" s="11"/>
      <c r="J68" s="80"/>
      <c r="K68" s="11"/>
      <c r="L68" s="11"/>
      <c r="M68" s="80"/>
      <c r="N68" s="80" t="s">
        <v>15</v>
      </c>
      <c r="O68" s="80" t="s">
        <v>15</v>
      </c>
      <c r="V68" s="37"/>
      <c r="W68" s="37"/>
      <c r="X68" s="37"/>
      <c r="Y68" s="37"/>
      <c r="Z68" s="37"/>
      <c r="AA68" s="37"/>
      <c r="AB68" s="37"/>
      <c r="AC68" s="37"/>
      <c r="AD68" s="37"/>
      <c r="AE68" s="37"/>
      <c r="AF68" s="37"/>
    </row>
    <row r="69" spans="1:32" s="3" customFormat="1" x14ac:dyDescent="0.4">
      <c r="A69" s="39" t="s">
        <v>8</v>
      </c>
      <c r="B69" s="23" t="s">
        <v>13</v>
      </c>
      <c r="C69" s="5"/>
      <c r="D69" s="21"/>
      <c r="E69" s="11"/>
      <c r="F69" s="11" t="s">
        <v>15</v>
      </c>
      <c r="G69" s="80"/>
      <c r="H69" s="80" t="s">
        <v>15</v>
      </c>
      <c r="I69" s="11"/>
      <c r="J69" s="80" t="s">
        <v>15</v>
      </c>
      <c r="K69" s="11"/>
      <c r="L69" s="11" t="s">
        <v>15</v>
      </c>
      <c r="M69" s="80"/>
      <c r="N69" s="80" t="s">
        <v>15</v>
      </c>
      <c r="O69" s="80"/>
      <c r="V69" s="37"/>
      <c r="W69" s="37"/>
      <c r="X69" s="37"/>
      <c r="Y69" s="37"/>
      <c r="Z69" s="37"/>
      <c r="AA69" s="37"/>
      <c r="AB69" s="37"/>
      <c r="AC69" s="37"/>
      <c r="AD69" s="37"/>
      <c r="AE69" s="37"/>
      <c r="AF69" s="37"/>
    </row>
    <row r="70" spans="1:32" x14ac:dyDescent="0.4">
      <c r="A70" s="14" t="str">
        <f>A69</f>
        <v>address</v>
      </c>
      <c r="B70" s="4" t="s">
        <v>14</v>
      </c>
      <c r="C70" s="5"/>
      <c r="D70" s="21"/>
      <c r="E70" s="11"/>
      <c r="F70" s="11"/>
      <c r="G70" s="80" t="s">
        <v>15</v>
      </c>
      <c r="H70" s="80"/>
      <c r="I70" s="11" t="s">
        <v>15</v>
      </c>
      <c r="J70" s="80"/>
      <c r="K70" s="11" t="s">
        <v>15</v>
      </c>
      <c r="L70" s="11"/>
      <c r="M70" s="80" t="s">
        <v>15</v>
      </c>
      <c r="N70" s="80"/>
      <c r="O70" s="80" t="s">
        <v>15</v>
      </c>
      <c r="P70" s="3"/>
      <c r="V70" s="37"/>
      <c r="W70" s="37"/>
      <c r="X70" s="37"/>
      <c r="Y70" s="37"/>
      <c r="Z70" s="37"/>
      <c r="AA70" s="37"/>
      <c r="AB70" s="37"/>
      <c r="AC70" s="37"/>
      <c r="AD70" s="37"/>
      <c r="AE70" s="37"/>
      <c r="AF70" s="37"/>
    </row>
    <row r="71" spans="1:32" x14ac:dyDescent="0.4">
      <c r="A71" s="6" t="s">
        <v>3</v>
      </c>
      <c r="B71" s="7" t="s">
        <v>4</v>
      </c>
      <c r="C71" s="3"/>
      <c r="D71" s="7"/>
      <c r="E71" s="8">
        <v>1</v>
      </c>
      <c r="F71" s="8">
        <v>2</v>
      </c>
      <c r="G71" s="8">
        <v>3</v>
      </c>
      <c r="H71" s="8">
        <v>4</v>
      </c>
      <c r="I71" s="8">
        <v>5</v>
      </c>
      <c r="J71" s="8">
        <v>6</v>
      </c>
      <c r="K71" s="8">
        <v>7</v>
      </c>
      <c r="L71" s="8">
        <v>8</v>
      </c>
      <c r="M71" s="8">
        <v>9</v>
      </c>
      <c r="N71" s="8">
        <v>10</v>
      </c>
      <c r="O71" s="8">
        <v>11</v>
      </c>
      <c r="P71" s="3"/>
      <c r="V71" s="38"/>
      <c r="W71" s="38"/>
      <c r="X71" s="38"/>
      <c r="Y71" s="38"/>
      <c r="Z71" s="38"/>
      <c r="AA71" s="38"/>
      <c r="AB71" s="38"/>
      <c r="AC71" s="38"/>
      <c r="AD71" s="38"/>
      <c r="AE71" s="38"/>
      <c r="AF71" s="38"/>
    </row>
    <row r="72" spans="1:32" ht="112.5" x14ac:dyDescent="0.4">
      <c r="A72" s="9" t="s">
        <v>11</v>
      </c>
      <c r="B72" s="20" t="s">
        <v>308</v>
      </c>
      <c r="C72" s="3"/>
      <c r="D72" s="16"/>
      <c r="E72" s="10"/>
      <c r="F72" s="11" t="s">
        <v>15</v>
      </c>
      <c r="G72" s="79"/>
      <c r="H72" s="80" t="s">
        <v>15</v>
      </c>
      <c r="I72" s="10"/>
      <c r="J72" s="79"/>
      <c r="K72" s="10"/>
      <c r="L72" s="10"/>
      <c r="M72" s="80"/>
      <c r="N72" s="79"/>
      <c r="O72" s="80"/>
      <c r="P72" s="3"/>
      <c r="V72" s="37"/>
      <c r="W72" s="37"/>
      <c r="X72" s="35"/>
      <c r="Y72" s="35"/>
      <c r="Z72" s="35"/>
      <c r="AA72" s="35"/>
      <c r="AB72" s="35"/>
      <c r="AC72" s="37"/>
      <c r="AD72" s="35"/>
      <c r="AE72" s="35"/>
      <c r="AF72" s="35"/>
    </row>
    <row r="73" spans="1:32" ht="112.5" x14ac:dyDescent="0.4">
      <c r="A73" s="28" t="str">
        <f>A72</f>
        <v xml:space="preserve">Error partern: 
User can check the information registered 
</v>
      </c>
      <c r="B73" s="23" t="s">
        <v>296</v>
      </c>
      <c r="C73" s="3"/>
      <c r="D73" s="16"/>
      <c r="E73" s="10"/>
      <c r="F73" s="11"/>
      <c r="G73" s="80"/>
      <c r="H73" s="80"/>
      <c r="I73" s="11"/>
      <c r="J73" s="80" t="s">
        <v>15</v>
      </c>
      <c r="K73" s="11"/>
      <c r="L73" s="11" t="s">
        <v>15</v>
      </c>
      <c r="M73" s="79"/>
      <c r="N73" s="80"/>
      <c r="O73" s="79"/>
      <c r="V73" s="35"/>
      <c r="W73" s="35"/>
      <c r="X73" s="37"/>
      <c r="Y73" s="37"/>
      <c r="Z73" s="37"/>
      <c r="AA73" s="37"/>
      <c r="AB73" s="35"/>
      <c r="AC73" s="35"/>
      <c r="AD73" s="37"/>
      <c r="AE73" s="35"/>
      <c r="AF73" s="35"/>
    </row>
    <row r="74" spans="1:32" ht="93.75" x14ac:dyDescent="0.4">
      <c r="A74" s="40" t="str">
        <f t="shared" ref="A74" si="5">A73</f>
        <v xml:space="preserve">Error partern: 
User can check the information registered 
</v>
      </c>
      <c r="B74" s="13" t="s">
        <v>294</v>
      </c>
      <c r="C74" s="3"/>
      <c r="D74" s="16"/>
      <c r="E74" s="11" t="s">
        <v>15</v>
      </c>
      <c r="F74" s="10"/>
      <c r="G74" s="79"/>
      <c r="H74" s="79"/>
      <c r="I74" s="10"/>
      <c r="J74" s="79"/>
      <c r="K74" s="11"/>
      <c r="L74" s="10"/>
      <c r="M74" s="79"/>
      <c r="N74" s="80" t="s">
        <v>15</v>
      </c>
      <c r="O74" s="80" t="s">
        <v>15</v>
      </c>
      <c r="V74" s="35"/>
      <c r="W74" s="35"/>
      <c r="X74" s="35"/>
      <c r="Y74" s="35"/>
      <c r="Z74" s="35"/>
      <c r="AA74" s="35"/>
      <c r="AB74" s="35"/>
      <c r="AC74" s="35"/>
      <c r="AD74" s="35"/>
      <c r="AE74" s="37"/>
      <c r="AF74" s="37"/>
    </row>
    <row r="75" spans="1:32" ht="93.75" x14ac:dyDescent="0.4">
      <c r="A75" s="9" t="s">
        <v>12</v>
      </c>
      <c r="B75" s="9" t="s">
        <v>292</v>
      </c>
      <c r="C75" s="3"/>
      <c r="D75" s="16"/>
      <c r="E75" s="10"/>
      <c r="F75" s="10"/>
      <c r="G75" s="80" t="s">
        <v>15</v>
      </c>
      <c r="H75" s="79"/>
      <c r="I75" s="11" t="s">
        <v>15</v>
      </c>
      <c r="J75" s="79"/>
      <c r="K75" s="11" t="s">
        <v>15</v>
      </c>
      <c r="L75" s="11"/>
      <c r="M75" s="80" t="s">
        <v>15</v>
      </c>
      <c r="N75" s="80"/>
      <c r="O75" s="79"/>
      <c r="V75" s="37"/>
      <c r="W75" s="37"/>
      <c r="X75" s="37"/>
      <c r="Y75" s="37"/>
      <c r="Z75" s="37"/>
      <c r="AA75" s="37"/>
      <c r="AB75" s="37"/>
      <c r="AC75" s="37"/>
      <c r="AD75" s="37"/>
      <c r="AE75" s="37"/>
      <c r="AF75" s="37"/>
    </row>
  </sheetData>
  <phoneticPr fontId="1"/>
  <hyperlinks>
    <hyperlink ref="D52" r:id="rId1"/>
  </hyperlinks>
  <pageMargins left="0.7" right="0.7" top="0.75" bottom="0.75" header="0.3" footer="0.3"/>
  <pageSetup paperSize="9" scale="37" fitToHeight="0" orientation="landscape" r:id="rId2"/>
  <rowBreaks count="1" manualBreakCount="1">
    <brk id="3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Version</vt:lpstr>
      <vt:lpstr>CS_Auto reply system_Regist</vt:lpstr>
      <vt:lpstr>REGIST_PARTERN</vt:lpstr>
      <vt:lpstr>'CS_Auto reply system_Regist'!Print_Area</vt:lpstr>
      <vt:lpstr>Version!Print_Area</vt:lpstr>
      <vt:lpstr>'CS_Auto reply system_Regist'!Print_Titles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チャンタイスアン ホア</dc:creator>
  <cp:lastModifiedBy>thai_tran_xuan_hoa</cp:lastModifiedBy>
  <cp:lastPrinted>2018-08-27T06:44:03Z</cp:lastPrinted>
  <dcterms:created xsi:type="dcterms:W3CDTF">2018-08-17T06:23:09Z</dcterms:created>
  <dcterms:modified xsi:type="dcterms:W3CDTF">2018-08-29T09:17:33Z</dcterms:modified>
</cp:coreProperties>
</file>