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yjfs.corp.yahoo.co.jp\doc\tbv_pj\CS\50.Testing\"/>
    </mc:Choice>
  </mc:AlternateContent>
  <bookViews>
    <workbookView xWindow="0" yWindow="0" windowWidth="28800" windowHeight="12330" activeTab="1"/>
  </bookViews>
  <sheets>
    <sheet name="Version" sheetId="6" r:id="rId1"/>
    <sheet name="CS_Auto reply system_Regist" sheetId="5" r:id="rId2"/>
    <sheet name="REGIST_PARTERN" sheetId="2" r:id="rId3"/>
  </sheets>
  <externalReferences>
    <externalReference r:id="rId4"/>
  </externalReferences>
  <definedNames>
    <definedName name="_xlnm.Print_Area" localSheetId="0">Version!$A$1:$H$34</definedName>
    <definedName name="st_idx">[1]Control!$B$2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5" l="1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23" i="5" l="1"/>
  <c r="A22" i="5"/>
  <c r="C69" i="5"/>
  <c r="C70" i="5" s="1"/>
  <c r="C71" i="5" s="1"/>
  <c r="C72" i="5" s="1"/>
  <c r="D69" i="5"/>
  <c r="D70" i="5" s="1"/>
  <c r="D71" i="5" s="1"/>
  <c r="D72" i="5" s="1"/>
  <c r="B69" i="5"/>
  <c r="B70" i="5" s="1"/>
  <c r="B71" i="5" s="1"/>
  <c r="B72" i="5" s="1"/>
  <c r="C65" i="5"/>
  <c r="C66" i="5" s="1"/>
  <c r="C67" i="5" s="1"/>
  <c r="D65" i="5"/>
  <c r="D66" i="5" s="1"/>
  <c r="D67" i="5" s="1"/>
  <c r="E65" i="5"/>
  <c r="E66" i="5" s="1"/>
  <c r="E67" i="5" s="1"/>
  <c r="B65" i="5"/>
  <c r="B66" i="5" s="1"/>
  <c r="B67" i="5" s="1"/>
  <c r="C44" i="5"/>
  <c r="C45" i="5" s="1"/>
  <c r="C46" i="5" s="1"/>
  <c r="D44" i="5"/>
  <c r="D45" i="5" s="1"/>
  <c r="D46" i="5" s="1"/>
  <c r="B44" i="5"/>
  <c r="B45" i="5" s="1"/>
  <c r="B46" i="5" s="1"/>
  <c r="C34" i="5"/>
  <c r="C35" i="5" s="1"/>
  <c r="C36" i="5" s="1"/>
  <c r="C37" i="5" s="1"/>
  <c r="C38" i="5" s="1"/>
  <c r="C39" i="5" s="1"/>
  <c r="C40" i="5" s="1"/>
  <c r="C41" i="5" s="1"/>
  <c r="C42" i="5" s="1"/>
  <c r="D34" i="5"/>
  <c r="D35" i="5" s="1"/>
  <c r="D36" i="5" s="1"/>
  <c r="D37" i="5" s="1"/>
  <c r="D38" i="5" s="1"/>
  <c r="D39" i="5" s="1"/>
  <c r="D40" i="5" s="1"/>
  <c r="D41" i="5" s="1"/>
  <c r="D42" i="5" s="1"/>
  <c r="B34" i="5"/>
  <c r="B35" i="5" s="1"/>
  <c r="B36" i="5" s="1"/>
  <c r="B37" i="5" s="1"/>
  <c r="B38" i="5" s="1"/>
  <c r="B39" i="5" s="1"/>
  <c r="B40" i="5" s="1"/>
  <c r="B41" i="5" s="1"/>
  <c r="B42" i="5" s="1"/>
  <c r="C23" i="5"/>
  <c r="C24" i="5" s="1"/>
  <c r="C25" i="5" s="1"/>
  <c r="C26" i="5" s="1"/>
  <c r="C27" i="5" s="1"/>
  <c r="C28" i="5" s="1"/>
  <c r="C29" i="5" s="1"/>
  <c r="C30" i="5" s="1"/>
  <c r="C31" i="5" s="1"/>
  <c r="C32" i="5" s="1"/>
  <c r="D23" i="5"/>
  <c r="D24" i="5" s="1"/>
  <c r="D25" i="5" s="1"/>
  <c r="D26" i="5" s="1"/>
  <c r="D27" i="5" s="1"/>
  <c r="D28" i="5" s="1"/>
  <c r="D29" i="5" s="1"/>
  <c r="D30" i="5" s="1"/>
  <c r="D31" i="5" s="1"/>
  <c r="D32" i="5" s="1"/>
  <c r="B23" i="5"/>
  <c r="B24" i="5" s="1"/>
  <c r="B25" i="5" s="1"/>
  <c r="B26" i="5" s="1"/>
  <c r="B27" i="5" s="1"/>
  <c r="B28" i="5" s="1"/>
  <c r="B29" i="5" s="1"/>
  <c r="B30" i="5" s="1"/>
  <c r="B31" i="5" s="1"/>
  <c r="B32" i="5" s="1"/>
  <c r="C10" i="5" l="1"/>
  <c r="B47" i="5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D47" i="5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C47" i="5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A71" i="2" l="1"/>
  <c r="A74" i="2"/>
  <c r="A75" i="2" s="1"/>
  <c r="A65" i="2"/>
  <c r="A67" i="2" l="1"/>
  <c r="A68" i="2" s="1"/>
  <c r="A69" i="2" s="1"/>
  <c r="A66" i="2"/>
  <c r="A53" i="2"/>
  <c r="A54" i="2" s="1"/>
  <c r="A50" i="2"/>
  <c r="A51" i="2" s="1"/>
  <c r="A44" i="2"/>
  <c r="A57" i="2"/>
  <c r="A58" i="2" s="1"/>
  <c r="A37" i="2"/>
  <c r="A17" i="2"/>
  <c r="A26" i="2"/>
  <c r="A27" i="2" s="1"/>
  <c r="A28" i="2" s="1"/>
  <c r="A29" i="2" s="1"/>
  <c r="A30" i="2" s="1"/>
  <c r="A31" i="2" s="1"/>
  <c r="A32" i="2" s="1"/>
  <c r="A33" i="2" s="1"/>
  <c r="A34" i="2" s="1"/>
  <c r="A24" i="2"/>
  <c r="A7" i="2"/>
  <c r="A8" i="2" s="1"/>
  <c r="A9" i="2" s="1"/>
  <c r="A10" i="2" s="1"/>
  <c r="A11" i="2" s="1"/>
  <c r="A12" i="2" s="1"/>
  <c r="A13" i="2" s="1"/>
  <c r="A14" i="2" s="1"/>
  <c r="A5" i="2"/>
  <c r="A46" i="2" l="1"/>
  <c r="A47" i="2" s="1"/>
  <c r="A48" i="2" s="1"/>
  <c r="A45" i="2"/>
</calcChain>
</file>

<file path=xl/sharedStrings.xml><?xml version="1.0" encoding="utf-8"?>
<sst xmlns="http://schemas.openxmlformats.org/spreadsheetml/2006/main" count="654" uniqueCount="315">
  <si>
    <t>因子</t>
    <rPh sb="0" eb="2">
      <t>インシ</t>
    </rPh>
    <phoneticPr fontId="1"/>
  </si>
  <si>
    <t>水準</t>
    <rPh sb="0" eb="2">
      <t>スイジュン</t>
    </rPh>
    <phoneticPr fontId="1"/>
  </si>
  <si>
    <t>データ列</t>
    <rPh sb="3" eb="4">
      <t>レツ</t>
    </rPh>
    <phoneticPr fontId="1"/>
  </si>
  <si>
    <t>確認項目</t>
    <rPh sb="0" eb="2">
      <t>カクニン</t>
    </rPh>
    <rPh sb="2" eb="4">
      <t>コウモク</t>
    </rPh>
    <phoneticPr fontId="1"/>
  </si>
  <si>
    <t>期待値</t>
    <rPh sb="0" eb="3">
      <t>キタイチ</t>
    </rPh>
    <phoneticPr fontId="1"/>
  </si>
  <si>
    <t>Number of mail</t>
    <phoneticPr fontId="1"/>
  </si>
  <si>
    <t>null</t>
    <phoneticPr fontId="1"/>
  </si>
  <si>
    <t>not null</t>
    <phoneticPr fontId="1"/>
  </si>
  <si>
    <t>address</t>
    <phoneticPr fontId="1"/>
  </si>
  <si>
    <t>type</t>
    <phoneticPr fontId="1"/>
  </si>
  <si>
    <t>Specific symbol</t>
    <phoneticPr fontId="1"/>
  </si>
  <si>
    <t>1. Don't show any error
2. Show mail list
3. Show id, name, address for each mail
4. Id mumber is't duplicated</t>
    <phoneticPr fontId="1"/>
  </si>
  <si>
    <t xml:space="preserve">Error partern: 
User can check the information registered 
</t>
    <phoneticPr fontId="1"/>
  </si>
  <si>
    <t xml:space="preserve">OK partern: 
User can check the information registered 
</t>
    <phoneticPr fontId="1"/>
  </si>
  <si>
    <t>have same address in JSON DB</t>
    <phoneticPr fontId="1"/>
  </si>
  <si>
    <t>did'd have same address in JSON DB</t>
    <phoneticPr fontId="1"/>
  </si>
  <si>
    <t>〇</t>
  </si>
  <si>
    <t>〇</t>
    <phoneticPr fontId="1"/>
  </si>
  <si>
    <t>number(2 byte)</t>
    <phoneticPr fontId="1"/>
  </si>
  <si>
    <t>string(1 byte)</t>
    <phoneticPr fontId="1"/>
  </si>
  <si>
    <t>string(2 byte)</t>
    <phoneticPr fontId="1"/>
  </si>
  <si>
    <t>number(1 byte)</t>
    <phoneticPr fontId="1"/>
  </si>
  <si>
    <t>number(1 byte) and string(1 byte)</t>
    <phoneticPr fontId="1"/>
  </si>
  <si>
    <t>number(2 byte) and string(2 byte)</t>
    <phoneticPr fontId="1"/>
  </si>
  <si>
    <t>〇</t>
    <phoneticPr fontId="1"/>
  </si>
  <si>
    <t>Regist_Address_Format_Check</t>
    <phoneticPr fontId="1"/>
  </si>
  <si>
    <t>Regist_name_Format_Check</t>
    <phoneticPr fontId="1"/>
  </si>
  <si>
    <t>name</t>
    <phoneticPr fontId="1"/>
  </si>
  <si>
    <t>〇</t>
    <phoneticPr fontId="1"/>
  </si>
  <si>
    <t>number(1 byte) and string(2 byte)</t>
    <phoneticPr fontId="1"/>
  </si>
  <si>
    <t>number(2 byte) and string(1 byte)</t>
    <phoneticPr fontId="1"/>
  </si>
  <si>
    <t>not mail format (don't have @ symbol)</t>
    <phoneticPr fontId="1"/>
  </si>
  <si>
    <t>not null &amp;&amp; right format</t>
    <phoneticPr fontId="1"/>
  </si>
  <si>
    <t>not null &amp;&amp; wrong format</t>
    <phoneticPr fontId="1"/>
  </si>
  <si>
    <t>address</t>
    <phoneticPr fontId="1"/>
  </si>
  <si>
    <t>Regist_Number of mail_Format_Check</t>
    <phoneticPr fontId="1"/>
  </si>
  <si>
    <t>Partern 3:</t>
    <phoneticPr fontId="1"/>
  </si>
  <si>
    <t>Partern 4:</t>
    <phoneticPr fontId="1"/>
  </si>
  <si>
    <t>Regist_Exist_Mail_Check</t>
    <phoneticPr fontId="1"/>
  </si>
  <si>
    <t>a</t>
    <phoneticPr fontId="1"/>
  </si>
  <si>
    <t>あ</t>
    <phoneticPr fontId="1"/>
  </si>
  <si>
    <t>%</t>
    <phoneticPr fontId="1"/>
  </si>
  <si>
    <t>1a</t>
    <phoneticPr fontId="1"/>
  </si>
  <si>
    <t>２番目</t>
    <rPh sb="1" eb="3">
      <t>バンメ</t>
    </rPh>
    <phoneticPr fontId="1"/>
  </si>
  <si>
    <t>1メール</t>
    <phoneticPr fontId="1"/>
  </si>
  <si>
    <t>2a</t>
    <phoneticPr fontId="1"/>
  </si>
  <si>
    <t>excludexxxxxxx</t>
    <phoneticPr fontId="1"/>
  </si>
  <si>
    <t>mail1check</t>
    <phoneticPr fontId="1"/>
  </si>
  <si>
    <t>mailチェック</t>
    <phoneticPr fontId="1"/>
  </si>
  <si>
    <t>excludexxx@xxxx</t>
    <phoneticPr fontId="1"/>
  </si>
  <si>
    <t>excludexxxxxxx</t>
    <phoneticPr fontId="1"/>
  </si>
  <si>
    <t>System name</t>
    <phoneticPr fontId="1"/>
  </si>
  <si>
    <t>CS_Auto reply system</t>
    <phoneticPr fontId="1"/>
  </si>
  <si>
    <t>Creted by</t>
    <phoneticPr fontId="1"/>
  </si>
  <si>
    <t>thoa(TBV)</t>
    <phoneticPr fontId="1"/>
  </si>
  <si>
    <t>Updated by</t>
    <phoneticPr fontId="1"/>
  </si>
  <si>
    <t>Approved by</t>
    <phoneticPr fontId="1"/>
  </si>
  <si>
    <t>Sub system name</t>
    <phoneticPr fontId="1"/>
  </si>
  <si>
    <t>Sprint 1 (2018/08/17-2018/08/31)</t>
    <phoneticPr fontId="1"/>
  </si>
  <si>
    <t>Creted date</t>
    <phoneticPr fontId="1"/>
  </si>
  <si>
    <t>Updated date</t>
    <phoneticPr fontId="1"/>
  </si>
  <si>
    <t>Approved date</t>
    <phoneticPr fontId="1"/>
  </si>
  <si>
    <t>TEST CASE</t>
    <phoneticPr fontId="1"/>
  </si>
  <si>
    <t>Environment</t>
    <phoneticPr fontId="1"/>
  </si>
  <si>
    <t>* The content in the following can be customized to suit the characteristics of the project.</t>
    <phoneticPr fontId="1"/>
  </si>
  <si>
    <t>Browser</t>
    <phoneticPr fontId="1"/>
  </si>
  <si>
    <t>Device</t>
    <phoneticPr fontId="1"/>
  </si>
  <si>
    <t>IE 11</t>
    <phoneticPr fontId="1"/>
  </si>
  <si>
    <t>PC</t>
    <phoneticPr fontId="1"/>
  </si>
  <si>
    <t>OS</t>
    <phoneticPr fontId="1"/>
  </si>
  <si>
    <t>Windows 10</t>
    <phoneticPr fontId="1"/>
  </si>
  <si>
    <t>Summary</t>
    <phoneticPr fontId="1"/>
  </si>
  <si>
    <t>Test date</t>
    <phoneticPr fontId="1"/>
  </si>
  <si>
    <t>Pass</t>
    <phoneticPr fontId="1"/>
  </si>
  <si>
    <t>Confirm</t>
    <phoneticPr fontId="1"/>
  </si>
  <si>
    <t>Pending</t>
    <phoneticPr fontId="1"/>
  </si>
  <si>
    <t>Fail</t>
    <phoneticPr fontId="1"/>
  </si>
  <si>
    <t>Total</t>
    <phoneticPr fontId="1"/>
  </si>
  <si>
    <t>Test Case: Module Regist</t>
    <phoneticPr fontId="1"/>
  </si>
  <si>
    <t>NO</t>
    <phoneticPr fontId="1"/>
  </si>
  <si>
    <t>Tested By: User A</t>
    <phoneticPr fontId="1"/>
  </si>
  <si>
    <t>Actual</t>
    <phoneticPr fontId="1"/>
  </si>
  <si>
    <t>Result</t>
    <phoneticPr fontId="1"/>
  </si>
  <si>
    <t>Date</t>
    <phoneticPr fontId="1"/>
  </si>
  <si>
    <t>Tested By: User B</t>
    <phoneticPr fontId="1"/>
  </si>
  <si>
    <t>Note</t>
    <phoneticPr fontId="1"/>
  </si>
  <si>
    <t>Confirm Point</t>
    <phoneticPr fontId="1"/>
  </si>
  <si>
    <t>View Point</t>
    <phoneticPr fontId="1"/>
  </si>
  <si>
    <t>Test Purpose</t>
    <phoneticPr fontId="1"/>
  </si>
  <si>
    <t>Step</t>
    <phoneticPr fontId="1"/>
  </si>
  <si>
    <t>Expected Result</t>
    <phoneticPr fontId="1"/>
  </si>
  <si>
    <t>Input check</t>
    <phoneticPr fontId="1"/>
  </si>
  <si>
    <t>Address content</t>
    <phoneticPr fontId="1"/>
  </si>
  <si>
    <t>Pre- Condition/ Partern</t>
    <phoneticPr fontId="1"/>
  </si>
  <si>
    <t>address</t>
    <phoneticPr fontId="1"/>
  </si>
  <si>
    <t>1. Don't show any error
2. Show mail list
3. Show id, name, address for each mail
4. Id mumber is't duplicated</t>
    <phoneticPr fontId="1"/>
  </si>
  <si>
    <t>1. Don't show any error
2. Show mail list
3. Show id, name, address for each mail
4. Id mumber is't duplicated</t>
    <phoneticPr fontId="1"/>
  </si>
  <si>
    <t>Partern 1:</t>
    <phoneticPr fontId="1"/>
  </si>
  <si>
    <t>Partern 2:</t>
    <phoneticPr fontId="1"/>
  </si>
  <si>
    <t>Partern 2 -2</t>
  </si>
  <si>
    <t>Partern 2 -3</t>
  </si>
  <si>
    <t>Partern 2 -4</t>
  </si>
  <si>
    <t>Partern 2 -5</t>
    <phoneticPr fontId="1"/>
  </si>
  <si>
    <t>Partern 2 -6</t>
  </si>
  <si>
    <t>Partern 2 -7</t>
  </si>
  <si>
    <t>Partern 2 -8</t>
  </si>
  <si>
    <t>Partern 2 -9</t>
  </si>
  <si>
    <t>Partern 2 -10</t>
  </si>
  <si>
    <t>Partern 2 -11</t>
  </si>
  <si>
    <t>1. Don't show any error
2. Show mail list
3. Show id, name, address for each mail
4. Id mumber is't duplicated</t>
    <phoneticPr fontId="1"/>
  </si>
  <si>
    <t xml:space="preserve">Compulsory check/Type check </t>
    <phoneticPr fontId="1"/>
  </si>
  <si>
    <t>Name content</t>
    <phoneticPr fontId="1"/>
  </si>
  <si>
    <t>Partern 2 -1</t>
    <phoneticPr fontId="1"/>
  </si>
  <si>
    <t>Partern 1 -1</t>
    <phoneticPr fontId="1"/>
  </si>
  <si>
    <t>Partern 1 -2</t>
  </si>
  <si>
    <t>Partern 1 -3</t>
  </si>
  <si>
    <t>Partern 1 -4</t>
  </si>
  <si>
    <t>Partern 1 -5</t>
  </si>
  <si>
    <t>Partern 1 -6</t>
  </si>
  <si>
    <t>Partern 1 -7</t>
  </si>
  <si>
    <t>Partern 1 -8</t>
  </si>
  <si>
    <t>Partern 1 -9</t>
  </si>
  <si>
    <t>Partern 1 -10</t>
  </si>
  <si>
    <t>null</t>
    <phoneticPr fontId="1"/>
  </si>
  <si>
    <t>name: null
type: -</t>
    <phoneticPr fontId="1"/>
  </si>
  <si>
    <t>name: not null
type: number(1 byte)</t>
    <phoneticPr fontId="1"/>
  </si>
  <si>
    <t>name: not null
type: number(2 byte)</t>
    <phoneticPr fontId="1"/>
  </si>
  <si>
    <t>string(1 byte)</t>
    <phoneticPr fontId="1"/>
  </si>
  <si>
    <t>name: not null
type: string(1 byte)</t>
    <phoneticPr fontId="1"/>
  </si>
  <si>
    <t>name: not null
type: string(2 byte)</t>
    <phoneticPr fontId="1"/>
  </si>
  <si>
    <t>Specific symbol</t>
    <phoneticPr fontId="1"/>
  </si>
  <si>
    <t>name: not null
type: Specific symbol</t>
    <phoneticPr fontId="1"/>
  </si>
  <si>
    <t>number(1 byte) and string(1 byte)</t>
    <phoneticPr fontId="1"/>
  </si>
  <si>
    <t>name: not null
type: number(1 byte) and string(1 byte)</t>
    <phoneticPr fontId="1"/>
  </si>
  <si>
    <t>name: not null
type: number(1 byte) and string(2 byte)</t>
    <phoneticPr fontId="1"/>
  </si>
  <si>
    <t>number(2 byte) and string(1 byte)</t>
    <phoneticPr fontId="1"/>
  </si>
  <si>
    <t>name: not null
type: number(2 byte) and string(1 byte)</t>
    <phoneticPr fontId="1"/>
  </si>
  <si>
    <t>1. Show id as UUIDv4
2. Show error with "code" is "ERR_ML_FORMAT_INVALID"
3. Show error with "message" is"{param}がありませんでした。{param}を入力してください。"
4. Stop processing</t>
    <phoneticPr fontId="1"/>
  </si>
  <si>
    <t>Body request content</t>
    <phoneticPr fontId="1"/>
  </si>
  <si>
    <t>Number of mail</t>
    <phoneticPr fontId="1"/>
  </si>
  <si>
    <t>Partern 3 -1</t>
    <phoneticPr fontId="1"/>
  </si>
  <si>
    <t>Partern 3 -2</t>
  </si>
  <si>
    <t>Partern 3 -6</t>
  </si>
  <si>
    <t>Partern 3 -7</t>
  </si>
  <si>
    <t>Partern 3 -8</t>
  </si>
  <si>
    <t>Partern 3 -9</t>
  </si>
  <si>
    <t>Partern 3 -10</t>
  </si>
  <si>
    <t>Partern 3 -14</t>
  </si>
  <si>
    <t>Partern 3 -15</t>
  </si>
  <si>
    <t>Partern 3 -16</t>
  </si>
  <si>
    <t>Partern 3 -17</t>
  </si>
  <si>
    <t>Partern 3 -18</t>
  </si>
  <si>
    <t>Partern 3 -19</t>
  </si>
  <si>
    <t>Partern 3 -20</t>
  </si>
  <si>
    <t>Partern 3 -21</t>
  </si>
  <si>
    <t>Partern 3 -22</t>
  </si>
  <si>
    <t>Partern 3 -29</t>
  </si>
  <si>
    <t>Partern 3 -32</t>
  </si>
  <si>
    <t>Partern 3 -33</t>
  </si>
  <si>
    <t>Partern 3 -34</t>
  </si>
  <si>
    <t>Partern 3 -35</t>
  </si>
  <si>
    <t xml:space="preserve">Number of mail: 0
name: -
address: - </t>
    <phoneticPr fontId="1"/>
  </si>
  <si>
    <t>Number of mail: 1
name: null
address: null</t>
    <phoneticPr fontId="1"/>
  </si>
  <si>
    <t>Number of mail: 1
name: not null &amp;&amp; right format
address: not null &amp;&amp; right format</t>
    <phoneticPr fontId="1"/>
  </si>
  <si>
    <t>Number of mail: 1
name: not null &amp;&amp; right format
address: not null &amp;&amp; wrong format</t>
    <phoneticPr fontId="1"/>
  </si>
  <si>
    <t>Number of mail: 1
name: not null &amp;&amp; wrong format
address: not null &amp;&amp; right format</t>
    <phoneticPr fontId="1"/>
  </si>
  <si>
    <t>Number of mail: 1
name: not null &amp;&amp; wrong format
address: not null &amp;&amp; wrong format</t>
    <phoneticPr fontId="1"/>
  </si>
  <si>
    <t>Number of mail: 2
name: not null &amp;&amp; right format
address: null</t>
    <phoneticPr fontId="1"/>
  </si>
  <si>
    <t>Number of mail: 2
name: not null &amp;&amp; wrong format
address: null</t>
    <phoneticPr fontId="1"/>
  </si>
  <si>
    <t>Number of mail: 2
name: not null &amp;&amp; right format
address: not null &amp;&amp; right format</t>
    <phoneticPr fontId="1"/>
  </si>
  <si>
    <t>Number of mail: 2
name: not null &amp;&amp; wrong format
address: not null &amp;&amp; right format</t>
    <phoneticPr fontId="1"/>
  </si>
  <si>
    <t>Number of mail: 2
name: not null &amp;&amp; right format
address: not null &amp;&amp; wrong format</t>
    <phoneticPr fontId="1"/>
  </si>
  <si>
    <t>Number of mail: 2
name: not null &amp;&amp; wrong format
address: not null &amp;&amp; wrong format</t>
    <phoneticPr fontId="1"/>
  </si>
  <si>
    <t>Number of mail: 100
name: null
address: null</t>
    <phoneticPr fontId="1"/>
  </si>
  <si>
    <t>Number of mail: 100
name: null
address: not null &amp;&amp; right format</t>
    <phoneticPr fontId="1"/>
  </si>
  <si>
    <t>Number of mail: 100
name: null
address: not null &amp;&amp; wrong format</t>
    <phoneticPr fontId="1"/>
  </si>
  <si>
    <t>Number of mail: 99
name: null
address: null</t>
    <phoneticPr fontId="1"/>
  </si>
  <si>
    <t>Number of mail: 99
name: not null &amp;&amp; right format
address: null</t>
    <phoneticPr fontId="1"/>
  </si>
  <si>
    <t>Number of mail: 99
name: not null &amp;&amp; right format
address: not null &amp;&amp; right format</t>
    <phoneticPr fontId="1"/>
  </si>
  <si>
    <t>Number of mail: 101
name: not null &amp;&amp; right format
address: not null &amp;&amp; wrong format</t>
    <phoneticPr fontId="1"/>
  </si>
  <si>
    <t>Number of mail: 101
name: not null &amp;&amp; wrong format
address: null</t>
    <phoneticPr fontId="1"/>
  </si>
  <si>
    <t>1. Don't show any error
2. Show mail list
3. Show id, name, address for each mail
4. Id mumber is't duplicated</t>
    <phoneticPr fontId="1"/>
  </si>
  <si>
    <t>Regist</t>
    <phoneticPr fontId="1"/>
  </si>
  <si>
    <t>Address content</t>
    <phoneticPr fontId="1"/>
  </si>
  <si>
    <t>Partern 4 -1</t>
    <phoneticPr fontId="1"/>
  </si>
  <si>
    <t>Partern 4 -2</t>
  </si>
  <si>
    <t>Partern 4 -5</t>
  </si>
  <si>
    <t>Partern 4 -7</t>
  </si>
  <si>
    <t>Partern 4 -8</t>
  </si>
  <si>
    <t>Number of mail: 0
address: -</t>
    <phoneticPr fontId="1"/>
  </si>
  <si>
    <t>Number of mail: 1
address: have same address in JSON DB</t>
    <phoneticPr fontId="1"/>
  </si>
  <si>
    <t>Number of mail: 100
address: have same address in JSON DB</t>
    <phoneticPr fontId="1"/>
  </si>
  <si>
    <t>Number of mail: 2
address: did'd have same address in JSON DB</t>
    <phoneticPr fontId="1"/>
  </si>
  <si>
    <t>Number of mail: 99
address: did'd have same address in JSON DB</t>
    <phoneticPr fontId="1"/>
  </si>
  <si>
    <t>1. Don't show any error
2. Show mail list
3. Show id, name, address for each mail
4. Id mumber is't duplicated</t>
    <phoneticPr fontId="1"/>
  </si>
  <si>
    <t>Exist Check</t>
    <phoneticPr fontId="1"/>
  </si>
  <si>
    <t>Encoding</t>
    <phoneticPr fontId="1"/>
  </si>
  <si>
    <t>ASCII</t>
    <phoneticPr fontId="1"/>
  </si>
  <si>
    <t>Shift-JIS(-win)</t>
    <phoneticPr fontId="1"/>
  </si>
  <si>
    <t>Euc-jp(-win)</t>
    <phoneticPr fontId="1"/>
  </si>
  <si>
    <t>Error occurs in case specification requests not to input ASCII</t>
    <phoneticPr fontId="1"/>
  </si>
  <si>
    <t>UTF-8</t>
    <phoneticPr fontId="1"/>
  </si>
  <si>
    <t>Error occurs in case specification requests not to input ASCII</t>
    <phoneticPr fontId="1"/>
  </si>
  <si>
    <t>Error occurs in case specification requests not to input Euc-jp(-win)</t>
    <phoneticPr fontId="1"/>
  </si>
  <si>
    <t>No error occurs in case specification requests not to input UTF-8</t>
    <phoneticPr fontId="1"/>
  </si>
  <si>
    <t>-</t>
    <phoneticPr fontId="1"/>
  </si>
  <si>
    <t>Document Revision</t>
    <phoneticPr fontId="13"/>
  </si>
  <si>
    <t>CS_Auto reply system</t>
    <phoneticPr fontId="1"/>
  </si>
  <si>
    <t>thoa(TBV)</t>
    <phoneticPr fontId="1"/>
  </si>
  <si>
    <t>No.</t>
    <phoneticPr fontId="13"/>
  </si>
  <si>
    <t>Version</t>
    <phoneticPr fontId="13"/>
  </si>
  <si>
    <t>Date</t>
    <phoneticPr fontId="13"/>
  </si>
  <si>
    <t>Description</t>
    <phoneticPr fontId="13"/>
  </si>
  <si>
    <t>Created by</t>
    <phoneticPr fontId="1"/>
  </si>
  <si>
    <t>Review by</t>
    <phoneticPr fontId="1"/>
  </si>
  <si>
    <t>Approved by (If any)</t>
    <phoneticPr fontId="13"/>
  </si>
  <si>
    <t>Note</t>
    <phoneticPr fontId="13"/>
  </si>
  <si>
    <t>0.1</t>
    <phoneticPr fontId="1"/>
  </si>
  <si>
    <t>Create first version</t>
    <phoneticPr fontId="1"/>
  </si>
  <si>
    <t>thoa(TBV)</t>
    <phoneticPr fontId="1"/>
  </si>
  <si>
    <t>LINUX CMD</t>
    <phoneticPr fontId="1"/>
  </si>
  <si>
    <t>address: not null
type: number(1 byte)
name: yahoo-admin1@ml.your.domain.jp</t>
    <phoneticPr fontId="1"/>
  </si>
  <si>
    <t>address: not null
type: number(2 byte)
name: yahoo-admin2@ml.your.domain.jp</t>
    <phoneticPr fontId="1"/>
  </si>
  <si>
    <t>address: not null
type: string(1 byte)
name: yahoo-admin3@ml.your.domain.jp</t>
    <phoneticPr fontId="1"/>
  </si>
  <si>
    <t>address: not null
type: string(2 byte)
name: yahoo-admin4@ml.your.domain.jp</t>
    <phoneticPr fontId="1"/>
  </si>
  <si>
    <t>address: not null
type: Specific symbol
name: yahoo-admin5@ml.your.domain.jp</t>
    <phoneticPr fontId="1"/>
  </si>
  <si>
    <t>address: not null
type: number(2 byte) and string(2 byte)
name: yahoo-admin7@ml.your.domain.jp</t>
    <phoneticPr fontId="1"/>
  </si>
  <si>
    <t>address: not null
type: number(1 byte) and string(2 byte)
name: yahoo-admin8@ml.your.domain.jp</t>
    <phoneticPr fontId="1"/>
  </si>
  <si>
    <t>address: not null
type: number(2 byte) and string(1 byte)
name: yahoo-admin9@ml.your.domain.jp</t>
    <phoneticPr fontId="1"/>
  </si>
  <si>
    <t>address: not null
type: not mail format (don't have @ symbol)
name: yahoo-admin10@ml.your.domain.jp</t>
    <phoneticPr fontId="1"/>
  </si>
  <si>
    <t>1. Show id as {inquiry_id_with_uuidv4_format}
2. Show error with "code" is "ERR_ML_FORMAT_INVALID"
3. Show error with "message" is"{param}がありませんでした。{param}を入力してください。"
4. Stop processing</t>
  </si>
  <si>
    <t>1. Show id as {inquiry_id_with_uuidv4_format}
2. Show error with "code" is "ERR_MAIL_NUMBER_OUTOFRANGE"
3. Show error with "message" is"登録件数が超えています。メールは1から100の範囲で入力してください。"
4. Stop processing</t>
  </si>
  <si>
    <t>1. Show id as UUIDv4
2. Show error with "code" is "ERR_ML_FORMAT_INVALID"
3. Show error with "message" is"{param}がありませんでした。{param}を入力してください。"
4. Stop processing</t>
    <phoneticPr fontId="1"/>
  </si>
  <si>
    <t>1. Show id as UUIDv4
2. Show error with "code" is "ERR_MAIL_NUMBER_OUTOFRANGE"
3. Show error with "message" is"登録件数が超えています。メールは1から100の範囲で入力してください。"
4. Stop processing</t>
    <phoneticPr fontId="1"/>
  </si>
  <si>
    <t>address: null
type: -
name: yahoo-admin@ml.your.domain.jp</t>
  </si>
  <si>
    <t>curl -v -H "Content-Type: application/json" -X POST -d '[{"name":"yahoo-admin@ml.your.domain.jp","address":null}]' http://localhost:8000/list</t>
  </si>
  <si>
    <t>curl -v -H "Content-Type: application/json" -X POST -d '[{"name":"yahoo-admin4@ml.your.domain.jp","address":"yahoo-なか4@ml.your.domain.jp"}]' http://localhost:8000/list</t>
  </si>
  <si>
    <t>address: not null
type: number(1 byte) and string(1 byte)
name: yahoo-admin6@ml.your.domain.jp</t>
  </si>
  <si>
    <t>name: not null
type: number(2 byte) and string(2 byte)</t>
  </si>
  <si>
    <t>Boundary testing</t>
  </si>
  <si>
    <t>curl -v -H "Content-Type: application/json" -X POST -d '[{}]' http://localhost:8000/list</t>
  </si>
  <si>
    <t>curl -v -H "Content-Type: application/json" -X POST -d '[{"name":null,"address":null}]' http://localhost:8000/list</t>
  </si>
  <si>
    <t>Number of mail: 1
name: not null &amp;&amp; wrong format
address: null</t>
  </si>
  <si>
    <t>curl -v -H "Content-Type: application/json" -X POST -d '[{"name":"yahoo-admin25%$","address":null}]' http://localhost:8000/list</t>
  </si>
  <si>
    <t>1. Show id as UUIDv4
2. Show error with "code" is "ERR_ML_FORMAT_INVALID"
3. Show error with "message" is"{param}がありませんでした。{param}を入力してください。"
4. Stop processing</t>
    <phoneticPr fontId="1"/>
  </si>
  <si>
    <t>1. Show id as {inquiry_id_with_uuidv4_format}
2. Show error with "code" is "ERR_ML_FORMAT_INVALID"
3. Show error with "message" is"{param}がありませんでした。{param}を入力してください。"
4. Stop processing</t>
    <phoneticPr fontId="1"/>
  </si>
  <si>
    <t>1. Don't show any error
2. Show mail list
3. Show id, name, address for each mail
4. Id mumber is't duplicated</t>
    <phoneticPr fontId="1"/>
  </si>
  <si>
    <t>1. Show id as UUIDv4
2. Show error with "code" is "ERR_ML_FORMAT_INVALID"
3. Show error with "message" is"{param}がありませんでした。{param}を入力してください。"
4. Stop processing</t>
    <phoneticPr fontId="1"/>
  </si>
  <si>
    <t>cases</t>
    <phoneticPr fontId="1"/>
  </si>
  <si>
    <t>curl -v -H "Content-Type: application/json" -X POST -d '[{"name":"yahoo-アドミン28","address":null},{"name":"yahoo-アドミン29","address":null}]' http://localhost:8000/list</t>
  </si>
  <si>
    <t>curl -v -H "Content-Type: application/json" -X POST -d '[{"name":"yahoo-アドミン32","address":"yahoo-admin32ml.your.domain.jp"},{"name":"yahoo-アドミン33","address":"yahoo-admin33ml.your.domain.jp"}]' http://localhost:8000/list</t>
  </si>
  <si>
    <t>curl -v -H "Content-Type: application/json" -X POST -d '[{"name":"yahoo-アドミン34$%@","address":null},{"name":"yahoo-アドミン35@$%","address":null}]' http://localhost:8000/list</t>
  </si>
  <si>
    <t>curl -v -H "Content-Type: application/json" -X POST -d '[{"name":"yahoo-アドミン@%^&amp;*36","address":"yahoo-admin36@ml.your.domain.jp"},{"name":"yahoo-アドミン@%^&amp;*37","address":"yahoo-admin37@ml.your.domain.jp"}]' http://localhost:8000/list</t>
  </si>
  <si>
    <t>curl -v -H "Content-Type: application/json" -X POST -d '[{"name":"yahoo-アドミン@%^&amp;*38","address":"yahoo-admin38ml.your.domain.jp"},{"name":"yahoo-アドミン@%^&amp;*39","address":"yahoo-admin39ml.your.domain.jp"}]' http://localhost:8000/list</t>
  </si>
  <si>
    <t>curl -v -H "Content-Type: application/json" -X POST -d '[{"name":"yahoo-admin48","address":"G-yahoo-admin48@ml.your.domain.jp"}]' http://localhost:8000/list</t>
  </si>
  <si>
    <t>curl -v -H "Content-Type: application/json" -X POST -d '[{"name":"yahoo-admin50","address":"yahoo-admin50¥£@ml.your.domain.jp"}]' http://localhost:8000/list</t>
  </si>
  <si>
    <t>curl -v -H "Content-Type: application/json" -X POST -d '[{"name":"yahoo-admin51","address":"yahoo-admin51① ② ③@ml.your.domain.jp"}]' http://localhost:8000/list</t>
  </si>
  <si>
    <t>curl -v -H "Content-Type: application/json" -X POST -d '[{"name":"yahoo-admin52","address":"yahoo-admin52① ② ③ｱﾄ@ml.your.domain.jp"}]' http://localhost:8000/list</t>
  </si>
  <si>
    <t>curl -v -H "Content-Type: application/json" -X POST -d '[]' http://localhost:8000/list</t>
  </si>
  <si>
    <t>curl -v -H "Content-Type: application/json" -X POST -d '[{"name":"yahoo-admin52","address":"yahoo-admin23@ml.your.domain.jp"}]' http://localhost:8000/list</t>
  </si>
  <si>
    <t>curl -v -H "Content-Type: application/json" -X POST -d '[{"name":"yahoo-admin53","address":"yahoo-admin53@ml.your.domain.jp"},{"name":"yahoo-admin54","address":"yahoo-admin54@ml.your.domain.jp"}]' http://localhost:8000/list</t>
  </si>
  <si>
    <t>Address content</t>
  </si>
  <si>
    <t>pdung</t>
  </si>
  <si>
    <t>curl -v -H "Content-Type: application/json" -X POST -d '[{"name":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null},{"name": null,"address": null}]' http://localhost:8000/list</t>
  </si>
  <si>
    <t>tester, please create full 100 mails. Excel not collect full datas on this cell</t>
  </si>
  <si>
    <t>curl -v -H "Content-Type: application/json" -X POST -d '[{"name":null,"address":"yahoo-admin42#$@@ml.your.domain.jp"}]' http://localhost:8000/list</t>
  </si>
  <si>
    <t>curl -v -H "Content-Type: application/json" -X POST -d '[{"name":null,"address":"yahoo-admin41@ml.your.domain.jp"}}]' http://localhost:8000/list</t>
  </si>
  <si>
    <t>tester, please create full 99 mails. Excel not collect full datas on this cell</t>
  </si>
  <si>
    <t>curl -v -H "Content-Type: application/json" -X POST -d '[{"name":"yahoo-admin43","address":null}]' http://localhost:8000/list</t>
  </si>
  <si>
    <t>curl -v -H "Content-Type: application/json" -X POST -d '[{"name":"yahoo-admin44","address":"yahoo-admin44@ml.your.domain.jp"}]' http://localhost:8000/list</t>
  </si>
  <si>
    <t>curl -v -H "Content-Type: application/json" -X POST -d '[{"name":"yahoo-admin45","address":"yahoo-admin45!@#@ml.your.domain.jp"}]' http://localhost:8000/list</t>
  </si>
  <si>
    <t>tester, please create full 101 mails. Excel not collect full datas on this cell</t>
  </si>
  <si>
    <t>curl -v -H "Content-Type: application/json" -X POST -d '[{"name":"yahoo-admin46$%^$^%","address":null}]' http://localhost:8000/list</t>
  </si>
  <si>
    <t>curl -v -H "Content-Type: application/json" -X POST -d '[{"name":"yahoo-admin300","address":"yahoo-admin300@ml.your.domain.jp"}]' http://localhost:8000/list</t>
  </si>
  <si>
    <t>tester, please create full 99 mails with number from 300 to 399. Excel not collect full datas on this cell</t>
  </si>
  <si>
    <t>tester, please create full 99 mails with number from 300 to 399 and get old mail 23. Excel not collect full datas on this cell</t>
  </si>
  <si>
    <t>curl -v -H "Content-Type: application/json" -X POST -d '[{"name":"yahoo-admin1@ml.your.domain.jp","address":"yahoo-admin1@ml.your.domain.jp"},{"name":"yahoo-admin100@ml.your.domain.jp","address":"yahoo-admin100@ml.your.domain.jp"}]' http://localhost:8000/list</t>
  </si>
  <si>
    <t>curl -v -H "Content-Type: application/json" -X POST -d '[{"name":"yahoo-admin2@ml.your.domain.jp","address":"yahoo-admin２@ml.your.domain.jp"}]' http://localhost:8000/list</t>
  </si>
  <si>
    <t>curl -v -H "Content-Type: application/json" -X POST -d '[{"name":"yahoo-admin3@ml.your.domain.jp","address":"yahoo-admin3@ml.your.domain.jp"}]' http://localhost:8000/list</t>
  </si>
  <si>
    <t>curl -v -H "Content-Type: application/json" -X POST -d '[{"name":"yahoo-admin5@ml.your.domain.jp","address":"#$yahoo-admin5@ml.your.domain.jp!*&amp;"}]' http://localhost:8000/list</t>
  </si>
  <si>
    <t>curl -v -H "Content-Type: application/json" -X POST -d '[{"name":"yahoo-admin6@ml.your.domain.jp","address":"yahoo-admin6@ml.your.domain.jp"}]' http://localhost:8000/list</t>
  </si>
  <si>
    <t>curl -v -H "Content-Type: application/json" -X POST -d '[{"name":"yahoo-admin7@ml.your.domain.jp","address":"やウフ-admin７@ml.your.domain.jp"}]' http://localhost:8000/list</t>
  </si>
  <si>
    <t>curl -v -H "Content-Type: application/json" -X POST -d '[{"name":"yahoo-admin8@ml.your.domain.jp","address":"やウフの-admin8@ml.your.domain.jp"}]' http://localhost:8000/list</t>
  </si>
  <si>
    <t>curl -v -H "Content-Type: application/json" -X POST -d '[{"name":"yahoo-admin9@ml.your.domain.jp","address":"yahoo-admin９@ml.your.domain.jp"}]' http://localhost:8000/list</t>
  </si>
  <si>
    <t>curl -v -H "Content-Type: application/json" -X POST -d '[{"name":"yahoo-admin10@ml.your.domain.jp","address":"yahoo-admin10ml.your.domain.jp"}]' http://localhost:8000/list</t>
  </si>
  <si>
    <t>curl -v -H "Content-Type: application/json" -X POST -d '[{"name":null,"address":"yahoo-admin11@ml.your.domain.jp"}]' http://localhost:8000/list
curl -v -H "Content-Type: application/json" -X POST -d '[{"name":"","address":"yahoo-admin11@ml.your.domain.jp"}]' http://localhost:8000/list</t>
  </si>
  <si>
    <t>curl -v -H "Content-Type: application/json" -X POST -d '[{"name":"yahoo-admin11","address":"yahoo-admin11@ml.your.domain.jp"}]' http://localhost:8000/list</t>
  </si>
  <si>
    <t>curl -v -H "Content-Type: application/json" -X POST -d '[{"name":"yahoo-admin1２","address":"yahoo-admin12@ml.your.domain.jp"}]' http://localhost:8000/list</t>
  </si>
  <si>
    <t>curl -v -H "Content-Type: application/json" -X POST -d '[{"name":"yahoo-admin13","address":"yahoo-admin13@ml.your.domain.jp"}]' http://localhost:8000/list</t>
  </si>
  <si>
    <t>curl -v -H "Content-Type: application/json" -X POST -d '[{"name":"yahoo-アドミン14","address":"yahoo-admin14@ml.your.domain.jp"}]' http://localhost:8000/list</t>
  </si>
  <si>
    <t>curl -v -H "Content-Type: application/json" -X POST -d '[{"name":"yahoo-$%admin15@#","address":"yahoo-admin15@ml.your.domain.jp"}]' http://localhost:8000/list</t>
  </si>
  <si>
    <t>curl -v -H "Content-Type: application/json" -X POST -d '[{"name":"yahoo-admin16","address":"yahoo-admin16@ml.your.domain.jp"}]' http://localhost:8000/list</t>
  </si>
  <si>
    <t>curl -v -H "Content-Type: application/json" -X POST -d '[{"name":"yahoo-アドミン１７","address":"yahoo-admin17@ml.your.domain.jp"}]' http://localhost:8000/list</t>
  </si>
  <si>
    <t>curl -v -H "Content-Type: application/json" -X POST -d '[{"name":"yahoo-アドミン18","address":"yahoo-admin18@ml.your.domain.jp"}]' http://localhost:8000/list</t>
  </si>
  <si>
    <t>curl -v -H "Content-Type: application/json" -X POST -d '[{"name":"yahoo-admin１９","address":"yahoo-admin19@ml.your.domain.jp"}]' http://localhost:8000/list</t>
  </si>
  <si>
    <t>curl -v -H "Content-Type: application/json" -X POST -d '[{"name":"yahoo-admin23","address":"yahoo-admin23@ml.your.domain.jp"}]' http://localhost:8000/list</t>
  </si>
  <si>
    <t>curl -v -H "Content-Type: application/json" -X POST -d '[{"name":"yahoo-admin24","address":"yahoo-admin24"}]' http://localhost:8000/list</t>
  </si>
  <si>
    <t>curl -v -H "Content-Type: application/json" -X POST -d '[{"name":"@#^yahoo-admin26","address":"yahoo-admin26@ml.your.domain.jp"}]' http://localhost:8000/list</t>
  </si>
  <si>
    <t>curl -v -H "Content-Type: application/json" -X POST -d '[{"name":"@#^yahoo-admin27","address":"yahoo-admin27ml.your.domain.jp"}]' http://localhost:8000/list</t>
  </si>
  <si>
    <t>curl -v -H "Content-Type: application/json" -X POST -d '[{"name":"yahoo-アドミン30","address":"yahoo-admin30@ml.your.domain.jp"},{"name":"yahoo-アドミン31","address":"yahoo-admin31@ml.your.domain.jp"}]' http://localhost:8000/list</t>
  </si>
  <si>
    <t>Regist</t>
    <phoneticPr fontId="1"/>
  </si>
  <si>
    <t>Get mail list/ Regist mail</t>
    <phoneticPr fontId="1"/>
  </si>
  <si>
    <t>DB regist</t>
    <phoneticPr fontId="1"/>
  </si>
  <si>
    <t>-</t>
    <phoneticPr fontId="1"/>
  </si>
  <si>
    <t>1. Show id as {inquiry_id_with_uuidv4_format}
2. Show error with "code" is "ERR_ML_INTERNAL_SERVER"
3. Show error with "message" is"内部サーバエラー発生しました。管理者にご連絡してください。"
4. Stop processing</t>
    <phoneticPr fontId="1"/>
  </si>
  <si>
    <t xml:space="preserve">Get mail list: fail
Regist mail: success
</t>
    <phoneticPr fontId="1"/>
  </si>
  <si>
    <t>Get mail list: success
Regist mail: fail</t>
    <phoneticPr fontId="1"/>
  </si>
  <si>
    <t>1. Show id as UUIDv4
2. Show error with "code" is "ERR_ML_FORMAT_INVALID"
3. Show error with "message" is"次のメーリングリストの形式が不正で登録できませんでした。形式を確認してください。&lt;&lt;your@mailing.list.name&gt;&gt;, ... , &lt;&lt;your2@mailing.list.name&gt;&gt;"
4. Stop processing</t>
  </si>
  <si>
    <t>1. Show id as {inquiry_id_with_uuidv4_format}
2. Show error with "code" is "ERR_ML_FORMAT_INVALID"
3. Show error with "message" is"次のメーリングリストの形式が不正で登録できませんでした。形式を確認してください。&lt;&lt;your@mailing.list.name&gt;&gt;, ... , &lt;&lt;your2@mailing.list.name&gt;&gt;"
4. Stop processing</t>
  </si>
  <si>
    <t>1. Show id as UUIDv4
2. Show error with "code" is "ERR_ML_ALREADY_EXSTS"
3. Show error with "message" is"次のメーリングリストは既に存在します。更新が必要な場合は一度、削除してください。{your@mailing.list.name}, ... , {your2@mailing.list.name}, ... , &lt;&lt;your2@mailing.list.name&gt;&gt;"
4. Stop processing</t>
  </si>
  <si>
    <t>1. Show id as UUIDv4
2. Show error with "code" is "ERR_ML_ALREADY_EXSTS"
3. Show error with "message" is"次のメーリングリストは既に存在します。更新が必要な場合は一度、削除してください。{your@mailing.list.name}"
4. Stop processing</t>
    <phoneticPr fontId="1"/>
  </si>
  <si>
    <t>1. Show id as {inquiry_id_with_uuidv4_format}
2. Show error with "code" is "ERR_ML_ALREADY_EXSTS"
3. Show error with "message" is"次のメーリングリストは既に存在します。更新が必要な場合は一度、削除してください。{your@mailing.list.name}"
4. Stop processing</t>
    <phoneticPr fontId="1"/>
  </si>
  <si>
    <t>Test by mock data of get list mail failed</t>
  </si>
  <si>
    <t>Test by mock data of regist list mail failed</t>
  </si>
  <si>
    <t>1. Show id as {inquiry_id_with_uuidv4_format}
2. Show error with "code" is "ERR_ML_ALREADY_EXSTS"
3. Show error with "message" is"次のメーリングリストは既に存在します。更新が必要な場合は一度、削除してください。&lt;&lt;your@mailing.list.name&gt;&gt;, ... , &lt;&lt;your2@mailing.list.name&gt;&gt;, ... , &lt;&lt;your2@mailing.list.name&gt;&gt;"
4. Stop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</si>
</sst>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0" tint="-0.34998626667073579"/>
      <name val="Calibri"/>
      <family val="2"/>
      <charset val="128"/>
      <scheme val="minor"/>
    </font>
    <font>
      <sz val="11"/>
      <color rgb="FFFF0000"/>
      <name val="Calibri"/>
      <family val="3"/>
      <charset val="128"/>
      <scheme val="minor"/>
    </font>
    <font>
      <sz val="11"/>
      <color theme="0" tint="-0.249977111117893"/>
      <name val="Calibri"/>
      <family val="2"/>
      <charset val="128"/>
      <scheme val="minor"/>
    </font>
    <font>
      <sz val="11"/>
      <name val="ＭＳ Ｐゴシック"/>
      <family val="3"/>
      <charset val="128"/>
    </font>
    <font>
      <u/>
      <sz val="11"/>
      <color theme="10"/>
      <name val="Calibri"/>
      <family val="2"/>
      <charset val="128"/>
      <scheme val="minor"/>
    </font>
    <font>
      <b/>
      <sz val="14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rgb="FFFF0000"/>
      <name val="Calibri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/>
  </cellStyleXfs>
  <cellXfs count="10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Fill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0" xfId="0" applyFont="1" applyFill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right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Fill="1" applyBorder="1" applyAlignment="1">
      <alignment vertical="center" wrapText="1"/>
    </xf>
    <xf numFmtId="0" fontId="5" fillId="0" borderId="4" xfId="0" applyFont="1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7" xfId="0" applyFill="1" applyBorder="1">
      <alignment vertical="center"/>
    </xf>
    <xf numFmtId="0" fontId="5" fillId="0" borderId="5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0" borderId="3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5" fillId="0" borderId="4" xfId="0" applyFont="1" applyFill="1" applyBorder="1">
      <alignment vertical="center"/>
    </xf>
    <xf numFmtId="0" fontId="3" fillId="0" borderId="3" xfId="0" applyFont="1" applyFill="1" applyBorder="1" applyAlignment="1">
      <alignment vertical="center" wrapText="1"/>
    </xf>
    <xf numFmtId="0" fontId="5" fillId="0" borderId="6" xfId="0" applyFont="1" applyFill="1" applyBorder="1">
      <alignment vertical="center"/>
    </xf>
    <xf numFmtId="0" fontId="0" fillId="0" borderId="1" xfId="0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0" fontId="7" fillId="0" borderId="6" xfId="0" applyFont="1" applyFill="1" applyBorder="1">
      <alignment vertical="center"/>
    </xf>
    <xf numFmtId="0" fontId="0" fillId="0" borderId="2" xfId="0" applyFill="1" applyBorder="1">
      <alignment vertical="center"/>
    </xf>
    <xf numFmtId="0" fontId="6" fillId="0" borderId="0" xfId="0" applyFon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2" fillId="0" borderId="4" xfId="0" applyFont="1" applyFill="1" applyBorder="1">
      <alignment vertical="center"/>
    </xf>
    <xf numFmtId="0" fontId="2" fillId="0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9" fillId="0" borderId="1" xfId="2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14" fillId="0" borderId="1" xfId="3" applyFont="1" applyBorder="1" applyAlignment="1">
      <alignment horizontal="left" wrapText="1"/>
    </xf>
    <xf numFmtId="0" fontId="0" fillId="4" borderId="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8" fillId="0" borderId="0" xfId="3" applyFont="1"/>
    <xf numFmtId="0" fontId="8" fillId="0" borderId="0" xfId="3" applyFont="1" applyAlignment="1">
      <alignment wrapText="1"/>
    </xf>
    <xf numFmtId="0" fontId="15" fillId="6" borderId="12" xfId="3" applyFont="1" applyFill="1" applyBorder="1" applyAlignment="1">
      <alignment horizontal="center" vertical="top"/>
    </xf>
    <xf numFmtId="0" fontId="15" fillId="6" borderId="13" xfId="3" applyFont="1" applyFill="1" applyBorder="1" applyAlignment="1">
      <alignment horizontal="center" vertical="top"/>
    </xf>
    <xf numFmtId="0" fontId="15" fillId="6" borderId="14" xfId="3" applyFont="1" applyFill="1" applyBorder="1" applyAlignment="1">
      <alignment horizontal="center" vertical="top" wrapText="1"/>
    </xf>
    <xf numFmtId="0" fontId="15" fillId="6" borderId="15" xfId="3" applyFont="1" applyFill="1" applyBorder="1" applyAlignment="1">
      <alignment horizontal="center" vertical="top"/>
    </xf>
    <xf numFmtId="0" fontId="16" fillId="0" borderId="16" xfId="3" applyFont="1" applyBorder="1" applyAlignment="1">
      <alignment vertical="top"/>
    </xf>
    <xf numFmtId="14" fontId="16" fillId="0" borderId="17" xfId="3" quotePrefix="1" applyNumberFormat="1" applyFont="1" applyBorder="1" applyAlignment="1">
      <alignment vertical="top"/>
    </xf>
    <xf numFmtId="14" fontId="16" fillId="0" borderId="17" xfId="3" applyNumberFormat="1" applyFont="1" applyBorder="1" applyAlignment="1">
      <alignment vertical="top"/>
    </xf>
    <xf numFmtId="0" fontId="16" fillId="0" borderId="18" xfId="3" applyFont="1" applyBorder="1" applyAlignment="1">
      <alignment vertical="top" wrapText="1"/>
    </xf>
    <xf numFmtId="0" fontId="16" fillId="0" borderId="18" xfId="3" applyFont="1" applyBorder="1" applyAlignment="1">
      <alignment horizontal="left" vertical="top" wrapText="1"/>
    </xf>
    <xf numFmtId="0" fontId="16" fillId="0" borderId="19" xfId="3" applyFont="1" applyBorder="1" applyAlignment="1">
      <alignment vertical="top" wrapText="1"/>
    </xf>
    <xf numFmtId="0" fontId="16" fillId="0" borderId="20" xfId="3" applyFont="1" applyBorder="1" applyAlignment="1">
      <alignment vertical="top"/>
    </xf>
    <xf numFmtId="14" fontId="16" fillId="0" borderId="21" xfId="3" applyNumberFormat="1" applyFont="1" applyBorder="1" applyAlignment="1">
      <alignment vertical="top"/>
    </xf>
    <xf numFmtId="0" fontId="16" fillId="0" borderId="22" xfId="3" applyFont="1" applyBorder="1" applyAlignment="1">
      <alignment vertical="top" wrapText="1"/>
    </xf>
    <xf numFmtId="0" fontId="16" fillId="0" borderId="22" xfId="3" applyFont="1" applyBorder="1" applyAlignment="1">
      <alignment horizontal="left" vertical="top" wrapText="1"/>
    </xf>
    <xf numFmtId="0" fontId="16" fillId="0" borderId="23" xfId="3" applyFont="1" applyBorder="1" applyAlignment="1">
      <alignment vertical="top" wrapText="1"/>
    </xf>
    <xf numFmtId="0" fontId="16" fillId="0" borderId="24" xfId="3" applyFont="1" applyBorder="1" applyAlignment="1">
      <alignment vertical="top" wrapText="1"/>
    </xf>
    <xf numFmtId="0" fontId="16" fillId="0" borderId="24" xfId="3" applyFont="1" applyBorder="1" applyAlignment="1">
      <alignment horizontal="left" vertical="top" wrapText="1"/>
    </xf>
    <xf numFmtId="14" fontId="16" fillId="0" borderId="25" xfId="3" applyNumberFormat="1" applyFont="1" applyBorder="1" applyAlignment="1">
      <alignment vertical="top"/>
    </xf>
    <xf numFmtId="14" fontId="16" fillId="0" borderId="23" xfId="3" applyNumberFormat="1" applyFont="1" applyBorder="1" applyAlignment="1">
      <alignment vertical="top" wrapText="1"/>
    </xf>
    <xf numFmtId="0" fontId="16" fillId="0" borderId="26" xfId="3" applyFont="1" applyBorder="1" applyAlignment="1">
      <alignment vertical="top"/>
    </xf>
    <xf numFmtId="14" fontId="16" fillId="0" borderId="27" xfId="3" applyNumberFormat="1" applyFont="1" applyBorder="1" applyAlignment="1">
      <alignment vertical="top"/>
    </xf>
    <xf numFmtId="0" fontId="16" fillId="0" borderId="28" xfId="3" applyFont="1" applyBorder="1" applyAlignment="1">
      <alignment vertical="top" wrapText="1"/>
    </xf>
    <xf numFmtId="0" fontId="16" fillId="0" borderId="28" xfId="3" applyFont="1" applyBorder="1" applyAlignment="1">
      <alignment horizontal="left" vertical="top" wrapText="1"/>
    </xf>
    <xf numFmtId="0" fontId="16" fillId="0" borderId="29" xfId="3" applyFont="1" applyBorder="1" applyAlignment="1">
      <alignment vertical="top" wrapText="1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12" fillId="6" borderId="8" xfId="3" applyFont="1" applyFill="1" applyBorder="1" applyAlignment="1">
      <alignment horizontal="center" vertical="center" wrapText="1"/>
    </xf>
    <xf numFmtId="0" fontId="12" fillId="6" borderId="9" xfId="3" applyFont="1" applyFill="1" applyBorder="1" applyAlignment="1">
      <alignment horizontal="center" vertical="center" wrapText="1"/>
    </xf>
    <xf numFmtId="0" fontId="12" fillId="6" borderId="10" xfId="3" applyFont="1" applyFill="1" applyBorder="1" applyAlignment="1">
      <alignment horizontal="center" vertical="center" wrapText="1"/>
    </xf>
    <xf numFmtId="0" fontId="12" fillId="6" borderId="11" xfId="3" applyFont="1" applyFill="1" applyBorder="1" applyAlignment="1">
      <alignment horizontal="center" vertical="center" wrapText="1"/>
    </xf>
    <xf numFmtId="0" fontId="12" fillId="0" borderId="1" xfId="3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0" fillId="0" borderId="1" xfId="0" applyNumberFormat="1" applyBorder="1" applyAlignment="1">
      <alignment horizontal="right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 wrapText="1"/>
    </xf>
  </cellXfs>
  <cellStyles count="4">
    <cellStyle name="Hyperlink" xfId="2" builtinId="8"/>
    <cellStyle name="Normal" xfId="0" builtinId="0"/>
    <cellStyle name="標準 2" xfId="1"/>
    <cellStyle name="標準_4.01画面詳細設計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yjcorp-my.sharepoint.com/yjfs.corp.yahoo.co.jp/doc/Users/akaimai/Desktop/yjfs.corp.yahoo.co.jp/doc/PJ/01/devtest/devtest/&#12488;&#12521;&#12531;&#12473;&#12501;&#12449;&#12540;/CoRe/&#36039;&#26009;/testengineer/Ver1.1_base_standard_check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xcludexxx@xx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4"/>
  <sheetViews>
    <sheetView view="pageBreakPreview" zoomScale="80" zoomScaleNormal="100" zoomScaleSheetLayoutView="80" workbookViewId="0">
      <selection sqref="A1:B2"/>
    </sheetView>
  </sheetViews>
  <sheetFormatPr defaultRowHeight="15"/>
  <cols>
    <col min="1" max="1" width="4.7109375" bestFit="1" customWidth="1"/>
    <col min="2" max="2" width="18" customWidth="1"/>
    <col min="3" max="3" width="13.7109375" customWidth="1"/>
    <col min="4" max="4" width="18.28515625" customWidth="1"/>
    <col min="5" max="6" width="28" customWidth="1"/>
    <col min="7" max="7" width="40.85546875" customWidth="1"/>
    <col min="8" max="8" width="27" customWidth="1"/>
  </cols>
  <sheetData>
    <row r="1" spans="1:8">
      <c r="A1" s="90" t="s">
        <v>206</v>
      </c>
      <c r="B1" s="91"/>
      <c r="C1" s="94" t="s">
        <v>62</v>
      </c>
      <c r="D1" s="94"/>
      <c r="E1" s="49" t="s">
        <v>51</v>
      </c>
      <c r="F1" s="50" t="s">
        <v>207</v>
      </c>
      <c r="G1" s="51" t="s">
        <v>53</v>
      </c>
      <c r="H1" s="44" t="s">
        <v>208</v>
      </c>
    </row>
    <row r="2" spans="1:8" ht="29.25" thickBot="1">
      <c r="A2" s="92"/>
      <c r="B2" s="93"/>
      <c r="C2" s="94"/>
      <c r="D2" s="94"/>
      <c r="E2" s="49" t="s">
        <v>57</v>
      </c>
      <c r="F2" s="50" t="s">
        <v>58</v>
      </c>
      <c r="G2" s="51" t="s">
        <v>59</v>
      </c>
      <c r="H2" s="52">
        <v>43332</v>
      </c>
    </row>
    <row r="3" spans="1:8">
      <c r="A3" s="53"/>
      <c r="B3" s="53"/>
      <c r="C3" s="53"/>
      <c r="D3" s="54"/>
      <c r="E3" s="54"/>
      <c r="F3" s="54"/>
      <c r="G3" s="54"/>
      <c r="H3" s="53"/>
    </row>
    <row r="4" spans="1:8">
      <c r="A4" s="55" t="s">
        <v>209</v>
      </c>
      <c r="B4" s="56" t="s">
        <v>210</v>
      </c>
      <c r="C4" s="56" t="s">
        <v>211</v>
      </c>
      <c r="D4" s="57" t="s">
        <v>212</v>
      </c>
      <c r="E4" s="57" t="s">
        <v>213</v>
      </c>
      <c r="F4" s="57" t="s">
        <v>214</v>
      </c>
      <c r="G4" s="57" t="s">
        <v>215</v>
      </c>
      <c r="H4" s="58" t="s">
        <v>216</v>
      </c>
    </row>
    <row r="5" spans="1:8">
      <c r="A5" s="59">
        <v>1</v>
      </c>
      <c r="B5" s="60" t="s">
        <v>217</v>
      </c>
      <c r="C5" s="61">
        <v>43332</v>
      </c>
      <c r="D5" s="62" t="s">
        <v>218</v>
      </c>
      <c r="E5" s="62" t="s">
        <v>219</v>
      </c>
      <c r="F5" s="62" t="s">
        <v>262</v>
      </c>
      <c r="G5" s="63"/>
      <c r="H5" s="64"/>
    </row>
    <row r="6" spans="1:8">
      <c r="A6" s="65">
        <v>2</v>
      </c>
      <c r="B6" s="66"/>
      <c r="C6" s="66"/>
      <c r="D6" s="67"/>
      <c r="E6" s="67"/>
      <c r="F6" s="67"/>
      <c r="G6" s="68"/>
      <c r="H6" s="69"/>
    </row>
    <row r="7" spans="1:8">
      <c r="A7" s="65">
        <v>3</v>
      </c>
      <c r="B7" s="66"/>
      <c r="C7" s="66"/>
      <c r="D7" s="67"/>
      <c r="E7" s="67"/>
      <c r="F7" s="67"/>
      <c r="G7" s="68"/>
      <c r="H7" s="69"/>
    </row>
    <row r="8" spans="1:8">
      <c r="A8" s="65">
        <v>4</v>
      </c>
      <c r="B8" s="66"/>
      <c r="C8" s="66"/>
      <c r="D8" s="67"/>
      <c r="E8" s="67"/>
      <c r="F8" s="67"/>
      <c r="G8" s="68"/>
      <c r="H8" s="69"/>
    </row>
    <row r="9" spans="1:8">
      <c r="A9" s="65">
        <v>5</v>
      </c>
      <c r="B9" s="66"/>
      <c r="C9" s="66"/>
      <c r="D9" s="67"/>
      <c r="E9" s="67"/>
      <c r="F9" s="67"/>
      <c r="G9" s="68"/>
      <c r="H9" s="69"/>
    </row>
    <row r="10" spans="1:8">
      <c r="A10" s="65">
        <v>6</v>
      </c>
      <c r="B10" s="66"/>
      <c r="C10" s="66"/>
      <c r="D10" s="67"/>
      <c r="E10" s="67"/>
      <c r="F10" s="67"/>
      <c r="G10" s="68"/>
      <c r="H10" s="69"/>
    </row>
    <row r="11" spans="1:8">
      <c r="A11" s="65">
        <v>7</v>
      </c>
      <c r="B11" s="66"/>
      <c r="C11" s="66"/>
      <c r="D11" s="67"/>
      <c r="E11" s="67"/>
      <c r="F11" s="67"/>
      <c r="G11" s="68"/>
      <c r="H11" s="69"/>
    </row>
    <row r="12" spans="1:8">
      <c r="A12" s="65">
        <v>8</v>
      </c>
      <c r="B12" s="66"/>
      <c r="C12" s="66"/>
      <c r="D12" s="67"/>
      <c r="E12" s="70"/>
      <c r="F12" s="70"/>
      <c r="G12" s="71"/>
      <c r="H12" s="69"/>
    </row>
    <row r="13" spans="1:8">
      <c r="A13" s="65">
        <v>9</v>
      </c>
      <c r="B13" s="72"/>
      <c r="C13" s="72"/>
      <c r="D13" s="67"/>
      <c r="E13" s="70"/>
      <c r="F13" s="70"/>
      <c r="G13" s="71"/>
      <c r="H13" s="69"/>
    </row>
    <row r="14" spans="1:8">
      <c r="A14" s="65">
        <v>10</v>
      </c>
      <c r="B14" s="72"/>
      <c r="C14" s="72"/>
      <c r="D14" s="67"/>
      <c r="E14" s="70"/>
      <c r="F14" s="70"/>
      <c r="G14" s="71"/>
      <c r="H14" s="69"/>
    </row>
    <row r="15" spans="1:8">
      <c r="A15" s="65">
        <v>11</v>
      </c>
      <c r="B15" s="72"/>
      <c r="C15" s="72"/>
      <c r="D15" s="67"/>
      <c r="E15" s="70"/>
      <c r="F15" s="70"/>
      <c r="G15" s="71"/>
      <c r="H15" s="69"/>
    </row>
    <row r="16" spans="1:8">
      <c r="A16" s="65">
        <v>12</v>
      </c>
      <c r="B16" s="72"/>
      <c r="C16" s="72"/>
      <c r="D16" s="67"/>
      <c r="E16" s="70"/>
      <c r="F16" s="70"/>
      <c r="G16" s="71"/>
      <c r="H16" s="69"/>
    </row>
    <row r="17" spans="1:8">
      <c r="A17" s="65">
        <v>13</v>
      </c>
      <c r="B17" s="72"/>
      <c r="C17" s="72"/>
      <c r="D17" s="70"/>
      <c r="E17" s="70"/>
      <c r="F17" s="70"/>
      <c r="G17" s="71"/>
      <c r="H17" s="69"/>
    </row>
    <row r="18" spans="1:8">
      <c r="A18" s="65">
        <v>14</v>
      </c>
      <c r="B18" s="72"/>
      <c r="C18" s="72"/>
      <c r="D18" s="70"/>
      <c r="E18" s="70"/>
      <c r="F18" s="70"/>
      <c r="G18" s="71"/>
      <c r="H18" s="73"/>
    </row>
    <row r="19" spans="1:8">
      <c r="A19" s="65">
        <v>15</v>
      </c>
      <c r="B19" s="72"/>
      <c r="C19" s="72"/>
      <c r="D19" s="70"/>
      <c r="E19" s="70"/>
      <c r="F19" s="70"/>
      <c r="G19" s="71"/>
      <c r="H19" s="69"/>
    </row>
    <row r="20" spans="1:8">
      <c r="A20" s="65">
        <v>16</v>
      </c>
      <c r="B20" s="72"/>
      <c r="C20" s="72"/>
      <c r="D20" s="70"/>
      <c r="E20" s="70"/>
      <c r="F20" s="70"/>
      <c r="G20" s="71"/>
      <c r="H20" s="69"/>
    </row>
    <row r="21" spans="1:8">
      <c r="A21" s="65">
        <v>17</v>
      </c>
      <c r="B21" s="72"/>
      <c r="C21" s="72"/>
      <c r="D21" s="70"/>
      <c r="E21" s="70"/>
      <c r="F21" s="70"/>
      <c r="G21" s="71"/>
      <c r="H21" s="69"/>
    </row>
    <row r="22" spans="1:8">
      <c r="A22" s="65">
        <v>18</v>
      </c>
      <c r="B22" s="72"/>
      <c r="C22" s="72"/>
      <c r="D22" s="70"/>
      <c r="E22" s="70"/>
      <c r="F22" s="70"/>
      <c r="G22" s="71"/>
      <c r="H22" s="69"/>
    </row>
    <row r="23" spans="1:8">
      <c r="A23" s="65">
        <v>19</v>
      </c>
      <c r="B23" s="72"/>
      <c r="C23" s="72"/>
      <c r="D23" s="70"/>
      <c r="E23" s="70"/>
      <c r="F23" s="70"/>
      <c r="G23" s="71"/>
      <c r="H23" s="69"/>
    </row>
    <row r="24" spans="1:8">
      <c r="A24" s="65">
        <v>20</v>
      </c>
      <c r="B24" s="72"/>
      <c r="C24" s="72"/>
      <c r="D24" s="70"/>
      <c r="E24" s="70"/>
      <c r="F24" s="70"/>
      <c r="G24" s="71"/>
      <c r="H24" s="69"/>
    </row>
    <row r="25" spans="1:8">
      <c r="A25" s="65">
        <v>21</v>
      </c>
      <c r="B25" s="72"/>
      <c r="C25" s="72"/>
      <c r="D25" s="70"/>
      <c r="E25" s="70"/>
      <c r="F25" s="70"/>
      <c r="G25" s="71"/>
      <c r="H25" s="69"/>
    </row>
    <row r="26" spans="1:8">
      <c r="A26" s="65">
        <v>22</v>
      </c>
      <c r="B26" s="72"/>
      <c r="C26" s="72"/>
      <c r="D26" s="70"/>
      <c r="E26" s="70"/>
      <c r="F26" s="70"/>
      <c r="G26" s="71"/>
      <c r="H26" s="69"/>
    </row>
    <row r="27" spans="1:8">
      <c r="A27" s="65">
        <v>23</v>
      </c>
      <c r="B27" s="72"/>
      <c r="C27" s="72"/>
      <c r="D27" s="70"/>
      <c r="E27" s="70"/>
      <c r="F27" s="70"/>
      <c r="G27" s="71"/>
      <c r="H27" s="69"/>
    </row>
    <row r="28" spans="1:8">
      <c r="A28" s="65">
        <v>24</v>
      </c>
      <c r="B28" s="72"/>
      <c r="C28" s="72"/>
      <c r="D28" s="70"/>
      <c r="E28" s="70"/>
      <c r="F28" s="70"/>
      <c r="G28" s="71"/>
      <c r="H28" s="69"/>
    </row>
    <row r="29" spans="1:8">
      <c r="A29" s="65">
        <v>25</v>
      </c>
      <c r="B29" s="72"/>
      <c r="C29" s="72"/>
      <c r="D29" s="70"/>
      <c r="E29" s="70"/>
      <c r="F29" s="70"/>
      <c r="G29" s="71"/>
      <c r="H29" s="69"/>
    </row>
    <row r="30" spans="1:8">
      <c r="A30" s="65">
        <v>26</v>
      </c>
      <c r="B30" s="72"/>
      <c r="C30" s="72"/>
      <c r="D30" s="70"/>
      <c r="E30" s="70"/>
      <c r="F30" s="70"/>
      <c r="G30" s="71"/>
      <c r="H30" s="69"/>
    </row>
    <row r="31" spans="1:8">
      <c r="A31" s="65">
        <v>27</v>
      </c>
      <c r="B31" s="72"/>
      <c r="C31" s="72"/>
      <c r="D31" s="70"/>
      <c r="E31" s="70"/>
      <c r="F31" s="70"/>
      <c r="G31" s="71"/>
      <c r="H31" s="69"/>
    </row>
    <row r="32" spans="1:8">
      <c r="A32" s="65">
        <v>28</v>
      </c>
      <c r="B32" s="72"/>
      <c r="C32" s="72"/>
      <c r="D32" s="70"/>
      <c r="E32" s="70"/>
      <c r="F32" s="70"/>
      <c r="G32" s="71"/>
      <c r="H32" s="69"/>
    </row>
    <row r="33" spans="1:8">
      <c r="A33" s="65">
        <v>29</v>
      </c>
      <c r="B33" s="72"/>
      <c r="C33" s="72"/>
      <c r="D33" s="70"/>
      <c r="E33" s="70"/>
      <c r="F33" s="70"/>
      <c r="G33" s="71"/>
      <c r="H33" s="69"/>
    </row>
    <row r="34" spans="1:8">
      <c r="A34" s="74">
        <v>30</v>
      </c>
      <c r="B34" s="75"/>
      <c r="C34" s="75"/>
      <c r="D34" s="76"/>
      <c r="E34" s="76"/>
      <c r="F34" s="76"/>
      <c r="G34" s="77"/>
      <c r="H34" s="78"/>
    </row>
  </sheetData>
  <mergeCells count="2">
    <mergeCell ref="A1:B2"/>
    <mergeCell ref="C1:D2"/>
  </mergeCells>
  <phoneticPr fontId="1"/>
  <pageMargins left="0.25" right="0.25" top="0.75" bottom="0.75" header="0.3" footer="0.3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4"/>
  <sheetViews>
    <sheetView tabSelected="1" view="pageBreakPreview" zoomScale="80" zoomScaleNormal="80" zoomScaleSheetLayoutView="80" workbookViewId="0">
      <pane xSplit="7" ySplit="21" topLeftCell="H22" activePane="bottomRight" state="frozen"/>
      <selection pane="topRight" activeCell="H1" sqref="H1"/>
      <selection pane="bottomLeft" activeCell="A22" sqref="A22"/>
      <selection pane="bottomRight" activeCell="J22" sqref="J22"/>
    </sheetView>
  </sheetViews>
  <sheetFormatPr defaultColWidth="9" defaultRowHeight="15"/>
  <cols>
    <col min="1" max="1" width="5.42578125" style="15" customWidth="1"/>
    <col min="2" max="2" width="14.85546875" style="15" bestFit="1" customWidth="1"/>
    <col min="3" max="3" width="15.85546875" style="15" customWidth="1"/>
    <col min="4" max="4" width="18.85546875" style="15" customWidth="1"/>
    <col min="5" max="5" width="15.42578125" style="15" customWidth="1"/>
    <col min="6" max="6" width="32.85546875" style="15" customWidth="1"/>
    <col min="7" max="7" width="47.42578125" style="15" customWidth="1"/>
    <col min="8" max="8" width="16" style="15" customWidth="1"/>
    <col min="9" max="9" width="13.42578125" style="15" bestFit="1" customWidth="1"/>
    <col min="10" max="10" width="16.42578125" style="15" customWidth="1"/>
    <col min="11" max="11" width="14.28515625" style="15" bestFit="1" customWidth="1"/>
    <col min="12" max="12" width="13.7109375" style="15" customWidth="1"/>
    <col min="13" max="13" width="16.85546875" style="15" customWidth="1"/>
    <col min="14" max="14" width="30.28515625" style="15" customWidth="1"/>
    <col min="15" max="15" width="20.7109375" style="15" customWidth="1"/>
    <col min="16" max="16384" width="9" style="15"/>
  </cols>
  <sheetData>
    <row r="1" spans="1:15" ht="15.75">
      <c r="A1" s="95" t="s">
        <v>62</v>
      </c>
      <c r="B1" s="95"/>
      <c r="C1" s="95"/>
      <c r="D1" s="43" t="s">
        <v>51</v>
      </c>
      <c r="E1" s="96" t="s">
        <v>52</v>
      </c>
      <c r="F1" s="96"/>
      <c r="G1" s="43" t="s">
        <v>53</v>
      </c>
      <c r="H1" s="97" t="s">
        <v>54</v>
      </c>
      <c r="I1" s="97"/>
      <c r="J1" s="43" t="s">
        <v>55</v>
      </c>
      <c r="K1" s="101"/>
      <c r="L1" s="102"/>
      <c r="M1" s="43" t="s">
        <v>56</v>
      </c>
      <c r="N1" s="101"/>
      <c r="O1" s="102"/>
    </row>
    <row r="2" spans="1:15" ht="15.75">
      <c r="A2" s="95"/>
      <c r="B2" s="95"/>
      <c r="C2" s="95"/>
      <c r="D2" s="43" t="s">
        <v>57</v>
      </c>
      <c r="E2" s="96" t="s">
        <v>58</v>
      </c>
      <c r="F2" s="96"/>
      <c r="G2" s="43" t="s">
        <v>59</v>
      </c>
      <c r="H2" s="100">
        <v>43332</v>
      </c>
      <c r="I2" s="100"/>
      <c r="J2" s="43" t="s">
        <v>60</v>
      </c>
      <c r="K2" s="101"/>
      <c r="L2" s="102"/>
      <c r="M2" s="43" t="s">
        <v>61</v>
      </c>
      <c r="N2" s="101"/>
      <c r="O2" s="102"/>
    </row>
    <row r="3" spans="1:15" ht="7.5" customHeight="1"/>
    <row r="4" spans="1:15">
      <c r="A4" s="98" t="s">
        <v>63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</row>
    <row r="5" spans="1:15" hidden="1">
      <c r="B5" s="99" t="s">
        <v>64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</row>
    <row r="6" spans="1:15" hidden="1">
      <c r="B6" s="43" t="s">
        <v>65</v>
      </c>
      <c r="C6" s="97" t="s">
        <v>67</v>
      </c>
      <c r="D6" s="97"/>
    </row>
    <row r="7" spans="1:15" hidden="1">
      <c r="B7" s="43" t="s">
        <v>66</v>
      </c>
      <c r="C7" s="97" t="s">
        <v>68</v>
      </c>
      <c r="D7" s="97"/>
    </row>
    <row r="8" spans="1:15" hidden="1">
      <c r="B8" s="43" t="s">
        <v>69</v>
      </c>
      <c r="C8" s="97" t="s">
        <v>70</v>
      </c>
      <c r="D8" s="97"/>
    </row>
    <row r="9" spans="1:15" ht="9.75" hidden="1" customHeight="1"/>
    <row r="10" spans="1:15" ht="18.75" hidden="1" customHeight="1">
      <c r="A10" s="98" t="s">
        <v>71</v>
      </c>
      <c r="B10" s="98"/>
      <c r="C10" s="86">
        <f>COUNTA(A22:A74)</f>
        <v>53</v>
      </c>
      <c r="D10" s="86" t="s">
        <v>248</v>
      </c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</row>
    <row r="11" spans="1:15" s="46" customFormat="1" ht="11.25" hidden="1" customHeight="1">
      <c r="A11" s="45"/>
    </row>
    <row r="12" spans="1:15" hidden="1">
      <c r="B12" s="43" t="s">
        <v>72</v>
      </c>
      <c r="C12" s="43" t="s">
        <v>73</v>
      </c>
      <c r="D12" s="43" t="s">
        <v>74</v>
      </c>
      <c r="E12" s="43" t="s">
        <v>75</v>
      </c>
      <c r="F12" s="43" t="s">
        <v>76</v>
      </c>
      <c r="G12" s="43" t="s">
        <v>77</v>
      </c>
    </row>
    <row r="13" spans="1:15" hidden="1">
      <c r="B13" s="16"/>
      <c r="C13" s="16"/>
      <c r="D13" s="16"/>
      <c r="E13" s="16"/>
      <c r="F13" s="16"/>
      <c r="G13" s="16"/>
    </row>
    <row r="14" spans="1:15" hidden="1">
      <c r="B14" s="16"/>
      <c r="C14" s="16"/>
      <c r="D14" s="16"/>
      <c r="E14" s="16"/>
      <c r="F14" s="16"/>
      <c r="G14" s="16"/>
    </row>
    <row r="15" spans="1:15" hidden="1">
      <c r="B15" s="16"/>
      <c r="C15" s="16"/>
      <c r="D15" s="16"/>
      <c r="E15" s="16"/>
      <c r="F15" s="16"/>
      <c r="G15" s="16"/>
    </row>
    <row r="16" spans="1:15" hidden="1">
      <c r="B16" s="16"/>
      <c r="C16" s="16"/>
      <c r="D16" s="16"/>
      <c r="E16" s="16"/>
      <c r="F16" s="16"/>
      <c r="G16" s="16"/>
    </row>
    <row r="17" spans="1:15" ht="10.5" customHeight="1"/>
    <row r="18" spans="1:15">
      <c r="A18" s="98" t="s">
        <v>78</v>
      </c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</row>
    <row r="19" spans="1:15" ht="9.75" customHeight="1"/>
    <row r="20" spans="1:15">
      <c r="A20" s="103" t="s">
        <v>79</v>
      </c>
      <c r="B20" s="103" t="s">
        <v>86</v>
      </c>
      <c r="C20" s="103" t="s">
        <v>87</v>
      </c>
      <c r="D20" s="103" t="s">
        <v>88</v>
      </c>
      <c r="E20" s="103" t="s">
        <v>93</v>
      </c>
      <c r="F20" s="103" t="s">
        <v>89</v>
      </c>
      <c r="G20" s="103" t="s">
        <v>90</v>
      </c>
      <c r="H20" s="103" t="s">
        <v>80</v>
      </c>
      <c r="I20" s="103"/>
      <c r="J20" s="103"/>
      <c r="K20" s="103" t="s">
        <v>84</v>
      </c>
      <c r="L20" s="103"/>
      <c r="M20" s="103"/>
      <c r="N20" s="104" t="s">
        <v>220</v>
      </c>
      <c r="O20" s="103" t="s">
        <v>85</v>
      </c>
    </row>
    <row r="21" spans="1:15">
      <c r="A21" s="103"/>
      <c r="B21" s="103"/>
      <c r="C21" s="103"/>
      <c r="D21" s="103"/>
      <c r="E21" s="103"/>
      <c r="F21" s="103"/>
      <c r="G21" s="103"/>
      <c r="H21" s="47" t="s">
        <v>81</v>
      </c>
      <c r="I21" s="47" t="s">
        <v>82</v>
      </c>
      <c r="J21" s="47" t="s">
        <v>83</v>
      </c>
      <c r="K21" s="47" t="s">
        <v>81</v>
      </c>
      <c r="L21" s="47" t="s">
        <v>82</v>
      </c>
      <c r="M21" s="47" t="s">
        <v>83</v>
      </c>
      <c r="N21" s="105"/>
      <c r="O21" s="103"/>
    </row>
    <row r="22" spans="1:15" ht="105">
      <c r="A22" s="16">
        <f>ROW()-21</f>
        <v>1</v>
      </c>
      <c r="B22" s="82" t="s">
        <v>91</v>
      </c>
      <c r="C22" s="82" t="s">
        <v>92</v>
      </c>
      <c r="D22" s="82" t="s">
        <v>110</v>
      </c>
      <c r="E22" s="16" t="s">
        <v>112</v>
      </c>
      <c r="F22" s="16" t="s">
        <v>234</v>
      </c>
      <c r="G22" s="16" t="s">
        <v>245</v>
      </c>
      <c r="H22" s="16"/>
      <c r="I22" s="16"/>
      <c r="J22" s="16"/>
      <c r="K22" s="16"/>
      <c r="L22" s="16"/>
      <c r="M22" s="16"/>
      <c r="N22" s="16" t="s">
        <v>235</v>
      </c>
      <c r="O22" s="16"/>
    </row>
    <row r="23" spans="1:15" ht="165">
      <c r="A23" s="16">
        <f t="shared" ref="A23:A74" si="0">ROW()-21</f>
        <v>2</v>
      </c>
      <c r="B23" s="83" t="str">
        <f>B22</f>
        <v>Input check</v>
      </c>
      <c r="C23" s="83" t="str">
        <f t="shared" ref="C23:D23" si="1">C22</f>
        <v>Address content</v>
      </c>
      <c r="D23" s="83" t="str">
        <f t="shared" si="1"/>
        <v xml:space="preserve">Compulsory check/Type check </v>
      </c>
      <c r="E23" s="16" t="s">
        <v>99</v>
      </c>
      <c r="F23" s="16" t="s">
        <v>221</v>
      </c>
      <c r="G23" s="16" t="s">
        <v>95</v>
      </c>
      <c r="H23" s="16"/>
      <c r="I23" s="16"/>
      <c r="J23" s="16"/>
      <c r="K23" s="16"/>
      <c r="L23" s="16"/>
      <c r="M23" s="16"/>
      <c r="N23" s="16" t="s">
        <v>276</v>
      </c>
      <c r="O23" s="16"/>
    </row>
    <row r="24" spans="1:15" ht="135">
      <c r="A24" s="16">
        <f t="shared" si="0"/>
        <v>3</v>
      </c>
      <c r="B24" s="83" t="str">
        <f t="shared" ref="B24:B25" si="2">B23</f>
        <v>Input check</v>
      </c>
      <c r="C24" s="83" t="str">
        <f t="shared" ref="C24:C25" si="3">C23</f>
        <v>Address content</v>
      </c>
      <c r="D24" s="83" t="str">
        <f t="shared" ref="D24:D25" si="4">D23</f>
        <v xml:space="preserve">Compulsory check/Type check </v>
      </c>
      <c r="E24" s="16" t="s">
        <v>100</v>
      </c>
      <c r="F24" s="16" t="s">
        <v>222</v>
      </c>
      <c r="G24" s="16" t="s">
        <v>308</v>
      </c>
      <c r="H24" s="16"/>
      <c r="I24" s="16"/>
      <c r="J24" s="16"/>
      <c r="K24" s="16"/>
      <c r="L24" s="16"/>
      <c r="M24" s="16"/>
      <c r="N24" s="16" t="s">
        <v>277</v>
      </c>
      <c r="O24" s="16"/>
    </row>
    <row r="25" spans="1:15" ht="105">
      <c r="A25" s="16">
        <f t="shared" si="0"/>
        <v>4</v>
      </c>
      <c r="B25" s="83" t="str">
        <f t="shared" si="2"/>
        <v>Input check</v>
      </c>
      <c r="C25" s="83" t="str">
        <f t="shared" si="3"/>
        <v>Address content</v>
      </c>
      <c r="D25" s="83" t="str">
        <f t="shared" si="4"/>
        <v xml:space="preserve">Compulsory check/Type check </v>
      </c>
      <c r="E25" s="16" t="s">
        <v>101</v>
      </c>
      <c r="F25" s="16" t="s">
        <v>223</v>
      </c>
      <c r="G25" s="16" t="s">
        <v>96</v>
      </c>
      <c r="H25" s="16"/>
      <c r="I25" s="16"/>
      <c r="J25" s="16"/>
      <c r="K25" s="16"/>
      <c r="L25" s="16"/>
      <c r="M25" s="16"/>
      <c r="N25" s="16" t="s">
        <v>278</v>
      </c>
      <c r="O25" s="16"/>
    </row>
    <row r="26" spans="1:15" ht="135">
      <c r="A26" s="16">
        <f t="shared" si="0"/>
        <v>5</v>
      </c>
      <c r="B26" s="83" t="str">
        <f t="shared" ref="B26:B30" si="5">B25</f>
        <v>Input check</v>
      </c>
      <c r="C26" s="83" t="str">
        <f t="shared" ref="C26:C30" si="6">C25</f>
        <v>Address content</v>
      </c>
      <c r="D26" s="83" t="str">
        <f t="shared" ref="D26:D30" si="7">D25</f>
        <v xml:space="preserve">Compulsory check/Type check </v>
      </c>
      <c r="E26" s="16" t="s">
        <v>102</v>
      </c>
      <c r="F26" s="16" t="s">
        <v>224</v>
      </c>
      <c r="G26" s="16" t="s">
        <v>308</v>
      </c>
      <c r="H26" s="16"/>
      <c r="I26" s="16"/>
      <c r="J26" s="16"/>
      <c r="K26" s="16"/>
      <c r="L26" s="16"/>
      <c r="M26" s="16"/>
      <c r="N26" s="16" t="s">
        <v>236</v>
      </c>
      <c r="O26" s="16"/>
    </row>
    <row r="27" spans="1:15" ht="135">
      <c r="A27" s="16">
        <f t="shared" si="0"/>
        <v>6</v>
      </c>
      <c r="B27" s="83" t="str">
        <f t="shared" si="5"/>
        <v>Input check</v>
      </c>
      <c r="C27" s="83" t="str">
        <f t="shared" si="6"/>
        <v>Address content</v>
      </c>
      <c r="D27" s="83" t="str">
        <f t="shared" si="7"/>
        <v xml:space="preserve">Compulsory check/Type check </v>
      </c>
      <c r="E27" s="16" t="s">
        <v>103</v>
      </c>
      <c r="F27" s="16" t="s">
        <v>225</v>
      </c>
      <c r="G27" s="16" t="s">
        <v>307</v>
      </c>
      <c r="H27" s="16"/>
      <c r="I27" s="16"/>
      <c r="J27" s="16"/>
      <c r="K27" s="16"/>
      <c r="L27" s="16"/>
      <c r="M27" s="16"/>
      <c r="N27" s="16" t="s">
        <v>279</v>
      </c>
      <c r="O27" s="16"/>
    </row>
    <row r="28" spans="1:15" ht="105">
      <c r="A28" s="16">
        <f t="shared" si="0"/>
        <v>7</v>
      </c>
      <c r="B28" s="83" t="str">
        <f t="shared" si="5"/>
        <v>Input check</v>
      </c>
      <c r="C28" s="83" t="str">
        <f t="shared" si="6"/>
        <v>Address content</v>
      </c>
      <c r="D28" s="83" t="str">
        <f t="shared" si="7"/>
        <v xml:space="preserve">Compulsory check/Type check </v>
      </c>
      <c r="E28" s="16" t="s">
        <v>104</v>
      </c>
      <c r="F28" s="16" t="s">
        <v>237</v>
      </c>
      <c r="G28" s="16" t="s">
        <v>109</v>
      </c>
      <c r="H28" s="16"/>
      <c r="I28" s="16"/>
      <c r="J28" s="16"/>
      <c r="K28" s="16"/>
      <c r="L28" s="16"/>
      <c r="M28" s="16"/>
      <c r="N28" s="16" t="s">
        <v>280</v>
      </c>
      <c r="O28" s="16"/>
    </row>
    <row r="29" spans="1:15" ht="135">
      <c r="A29" s="16">
        <f t="shared" si="0"/>
        <v>8</v>
      </c>
      <c r="B29" s="83" t="str">
        <f t="shared" si="5"/>
        <v>Input check</v>
      </c>
      <c r="C29" s="83" t="str">
        <f t="shared" si="6"/>
        <v>Address content</v>
      </c>
      <c r="D29" s="83" t="str">
        <f t="shared" si="7"/>
        <v xml:space="preserve">Compulsory check/Type check </v>
      </c>
      <c r="E29" s="16" t="s">
        <v>105</v>
      </c>
      <c r="F29" s="16" t="s">
        <v>226</v>
      </c>
      <c r="G29" s="16" t="s">
        <v>308</v>
      </c>
      <c r="H29" s="16"/>
      <c r="I29" s="16"/>
      <c r="J29" s="16"/>
      <c r="K29" s="16"/>
      <c r="L29" s="16"/>
      <c r="M29" s="16"/>
      <c r="N29" s="16" t="s">
        <v>281</v>
      </c>
      <c r="O29" s="16"/>
    </row>
    <row r="30" spans="1:15" ht="135">
      <c r="A30" s="16">
        <f t="shared" si="0"/>
        <v>9</v>
      </c>
      <c r="B30" s="83" t="str">
        <f t="shared" si="5"/>
        <v>Input check</v>
      </c>
      <c r="C30" s="83" t="str">
        <f t="shared" si="6"/>
        <v>Address content</v>
      </c>
      <c r="D30" s="83" t="str">
        <f t="shared" si="7"/>
        <v xml:space="preserve">Compulsory check/Type check </v>
      </c>
      <c r="E30" s="16" t="s">
        <v>106</v>
      </c>
      <c r="F30" s="16" t="s">
        <v>227</v>
      </c>
      <c r="G30" s="16" t="s">
        <v>308</v>
      </c>
      <c r="H30" s="16"/>
      <c r="I30" s="16"/>
      <c r="J30" s="16"/>
      <c r="K30" s="16"/>
      <c r="L30" s="16"/>
      <c r="M30" s="16"/>
      <c r="N30" s="16" t="s">
        <v>282</v>
      </c>
      <c r="O30" s="16"/>
    </row>
    <row r="31" spans="1:15" ht="135">
      <c r="A31" s="16">
        <f t="shared" si="0"/>
        <v>10</v>
      </c>
      <c r="B31" s="83" t="str">
        <f t="shared" ref="B31:B32" si="8">B30</f>
        <v>Input check</v>
      </c>
      <c r="C31" s="83" t="str">
        <f t="shared" ref="C31:C32" si="9">C30</f>
        <v>Address content</v>
      </c>
      <c r="D31" s="83" t="str">
        <f t="shared" ref="D31:D32" si="10">D30</f>
        <v xml:space="preserve">Compulsory check/Type check </v>
      </c>
      <c r="E31" s="16" t="s">
        <v>107</v>
      </c>
      <c r="F31" s="16" t="s">
        <v>228</v>
      </c>
      <c r="G31" s="16" t="s">
        <v>308</v>
      </c>
      <c r="H31" s="16"/>
      <c r="I31" s="16"/>
      <c r="J31" s="16"/>
      <c r="K31" s="16"/>
      <c r="L31" s="16"/>
      <c r="M31" s="16"/>
      <c r="N31" s="16" t="s">
        <v>283</v>
      </c>
      <c r="O31" s="16"/>
    </row>
    <row r="32" spans="1:15" ht="135">
      <c r="A32" s="16">
        <f t="shared" si="0"/>
        <v>11</v>
      </c>
      <c r="B32" s="84" t="str">
        <f t="shared" si="8"/>
        <v>Input check</v>
      </c>
      <c r="C32" s="84" t="str">
        <f t="shared" si="9"/>
        <v>Address content</v>
      </c>
      <c r="D32" s="84" t="str">
        <f t="shared" si="10"/>
        <v xml:space="preserve">Compulsory check/Type check </v>
      </c>
      <c r="E32" s="16" t="s">
        <v>108</v>
      </c>
      <c r="F32" s="16" t="s">
        <v>229</v>
      </c>
      <c r="G32" s="16" t="s">
        <v>308</v>
      </c>
      <c r="H32" s="16"/>
      <c r="I32" s="16"/>
      <c r="J32" s="16"/>
      <c r="K32" s="16"/>
      <c r="L32" s="16"/>
      <c r="M32" s="16"/>
      <c r="N32" s="16" t="s">
        <v>284</v>
      </c>
      <c r="O32" s="16"/>
    </row>
    <row r="33" spans="1:15" ht="165">
      <c r="A33" s="16">
        <f t="shared" si="0"/>
        <v>12</v>
      </c>
      <c r="B33" s="85" t="s">
        <v>91</v>
      </c>
      <c r="C33" s="85" t="s">
        <v>111</v>
      </c>
      <c r="D33" s="85" t="s">
        <v>110</v>
      </c>
      <c r="E33" s="16" t="s">
        <v>113</v>
      </c>
      <c r="F33" s="16" t="s">
        <v>124</v>
      </c>
      <c r="G33" s="16" t="s">
        <v>247</v>
      </c>
      <c r="H33" s="16"/>
      <c r="I33" s="16"/>
      <c r="J33" s="16"/>
      <c r="K33" s="16"/>
      <c r="L33" s="16"/>
      <c r="M33" s="16"/>
      <c r="N33" s="16" t="s">
        <v>285</v>
      </c>
      <c r="O33" s="16"/>
    </row>
    <row r="34" spans="1:15" ht="90">
      <c r="A34" s="16">
        <f t="shared" si="0"/>
        <v>13</v>
      </c>
      <c r="B34" s="83" t="str">
        <f>B33</f>
        <v>Input check</v>
      </c>
      <c r="C34" s="83" t="str">
        <f t="shared" ref="C34:D34" si="11">C33</f>
        <v>Name content</v>
      </c>
      <c r="D34" s="83" t="str">
        <f t="shared" si="11"/>
        <v xml:space="preserve">Compulsory check/Type check </v>
      </c>
      <c r="E34" s="16" t="s">
        <v>114</v>
      </c>
      <c r="F34" s="16" t="s">
        <v>125</v>
      </c>
      <c r="G34" s="16" t="s">
        <v>246</v>
      </c>
      <c r="H34" s="16"/>
      <c r="I34" s="16"/>
      <c r="J34" s="16"/>
      <c r="K34" s="16"/>
      <c r="L34" s="16"/>
      <c r="M34" s="16"/>
      <c r="N34" s="16" t="s">
        <v>286</v>
      </c>
      <c r="O34" s="16"/>
    </row>
    <row r="35" spans="1:15" ht="90">
      <c r="A35" s="16">
        <f t="shared" si="0"/>
        <v>14</v>
      </c>
      <c r="B35" s="83" t="str">
        <f t="shared" ref="B35:B40" si="12">B34</f>
        <v>Input check</v>
      </c>
      <c r="C35" s="83" t="str">
        <f t="shared" ref="C35:C41" si="13">C34</f>
        <v>Name content</v>
      </c>
      <c r="D35" s="83" t="str">
        <f t="shared" ref="D35:D41" si="14">D34</f>
        <v xml:space="preserve">Compulsory check/Type check </v>
      </c>
      <c r="E35" s="16" t="s">
        <v>115</v>
      </c>
      <c r="F35" s="16" t="s">
        <v>126</v>
      </c>
      <c r="G35" s="16" t="s">
        <v>246</v>
      </c>
      <c r="H35" s="16"/>
      <c r="I35" s="16"/>
      <c r="J35" s="16"/>
      <c r="K35" s="16"/>
      <c r="L35" s="16"/>
      <c r="M35" s="16"/>
      <c r="N35" s="16" t="s">
        <v>287</v>
      </c>
      <c r="O35" s="16"/>
    </row>
    <row r="36" spans="1:15" ht="90">
      <c r="A36" s="16">
        <f t="shared" si="0"/>
        <v>15</v>
      </c>
      <c r="B36" s="83" t="str">
        <f t="shared" si="12"/>
        <v>Input check</v>
      </c>
      <c r="C36" s="83" t="str">
        <f t="shared" si="13"/>
        <v>Name content</v>
      </c>
      <c r="D36" s="83" t="str">
        <f t="shared" si="14"/>
        <v xml:space="preserve">Compulsory check/Type check </v>
      </c>
      <c r="E36" s="16" t="s">
        <v>116</v>
      </c>
      <c r="F36" s="16" t="s">
        <v>128</v>
      </c>
      <c r="G36" s="16" t="s">
        <v>246</v>
      </c>
      <c r="H36" s="16"/>
      <c r="I36" s="16"/>
      <c r="J36" s="16"/>
      <c r="K36" s="16"/>
      <c r="L36" s="16"/>
      <c r="M36" s="16"/>
      <c r="N36" s="16" t="s">
        <v>288</v>
      </c>
      <c r="O36" s="16"/>
    </row>
    <row r="37" spans="1:15" ht="90">
      <c r="A37" s="16">
        <f t="shared" si="0"/>
        <v>16</v>
      </c>
      <c r="B37" s="83" t="str">
        <f t="shared" si="12"/>
        <v>Input check</v>
      </c>
      <c r="C37" s="83" t="str">
        <f t="shared" si="13"/>
        <v>Name content</v>
      </c>
      <c r="D37" s="83" t="str">
        <f t="shared" si="14"/>
        <v xml:space="preserve">Compulsory check/Type check </v>
      </c>
      <c r="E37" s="16" t="s">
        <v>117</v>
      </c>
      <c r="F37" s="16" t="s">
        <v>129</v>
      </c>
      <c r="G37" s="16" t="s">
        <v>246</v>
      </c>
      <c r="H37" s="16"/>
      <c r="I37" s="16"/>
      <c r="J37" s="16"/>
      <c r="K37" s="16"/>
      <c r="L37" s="16"/>
      <c r="M37" s="16"/>
      <c r="N37" s="16" t="s">
        <v>289</v>
      </c>
      <c r="O37" s="16"/>
    </row>
    <row r="38" spans="1:15" ht="135">
      <c r="A38" s="16">
        <f t="shared" si="0"/>
        <v>17</v>
      </c>
      <c r="B38" s="83" t="str">
        <f t="shared" si="12"/>
        <v>Input check</v>
      </c>
      <c r="C38" s="83" t="str">
        <f t="shared" si="13"/>
        <v>Name content</v>
      </c>
      <c r="D38" s="83" t="str">
        <f t="shared" si="14"/>
        <v xml:space="preserve">Compulsory check/Type check </v>
      </c>
      <c r="E38" s="16" t="s">
        <v>118</v>
      </c>
      <c r="F38" s="16" t="s">
        <v>131</v>
      </c>
      <c r="G38" s="16" t="s">
        <v>307</v>
      </c>
      <c r="H38" s="16"/>
      <c r="I38" s="16"/>
      <c r="J38" s="16"/>
      <c r="K38" s="16"/>
      <c r="L38" s="16"/>
      <c r="M38" s="16"/>
      <c r="N38" s="16" t="s">
        <v>290</v>
      </c>
      <c r="O38" s="16"/>
    </row>
    <row r="39" spans="1:15" ht="90">
      <c r="A39" s="16">
        <f t="shared" si="0"/>
        <v>18</v>
      </c>
      <c r="B39" s="83" t="str">
        <f t="shared" si="12"/>
        <v>Input check</v>
      </c>
      <c r="C39" s="83" t="str">
        <f t="shared" si="13"/>
        <v>Name content</v>
      </c>
      <c r="D39" s="83" t="str">
        <f t="shared" si="14"/>
        <v xml:space="preserve">Compulsory check/Type check </v>
      </c>
      <c r="E39" s="16" t="s">
        <v>119</v>
      </c>
      <c r="F39" s="16" t="s">
        <v>133</v>
      </c>
      <c r="G39" s="16" t="s">
        <v>246</v>
      </c>
      <c r="H39" s="16"/>
      <c r="I39" s="16"/>
      <c r="J39" s="16"/>
      <c r="K39" s="16"/>
      <c r="L39" s="16"/>
      <c r="M39" s="16"/>
      <c r="N39" s="16" t="s">
        <v>291</v>
      </c>
      <c r="O39" s="16"/>
    </row>
    <row r="40" spans="1:15" ht="105">
      <c r="A40" s="16">
        <f t="shared" si="0"/>
        <v>19</v>
      </c>
      <c r="B40" s="83" t="str">
        <f t="shared" si="12"/>
        <v>Input check</v>
      </c>
      <c r="C40" s="83" t="str">
        <f t="shared" si="13"/>
        <v>Name content</v>
      </c>
      <c r="D40" s="83" t="str">
        <f t="shared" si="14"/>
        <v xml:space="preserve">Compulsory check/Type check </v>
      </c>
      <c r="E40" s="16" t="s">
        <v>120</v>
      </c>
      <c r="F40" s="16" t="s">
        <v>238</v>
      </c>
      <c r="G40" s="16" t="s">
        <v>246</v>
      </c>
      <c r="H40" s="16"/>
      <c r="I40" s="16"/>
      <c r="J40" s="16"/>
      <c r="K40" s="16"/>
      <c r="L40" s="16"/>
      <c r="M40" s="16"/>
      <c r="N40" s="16" t="s">
        <v>292</v>
      </c>
      <c r="O40" s="16"/>
    </row>
    <row r="41" spans="1:15" ht="90">
      <c r="A41" s="16">
        <f t="shared" si="0"/>
        <v>20</v>
      </c>
      <c r="B41" s="83" t="str">
        <f>B40</f>
        <v>Input check</v>
      </c>
      <c r="C41" s="83" t="str">
        <f t="shared" si="13"/>
        <v>Name content</v>
      </c>
      <c r="D41" s="83" t="str">
        <f t="shared" si="14"/>
        <v xml:space="preserve">Compulsory check/Type check </v>
      </c>
      <c r="E41" s="16" t="s">
        <v>121</v>
      </c>
      <c r="F41" s="16" t="s">
        <v>134</v>
      </c>
      <c r="G41" s="16" t="s">
        <v>246</v>
      </c>
      <c r="H41" s="16"/>
      <c r="I41" s="16"/>
      <c r="J41" s="16"/>
      <c r="K41" s="16"/>
      <c r="L41" s="16"/>
      <c r="M41" s="16"/>
      <c r="N41" s="16" t="s">
        <v>293</v>
      </c>
      <c r="O41" s="16"/>
    </row>
    <row r="42" spans="1:15" ht="90">
      <c r="A42" s="16">
        <f t="shared" si="0"/>
        <v>21</v>
      </c>
      <c r="B42" s="84" t="str">
        <f t="shared" ref="B42" si="15">B41</f>
        <v>Input check</v>
      </c>
      <c r="C42" s="84" t="str">
        <f t="shared" ref="C42" si="16">C41</f>
        <v>Name content</v>
      </c>
      <c r="D42" s="84" t="str">
        <f t="shared" ref="D42" si="17">D41</f>
        <v xml:space="preserve">Compulsory check/Type check </v>
      </c>
      <c r="E42" s="16" t="s">
        <v>122</v>
      </c>
      <c r="F42" s="16" t="s">
        <v>136</v>
      </c>
      <c r="G42" s="16" t="s">
        <v>246</v>
      </c>
      <c r="H42" s="16"/>
      <c r="I42" s="16"/>
      <c r="J42" s="16"/>
      <c r="K42" s="16"/>
      <c r="L42" s="16"/>
      <c r="M42" s="16"/>
      <c r="N42" s="16" t="s">
        <v>294</v>
      </c>
      <c r="O42" s="16"/>
    </row>
    <row r="43" spans="1:15" ht="105">
      <c r="A43" s="16">
        <f t="shared" si="0"/>
        <v>22</v>
      </c>
      <c r="B43" s="85" t="s">
        <v>91</v>
      </c>
      <c r="C43" s="85" t="s">
        <v>138</v>
      </c>
      <c r="D43" s="85" t="s">
        <v>239</v>
      </c>
      <c r="E43" s="16" t="s">
        <v>140</v>
      </c>
      <c r="F43" s="16" t="s">
        <v>161</v>
      </c>
      <c r="G43" s="16" t="s">
        <v>231</v>
      </c>
      <c r="H43" s="16"/>
      <c r="I43" s="16"/>
      <c r="J43" s="16"/>
      <c r="K43" s="16"/>
      <c r="L43" s="16"/>
      <c r="M43" s="16"/>
      <c r="N43" s="16" t="s">
        <v>240</v>
      </c>
      <c r="O43" s="16"/>
    </row>
    <row r="44" spans="1:15" ht="105">
      <c r="A44" s="16">
        <f t="shared" si="0"/>
        <v>23</v>
      </c>
      <c r="B44" s="83" t="str">
        <f>B43</f>
        <v>Input check</v>
      </c>
      <c r="C44" s="83" t="str">
        <f t="shared" ref="C44:D44" si="18">C43</f>
        <v>Body request content</v>
      </c>
      <c r="D44" s="83" t="str">
        <f t="shared" si="18"/>
        <v>Boundary testing</v>
      </c>
      <c r="E44" s="16" t="s">
        <v>141</v>
      </c>
      <c r="F44" s="16" t="s">
        <v>162</v>
      </c>
      <c r="G44" s="16" t="s">
        <v>230</v>
      </c>
      <c r="H44" s="16"/>
      <c r="I44" s="16"/>
      <c r="J44" s="16"/>
      <c r="K44" s="16"/>
      <c r="L44" s="16"/>
      <c r="M44" s="16"/>
      <c r="N44" s="16" t="s">
        <v>241</v>
      </c>
      <c r="O44" s="16"/>
    </row>
    <row r="45" spans="1:15" ht="90">
      <c r="A45" s="16">
        <f t="shared" si="0"/>
        <v>24</v>
      </c>
      <c r="B45" s="83" t="str">
        <f t="shared" ref="B45:D46" si="19">B44</f>
        <v>Input check</v>
      </c>
      <c r="C45" s="83" t="str">
        <f t="shared" si="19"/>
        <v>Body request content</v>
      </c>
      <c r="D45" s="83" t="str">
        <f t="shared" si="19"/>
        <v>Boundary testing</v>
      </c>
      <c r="E45" s="16" t="s">
        <v>142</v>
      </c>
      <c r="F45" s="16" t="s">
        <v>163</v>
      </c>
      <c r="G45" s="16" t="s">
        <v>181</v>
      </c>
      <c r="H45" s="16"/>
      <c r="I45" s="16"/>
      <c r="J45" s="16"/>
      <c r="K45" s="16"/>
      <c r="L45" s="16"/>
      <c r="M45" s="16"/>
      <c r="N45" s="16" t="s">
        <v>295</v>
      </c>
      <c r="O45" s="16"/>
    </row>
    <row r="46" spans="1:15" ht="135">
      <c r="A46" s="16">
        <f t="shared" si="0"/>
        <v>25</v>
      </c>
      <c r="B46" s="83" t="str">
        <f t="shared" si="19"/>
        <v>Input check</v>
      </c>
      <c r="C46" s="83" t="str">
        <f t="shared" si="19"/>
        <v>Body request content</v>
      </c>
      <c r="D46" s="83" t="str">
        <f t="shared" si="19"/>
        <v>Boundary testing</v>
      </c>
      <c r="E46" s="16" t="s">
        <v>143</v>
      </c>
      <c r="F46" s="16" t="s">
        <v>164</v>
      </c>
      <c r="G46" s="16" t="s">
        <v>308</v>
      </c>
      <c r="H46" s="16"/>
      <c r="I46" s="16"/>
      <c r="J46" s="16"/>
      <c r="K46" s="16"/>
      <c r="L46" s="16"/>
      <c r="M46" s="16"/>
      <c r="N46" s="16" t="s">
        <v>296</v>
      </c>
      <c r="O46" s="16"/>
    </row>
    <row r="47" spans="1:15" ht="105">
      <c r="A47" s="16">
        <f t="shared" si="0"/>
        <v>26</v>
      </c>
      <c r="B47" s="83" t="str">
        <f t="shared" ref="B47:B63" si="20">B46</f>
        <v>Input check</v>
      </c>
      <c r="C47" s="83" t="str">
        <f t="shared" ref="C47:C63" si="21">C46</f>
        <v>Body request content</v>
      </c>
      <c r="D47" s="83" t="str">
        <f t="shared" ref="D47:D63" si="22">D46</f>
        <v>Boundary testing</v>
      </c>
      <c r="E47" s="16" t="s">
        <v>144</v>
      </c>
      <c r="F47" s="16" t="s">
        <v>242</v>
      </c>
      <c r="G47" s="16" t="s">
        <v>230</v>
      </c>
      <c r="H47" s="16"/>
      <c r="I47" s="16"/>
      <c r="J47" s="16"/>
      <c r="K47" s="16"/>
      <c r="L47" s="16"/>
      <c r="M47" s="16"/>
      <c r="N47" s="16" t="s">
        <v>243</v>
      </c>
      <c r="O47" s="16"/>
    </row>
    <row r="48" spans="1:15" ht="135">
      <c r="A48" s="16">
        <f t="shared" si="0"/>
        <v>27</v>
      </c>
      <c r="B48" s="83" t="str">
        <f t="shared" si="20"/>
        <v>Input check</v>
      </c>
      <c r="C48" s="83" t="str">
        <f t="shared" si="21"/>
        <v>Body request content</v>
      </c>
      <c r="D48" s="83" t="str">
        <f t="shared" si="22"/>
        <v>Boundary testing</v>
      </c>
      <c r="E48" s="16" t="s">
        <v>145</v>
      </c>
      <c r="F48" s="16" t="s">
        <v>165</v>
      </c>
      <c r="G48" s="16" t="s">
        <v>308</v>
      </c>
      <c r="H48" s="16"/>
      <c r="I48" s="16"/>
      <c r="J48" s="16"/>
      <c r="K48" s="16"/>
      <c r="L48" s="16"/>
      <c r="M48" s="16"/>
      <c r="N48" s="16" t="s">
        <v>297</v>
      </c>
      <c r="O48" s="16"/>
    </row>
    <row r="49" spans="1:15" ht="135">
      <c r="A49" s="16">
        <f t="shared" si="0"/>
        <v>28</v>
      </c>
      <c r="B49" s="83" t="str">
        <f t="shared" si="20"/>
        <v>Input check</v>
      </c>
      <c r="C49" s="83" t="str">
        <f t="shared" si="21"/>
        <v>Body request content</v>
      </c>
      <c r="D49" s="83" t="str">
        <f t="shared" si="22"/>
        <v>Boundary testing</v>
      </c>
      <c r="E49" s="16" t="s">
        <v>146</v>
      </c>
      <c r="F49" s="16" t="s">
        <v>166</v>
      </c>
      <c r="G49" s="16" t="s">
        <v>308</v>
      </c>
      <c r="H49" s="16"/>
      <c r="I49" s="16"/>
      <c r="J49" s="16"/>
      <c r="K49" s="16"/>
      <c r="L49" s="16"/>
      <c r="M49" s="16"/>
      <c r="N49" s="16" t="s">
        <v>298</v>
      </c>
      <c r="O49" s="16"/>
    </row>
    <row r="50" spans="1:15" ht="105">
      <c r="A50" s="16">
        <f t="shared" si="0"/>
        <v>29</v>
      </c>
      <c r="B50" s="83" t="str">
        <f t="shared" si="20"/>
        <v>Input check</v>
      </c>
      <c r="C50" s="83" t="str">
        <f t="shared" si="21"/>
        <v>Body request content</v>
      </c>
      <c r="D50" s="83" t="str">
        <f t="shared" si="22"/>
        <v>Boundary testing</v>
      </c>
      <c r="E50" s="16" t="s">
        <v>147</v>
      </c>
      <c r="F50" s="16" t="s">
        <v>167</v>
      </c>
      <c r="G50" s="16" t="s">
        <v>230</v>
      </c>
      <c r="H50" s="16"/>
      <c r="I50" s="16"/>
      <c r="J50" s="16"/>
      <c r="K50" s="16"/>
      <c r="L50" s="16"/>
      <c r="M50" s="16"/>
      <c r="N50" s="16" t="s">
        <v>249</v>
      </c>
      <c r="O50" s="16"/>
    </row>
    <row r="51" spans="1:15" ht="135">
      <c r="A51" s="16">
        <f t="shared" si="0"/>
        <v>30</v>
      </c>
      <c r="B51" s="83" t="str">
        <f t="shared" si="20"/>
        <v>Input check</v>
      </c>
      <c r="C51" s="83" t="str">
        <f t="shared" si="21"/>
        <v>Body request content</v>
      </c>
      <c r="D51" s="83" t="str">
        <f t="shared" si="22"/>
        <v>Boundary testing</v>
      </c>
      <c r="E51" s="16" t="s">
        <v>148</v>
      </c>
      <c r="F51" s="16" t="s">
        <v>169</v>
      </c>
      <c r="G51" s="16" t="s">
        <v>181</v>
      </c>
      <c r="H51" s="16"/>
      <c r="I51" s="16"/>
      <c r="J51" s="16"/>
      <c r="K51" s="16"/>
      <c r="L51" s="16"/>
      <c r="M51" s="16"/>
      <c r="N51" s="16" t="s">
        <v>299</v>
      </c>
      <c r="O51" s="16"/>
    </row>
    <row r="52" spans="1:15" ht="135">
      <c r="A52" s="16">
        <f t="shared" si="0"/>
        <v>31</v>
      </c>
      <c r="B52" s="83" t="str">
        <f t="shared" si="20"/>
        <v>Input check</v>
      </c>
      <c r="C52" s="83" t="str">
        <f t="shared" si="21"/>
        <v>Body request content</v>
      </c>
      <c r="D52" s="83" t="str">
        <f t="shared" si="22"/>
        <v>Boundary testing</v>
      </c>
      <c r="E52" s="16" t="s">
        <v>149</v>
      </c>
      <c r="F52" s="16" t="s">
        <v>171</v>
      </c>
      <c r="G52" s="16" t="s">
        <v>308</v>
      </c>
      <c r="H52" s="16"/>
      <c r="I52" s="16"/>
      <c r="J52" s="16"/>
      <c r="K52" s="16"/>
      <c r="L52" s="16"/>
      <c r="M52" s="16"/>
      <c r="N52" s="16" t="s">
        <v>250</v>
      </c>
      <c r="O52" s="16"/>
    </row>
    <row r="53" spans="1:15" ht="105">
      <c r="A53" s="16">
        <f t="shared" si="0"/>
        <v>32</v>
      </c>
      <c r="B53" s="83" t="str">
        <f t="shared" si="20"/>
        <v>Input check</v>
      </c>
      <c r="C53" s="83" t="str">
        <f t="shared" si="21"/>
        <v>Body request content</v>
      </c>
      <c r="D53" s="83" t="str">
        <f t="shared" si="22"/>
        <v>Boundary testing</v>
      </c>
      <c r="E53" s="16" t="s">
        <v>150</v>
      </c>
      <c r="F53" s="16" t="s">
        <v>168</v>
      </c>
      <c r="G53" s="16" t="s">
        <v>230</v>
      </c>
      <c r="H53" s="16"/>
      <c r="I53" s="16"/>
      <c r="J53" s="16"/>
      <c r="K53" s="16"/>
      <c r="L53" s="16"/>
      <c r="M53" s="16"/>
      <c r="N53" s="16" t="s">
        <v>251</v>
      </c>
      <c r="O53" s="16"/>
    </row>
    <row r="54" spans="1:15" ht="165">
      <c r="A54" s="16">
        <f t="shared" si="0"/>
        <v>33</v>
      </c>
      <c r="B54" s="83" t="str">
        <f t="shared" si="20"/>
        <v>Input check</v>
      </c>
      <c r="C54" s="83" t="str">
        <f t="shared" si="21"/>
        <v>Body request content</v>
      </c>
      <c r="D54" s="83" t="str">
        <f t="shared" si="22"/>
        <v>Boundary testing</v>
      </c>
      <c r="E54" s="16" t="s">
        <v>151</v>
      </c>
      <c r="F54" s="16" t="s">
        <v>170</v>
      </c>
      <c r="G54" s="16" t="s">
        <v>308</v>
      </c>
      <c r="H54" s="16"/>
      <c r="I54" s="16"/>
      <c r="J54" s="16"/>
      <c r="K54" s="16"/>
      <c r="L54" s="16"/>
      <c r="M54" s="16"/>
      <c r="N54" s="16" t="s">
        <v>252</v>
      </c>
      <c r="O54" s="16"/>
    </row>
    <row r="55" spans="1:15" ht="165">
      <c r="A55" s="16">
        <f t="shared" si="0"/>
        <v>34</v>
      </c>
      <c r="B55" s="83" t="str">
        <f t="shared" si="20"/>
        <v>Input check</v>
      </c>
      <c r="C55" s="83" t="str">
        <f t="shared" si="21"/>
        <v>Body request content</v>
      </c>
      <c r="D55" s="83" t="str">
        <f t="shared" si="22"/>
        <v>Boundary testing</v>
      </c>
      <c r="E55" s="16" t="s">
        <v>152</v>
      </c>
      <c r="F55" s="16" t="s">
        <v>172</v>
      </c>
      <c r="G55" s="16" t="s">
        <v>308</v>
      </c>
      <c r="H55" s="16"/>
      <c r="I55" s="16"/>
      <c r="J55" s="16"/>
      <c r="K55" s="16"/>
      <c r="L55" s="16"/>
      <c r="M55" s="16"/>
      <c r="N55" s="16" t="s">
        <v>253</v>
      </c>
      <c r="O55" s="16"/>
    </row>
    <row r="56" spans="1:15" ht="139.5" customHeight="1">
      <c r="A56" s="16">
        <f t="shared" si="0"/>
        <v>35</v>
      </c>
      <c r="B56" s="83" t="str">
        <f t="shared" si="20"/>
        <v>Input check</v>
      </c>
      <c r="C56" s="83" t="str">
        <f t="shared" si="21"/>
        <v>Body request content</v>
      </c>
      <c r="D56" s="83" t="str">
        <f t="shared" si="22"/>
        <v>Boundary testing</v>
      </c>
      <c r="E56" s="16" t="s">
        <v>153</v>
      </c>
      <c r="F56" s="16" t="s">
        <v>173</v>
      </c>
      <c r="G56" s="16" t="s">
        <v>230</v>
      </c>
      <c r="H56" s="16"/>
      <c r="I56" s="16"/>
      <c r="J56" s="16"/>
      <c r="K56" s="16"/>
      <c r="L56" s="16"/>
      <c r="M56" s="16"/>
      <c r="N56" s="16" t="s">
        <v>263</v>
      </c>
      <c r="O56" s="16"/>
    </row>
    <row r="57" spans="1:15" ht="105">
      <c r="A57" s="16">
        <f t="shared" si="0"/>
        <v>36</v>
      </c>
      <c r="B57" s="83" t="str">
        <f t="shared" si="20"/>
        <v>Input check</v>
      </c>
      <c r="C57" s="83" t="str">
        <f t="shared" si="21"/>
        <v>Body request content</v>
      </c>
      <c r="D57" s="83" t="str">
        <f t="shared" si="22"/>
        <v>Boundary testing</v>
      </c>
      <c r="E57" s="16" t="s">
        <v>154</v>
      </c>
      <c r="F57" s="16" t="s">
        <v>174</v>
      </c>
      <c r="G57" s="16" t="s">
        <v>230</v>
      </c>
      <c r="H57" s="16"/>
      <c r="I57" s="16"/>
      <c r="J57" s="16"/>
      <c r="K57" s="16"/>
      <c r="L57" s="16"/>
      <c r="M57" s="16"/>
      <c r="N57" s="16" t="s">
        <v>266</v>
      </c>
      <c r="O57" s="16" t="s">
        <v>264</v>
      </c>
    </row>
    <row r="58" spans="1:15" ht="105">
      <c r="A58" s="16">
        <f t="shared" si="0"/>
        <v>37</v>
      </c>
      <c r="B58" s="83" t="str">
        <f t="shared" si="20"/>
        <v>Input check</v>
      </c>
      <c r="C58" s="83" t="str">
        <f t="shared" si="21"/>
        <v>Body request content</v>
      </c>
      <c r="D58" s="83" t="str">
        <f t="shared" si="22"/>
        <v>Boundary testing</v>
      </c>
      <c r="E58" s="16" t="s">
        <v>155</v>
      </c>
      <c r="F58" s="16" t="s">
        <v>175</v>
      </c>
      <c r="G58" s="16" t="s">
        <v>230</v>
      </c>
      <c r="H58" s="16"/>
      <c r="I58" s="16"/>
      <c r="J58" s="16"/>
      <c r="K58" s="16"/>
      <c r="L58" s="16"/>
      <c r="M58" s="16"/>
      <c r="N58" s="16" t="s">
        <v>265</v>
      </c>
      <c r="O58" s="16" t="s">
        <v>264</v>
      </c>
    </row>
    <row r="59" spans="1:15" ht="105">
      <c r="A59" s="16">
        <f t="shared" si="0"/>
        <v>38</v>
      </c>
      <c r="B59" s="83" t="str">
        <f t="shared" si="20"/>
        <v>Input check</v>
      </c>
      <c r="C59" s="83" t="str">
        <f t="shared" si="21"/>
        <v>Body request content</v>
      </c>
      <c r="D59" s="83" t="str">
        <f t="shared" si="22"/>
        <v>Boundary testing</v>
      </c>
      <c r="E59" s="16" t="s">
        <v>156</v>
      </c>
      <c r="F59" s="16" t="s">
        <v>176</v>
      </c>
      <c r="G59" s="16" t="s">
        <v>230</v>
      </c>
      <c r="H59" s="16"/>
      <c r="I59" s="16"/>
      <c r="J59" s="16"/>
      <c r="K59" s="16"/>
      <c r="L59" s="16"/>
      <c r="M59" s="16"/>
      <c r="N59" s="16" t="s">
        <v>241</v>
      </c>
      <c r="O59" s="16" t="s">
        <v>267</v>
      </c>
    </row>
    <row r="60" spans="1:15" ht="105">
      <c r="A60" s="16">
        <f t="shared" si="0"/>
        <v>39</v>
      </c>
      <c r="B60" s="83" t="str">
        <f t="shared" si="20"/>
        <v>Input check</v>
      </c>
      <c r="C60" s="83" t="str">
        <f t="shared" si="21"/>
        <v>Body request content</v>
      </c>
      <c r="D60" s="83" t="str">
        <f t="shared" si="22"/>
        <v>Boundary testing</v>
      </c>
      <c r="E60" s="16" t="s">
        <v>157</v>
      </c>
      <c r="F60" s="16" t="s">
        <v>177</v>
      </c>
      <c r="G60" s="16" t="s">
        <v>230</v>
      </c>
      <c r="H60" s="16"/>
      <c r="I60" s="16"/>
      <c r="J60" s="16"/>
      <c r="K60" s="16"/>
      <c r="L60" s="16"/>
      <c r="M60" s="16"/>
      <c r="N60" s="16" t="s">
        <v>268</v>
      </c>
      <c r="O60" s="16" t="s">
        <v>267</v>
      </c>
    </row>
    <row r="61" spans="1:15" ht="90">
      <c r="A61" s="16">
        <f t="shared" si="0"/>
        <v>40</v>
      </c>
      <c r="B61" s="83" t="str">
        <f t="shared" si="20"/>
        <v>Input check</v>
      </c>
      <c r="C61" s="83" t="str">
        <f t="shared" si="21"/>
        <v>Body request content</v>
      </c>
      <c r="D61" s="83" t="str">
        <f t="shared" si="22"/>
        <v>Boundary testing</v>
      </c>
      <c r="E61" s="16" t="s">
        <v>158</v>
      </c>
      <c r="F61" s="16" t="s">
        <v>178</v>
      </c>
      <c r="G61" s="16" t="s">
        <v>109</v>
      </c>
      <c r="H61" s="16"/>
      <c r="I61" s="16"/>
      <c r="J61" s="16"/>
      <c r="K61" s="16"/>
      <c r="L61" s="16"/>
      <c r="M61" s="16"/>
      <c r="N61" s="16" t="s">
        <v>269</v>
      </c>
      <c r="O61" s="16" t="s">
        <v>267</v>
      </c>
    </row>
    <row r="62" spans="1:15" ht="135">
      <c r="A62" s="16">
        <f t="shared" si="0"/>
        <v>41</v>
      </c>
      <c r="B62" s="83" t="str">
        <f t="shared" si="20"/>
        <v>Input check</v>
      </c>
      <c r="C62" s="83" t="str">
        <f t="shared" si="21"/>
        <v>Body request content</v>
      </c>
      <c r="D62" s="83" t="str">
        <f t="shared" si="22"/>
        <v>Boundary testing</v>
      </c>
      <c r="E62" s="16" t="s">
        <v>159</v>
      </c>
      <c r="F62" s="16" t="s">
        <v>179</v>
      </c>
      <c r="G62" s="16" t="s">
        <v>308</v>
      </c>
      <c r="H62" s="16"/>
      <c r="I62" s="16"/>
      <c r="J62" s="16"/>
      <c r="K62" s="16"/>
      <c r="L62" s="16"/>
      <c r="M62" s="16"/>
      <c r="N62" s="16" t="s">
        <v>270</v>
      </c>
      <c r="O62" s="16" t="s">
        <v>271</v>
      </c>
    </row>
    <row r="63" spans="1:15" ht="105">
      <c r="A63" s="16">
        <f t="shared" si="0"/>
        <v>42</v>
      </c>
      <c r="B63" s="84" t="str">
        <f t="shared" si="20"/>
        <v>Input check</v>
      </c>
      <c r="C63" s="84" t="str">
        <f t="shared" si="21"/>
        <v>Body request content</v>
      </c>
      <c r="D63" s="84" t="str">
        <f t="shared" si="22"/>
        <v>Boundary testing</v>
      </c>
      <c r="E63" s="16" t="s">
        <v>160</v>
      </c>
      <c r="F63" s="16" t="s">
        <v>180</v>
      </c>
      <c r="G63" s="16" t="s">
        <v>230</v>
      </c>
      <c r="H63" s="16"/>
      <c r="I63" s="16"/>
      <c r="J63" s="16"/>
      <c r="K63" s="16"/>
      <c r="L63" s="16"/>
      <c r="M63" s="16"/>
      <c r="N63" s="16" t="s">
        <v>272</v>
      </c>
      <c r="O63" s="16" t="s">
        <v>271</v>
      </c>
    </row>
    <row r="64" spans="1:15" ht="90">
      <c r="A64" s="16">
        <f t="shared" si="0"/>
        <v>43</v>
      </c>
      <c r="B64" s="85" t="s">
        <v>91</v>
      </c>
      <c r="C64" s="85" t="s">
        <v>261</v>
      </c>
      <c r="D64" s="85" t="s">
        <v>196</v>
      </c>
      <c r="E64" s="16" t="s">
        <v>205</v>
      </c>
      <c r="F64" s="16" t="s">
        <v>197</v>
      </c>
      <c r="G64" s="16" t="s">
        <v>200</v>
      </c>
      <c r="H64" s="16"/>
      <c r="I64" s="16"/>
      <c r="J64" s="16"/>
      <c r="K64" s="16"/>
      <c r="L64" s="16"/>
      <c r="M64" s="16"/>
      <c r="N64" s="16" t="s">
        <v>254</v>
      </c>
      <c r="O64" s="16"/>
    </row>
    <row r="65" spans="1:15" ht="90">
      <c r="A65" s="16">
        <f t="shared" si="0"/>
        <v>44</v>
      </c>
      <c r="B65" s="83" t="str">
        <f>B64</f>
        <v>Input check</v>
      </c>
      <c r="C65" s="83" t="str">
        <f t="shared" ref="C65:E65" si="23">C64</f>
        <v>Address content</v>
      </c>
      <c r="D65" s="83" t="str">
        <f t="shared" si="23"/>
        <v>Encoding</v>
      </c>
      <c r="E65" s="48" t="str">
        <f t="shared" si="23"/>
        <v>-</v>
      </c>
      <c r="F65" s="16" t="s">
        <v>201</v>
      </c>
      <c r="G65" s="16" t="s">
        <v>204</v>
      </c>
      <c r="H65" s="16"/>
      <c r="I65" s="16"/>
      <c r="J65" s="16"/>
      <c r="K65" s="16"/>
      <c r="L65" s="16"/>
      <c r="M65" s="16"/>
      <c r="N65" s="16" t="s">
        <v>255</v>
      </c>
      <c r="O65" s="16"/>
    </row>
    <row r="66" spans="1:15" ht="105">
      <c r="A66" s="16">
        <f t="shared" si="0"/>
        <v>45</v>
      </c>
      <c r="B66" s="83" t="str">
        <f t="shared" ref="B66:B67" si="24">B65</f>
        <v>Input check</v>
      </c>
      <c r="C66" s="83" t="str">
        <f t="shared" ref="C66:C67" si="25">C65</f>
        <v>Address content</v>
      </c>
      <c r="D66" s="83" t="str">
        <f t="shared" ref="D66:D67" si="26">D65</f>
        <v>Encoding</v>
      </c>
      <c r="E66" s="48" t="str">
        <f t="shared" ref="E66:E67" si="27">E65</f>
        <v>-</v>
      </c>
      <c r="F66" s="16" t="s">
        <v>198</v>
      </c>
      <c r="G66" s="16" t="s">
        <v>202</v>
      </c>
      <c r="H66" s="16"/>
      <c r="I66" s="16"/>
      <c r="J66" s="16"/>
      <c r="K66" s="16"/>
      <c r="L66" s="16"/>
      <c r="M66" s="16"/>
      <c r="N66" s="16" t="s">
        <v>256</v>
      </c>
      <c r="O66" s="16"/>
    </row>
    <row r="67" spans="1:15" ht="105">
      <c r="A67" s="16">
        <f t="shared" si="0"/>
        <v>46</v>
      </c>
      <c r="B67" s="84" t="str">
        <f t="shared" si="24"/>
        <v>Input check</v>
      </c>
      <c r="C67" s="84" t="str">
        <f t="shared" si="25"/>
        <v>Address content</v>
      </c>
      <c r="D67" s="84" t="str">
        <f t="shared" si="26"/>
        <v>Encoding</v>
      </c>
      <c r="E67" s="48" t="str">
        <f t="shared" si="27"/>
        <v>-</v>
      </c>
      <c r="F67" s="16" t="s">
        <v>199</v>
      </c>
      <c r="G67" s="16" t="s">
        <v>203</v>
      </c>
      <c r="H67" s="16"/>
      <c r="I67" s="16"/>
      <c r="J67" s="16"/>
      <c r="K67" s="16"/>
      <c r="L67" s="16"/>
      <c r="M67" s="16"/>
      <c r="N67" s="16" t="s">
        <v>257</v>
      </c>
      <c r="O67" s="16"/>
    </row>
    <row r="68" spans="1:15" ht="105">
      <c r="A68" s="16">
        <f t="shared" si="0"/>
        <v>47</v>
      </c>
      <c r="B68" s="85" t="s">
        <v>182</v>
      </c>
      <c r="C68" s="85" t="s">
        <v>183</v>
      </c>
      <c r="D68" s="85" t="s">
        <v>195</v>
      </c>
      <c r="E68" s="16" t="s">
        <v>184</v>
      </c>
      <c r="F68" s="16" t="s">
        <v>189</v>
      </c>
      <c r="G68" s="16" t="s">
        <v>231</v>
      </c>
      <c r="H68" s="16"/>
      <c r="I68" s="16"/>
      <c r="J68" s="16"/>
      <c r="K68" s="16"/>
      <c r="L68" s="16"/>
      <c r="M68" s="16"/>
      <c r="N68" s="16" t="s">
        <v>258</v>
      </c>
      <c r="O68" s="16"/>
    </row>
    <row r="69" spans="1:15" ht="120">
      <c r="A69" s="16">
        <f t="shared" si="0"/>
        <v>48</v>
      </c>
      <c r="B69" s="83" t="str">
        <f>B68</f>
        <v>Regist</v>
      </c>
      <c r="C69" s="83" t="str">
        <f t="shared" ref="C69:D69" si="28">C68</f>
        <v>Address content</v>
      </c>
      <c r="D69" s="83" t="str">
        <f t="shared" si="28"/>
        <v>Exist Check</v>
      </c>
      <c r="E69" s="16" t="s">
        <v>185</v>
      </c>
      <c r="F69" s="16" t="s">
        <v>190</v>
      </c>
      <c r="G69" s="16" t="s">
        <v>311</v>
      </c>
      <c r="H69" s="16"/>
      <c r="I69" s="16"/>
      <c r="J69" s="16"/>
      <c r="K69" s="16"/>
      <c r="L69" s="16"/>
      <c r="M69" s="16"/>
      <c r="N69" s="16" t="s">
        <v>259</v>
      </c>
      <c r="O69" s="16"/>
    </row>
    <row r="70" spans="1:15" ht="135">
      <c r="A70" s="16">
        <f t="shared" si="0"/>
        <v>49</v>
      </c>
      <c r="B70" s="83" t="str">
        <f t="shared" ref="B70:D72" si="29">B69</f>
        <v>Regist</v>
      </c>
      <c r="C70" s="83" t="str">
        <f t="shared" si="29"/>
        <v>Address content</v>
      </c>
      <c r="D70" s="83" t="str">
        <f t="shared" si="29"/>
        <v>Exist Check</v>
      </c>
      <c r="E70" s="16" t="s">
        <v>186</v>
      </c>
      <c r="F70" s="16" t="s">
        <v>192</v>
      </c>
      <c r="G70" s="16" t="s">
        <v>181</v>
      </c>
      <c r="H70" s="16"/>
      <c r="I70" s="16"/>
      <c r="J70" s="16"/>
      <c r="K70" s="16"/>
      <c r="L70" s="16"/>
      <c r="M70" s="16"/>
      <c r="N70" s="16" t="s">
        <v>260</v>
      </c>
      <c r="O70" s="16"/>
    </row>
    <row r="71" spans="1:15" ht="90">
      <c r="A71" s="16">
        <f t="shared" si="0"/>
        <v>50</v>
      </c>
      <c r="B71" s="83" t="str">
        <f t="shared" si="29"/>
        <v>Regist</v>
      </c>
      <c r="C71" s="83" t="str">
        <f t="shared" si="29"/>
        <v>Address content</v>
      </c>
      <c r="D71" s="83" t="str">
        <f t="shared" si="29"/>
        <v>Exist Check</v>
      </c>
      <c r="E71" s="16" t="s">
        <v>187</v>
      </c>
      <c r="F71" s="16" t="s">
        <v>193</v>
      </c>
      <c r="G71" s="16" t="s">
        <v>194</v>
      </c>
      <c r="H71" s="16"/>
      <c r="I71" s="16"/>
      <c r="J71" s="16"/>
      <c r="K71" s="16"/>
      <c r="L71" s="16"/>
      <c r="M71" s="16"/>
      <c r="N71" s="16" t="s">
        <v>273</v>
      </c>
      <c r="O71" s="16" t="s">
        <v>274</v>
      </c>
    </row>
    <row r="72" spans="1:15" ht="150">
      <c r="A72" s="16">
        <f t="shared" si="0"/>
        <v>51</v>
      </c>
      <c r="B72" s="84" t="str">
        <f t="shared" si="29"/>
        <v>Regist</v>
      </c>
      <c r="C72" s="84" t="str">
        <f t="shared" si="29"/>
        <v>Address content</v>
      </c>
      <c r="D72" s="84" t="str">
        <f t="shared" si="29"/>
        <v>Exist Check</v>
      </c>
      <c r="E72" s="16" t="s">
        <v>188</v>
      </c>
      <c r="F72" s="16" t="s">
        <v>191</v>
      </c>
      <c r="G72" s="16" t="s">
        <v>314</v>
      </c>
      <c r="H72" s="16"/>
      <c r="I72" s="16"/>
      <c r="J72" s="16"/>
      <c r="K72" s="16"/>
      <c r="L72" s="16"/>
      <c r="M72" s="16"/>
      <c r="N72" s="16" t="s">
        <v>273</v>
      </c>
      <c r="O72" s="16" t="s">
        <v>275</v>
      </c>
    </row>
    <row r="73" spans="1:15" s="46" customFormat="1" ht="105">
      <c r="A73" s="87">
        <f t="shared" si="0"/>
        <v>52</v>
      </c>
      <c r="B73" s="106" t="s">
        <v>300</v>
      </c>
      <c r="C73" s="89" t="s">
        <v>301</v>
      </c>
      <c r="D73" s="89" t="s">
        <v>302</v>
      </c>
      <c r="E73" s="89" t="s">
        <v>303</v>
      </c>
      <c r="F73" s="89" t="s">
        <v>305</v>
      </c>
      <c r="G73" s="89" t="s">
        <v>304</v>
      </c>
      <c r="H73" s="9"/>
      <c r="I73" s="9"/>
      <c r="J73" s="9"/>
      <c r="K73" s="9"/>
      <c r="L73" s="9"/>
      <c r="M73" s="9"/>
      <c r="N73" s="9"/>
      <c r="O73" s="9" t="s">
        <v>312</v>
      </c>
    </row>
    <row r="74" spans="1:15" s="46" customFormat="1" ht="105">
      <c r="A74" s="87">
        <f t="shared" si="0"/>
        <v>53</v>
      </c>
      <c r="B74" s="88" t="s">
        <v>300</v>
      </c>
      <c r="C74" s="88" t="s">
        <v>301</v>
      </c>
      <c r="D74" s="88" t="s">
        <v>302</v>
      </c>
      <c r="E74" s="89" t="s">
        <v>303</v>
      </c>
      <c r="F74" s="89" t="s">
        <v>306</v>
      </c>
      <c r="G74" s="89" t="s">
        <v>304</v>
      </c>
      <c r="H74" s="9"/>
      <c r="I74" s="9"/>
      <c r="J74" s="9"/>
      <c r="K74" s="9"/>
      <c r="L74" s="9"/>
      <c r="M74" s="9"/>
      <c r="N74" s="9"/>
      <c r="O74" s="9" t="s">
        <v>313</v>
      </c>
    </row>
  </sheetData>
  <mergeCells count="27">
    <mergeCell ref="A18:O18"/>
    <mergeCell ref="F20:F21"/>
    <mergeCell ref="G20:G21"/>
    <mergeCell ref="C8:D8"/>
    <mergeCell ref="A20:A21"/>
    <mergeCell ref="B20:B21"/>
    <mergeCell ref="C20:C21"/>
    <mergeCell ref="D20:D21"/>
    <mergeCell ref="N20:N21"/>
    <mergeCell ref="E20:E21"/>
    <mergeCell ref="H20:J20"/>
    <mergeCell ref="K20:M20"/>
    <mergeCell ref="O20:O21"/>
    <mergeCell ref="A10:B10"/>
    <mergeCell ref="A1:C2"/>
    <mergeCell ref="E1:F1"/>
    <mergeCell ref="E2:F2"/>
    <mergeCell ref="C6:D6"/>
    <mergeCell ref="C7:D7"/>
    <mergeCell ref="A4:O4"/>
    <mergeCell ref="B5:O5"/>
    <mergeCell ref="H1:I1"/>
    <mergeCell ref="H2:I2"/>
    <mergeCell ref="K1:L1"/>
    <mergeCell ref="K2:L2"/>
    <mergeCell ref="N1:O1"/>
    <mergeCell ref="N2:O2"/>
  </mergeCells>
  <phoneticPr fontId="1"/>
  <dataValidations count="1">
    <dataValidation type="list" allowBlank="1" showInputMessage="1" showErrorMessage="1" sqref="L22:L74 I22:I74">
      <formula1>"Pass,Confirm,Pending,Fail"</formula1>
    </dataValidation>
  </dataValidations>
  <pageMargins left="0.7" right="0.7" top="0.75" bottom="0.75" header="0.3" footer="0.3"/>
  <pageSetup paperSize="9" scale="44" fitToHeight="0" orientation="landscape" r:id="rId1"/>
  <rowBreaks count="4" manualBreakCount="4">
    <brk id="28" max="13" man="1"/>
    <brk id="38" max="13" man="1"/>
    <brk id="45" max="13" man="1"/>
    <brk id="52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76"/>
  <sheetViews>
    <sheetView view="pageBreakPreview" zoomScale="80" zoomScaleNormal="80" zoomScaleSheetLayoutView="80" workbookViewId="0">
      <pane xSplit="3" ySplit="3" topLeftCell="D64" activePane="bottomRight" state="frozen"/>
      <selection pane="topRight" activeCell="D1" sqref="D1"/>
      <selection pane="bottomLeft" activeCell="A3" sqref="A3"/>
      <selection pane="bottomRight" activeCell="B73" sqref="B73"/>
    </sheetView>
  </sheetViews>
  <sheetFormatPr defaultRowHeight="15"/>
  <cols>
    <col min="1" max="1" width="27.28515625" customWidth="1"/>
    <col min="2" max="2" width="109.5703125" customWidth="1"/>
    <col min="3" max="3" width="3.42578125" customWidth="1"/>
    <col min="4" max="4" width="9" style="15"/>
    <col min="5" max="12" width="3.85546875" style="3" customWidth="1"/>
    <col min="13" max="14" width="4.140625" customWidth="1"/>
    <col min="15" max="15" width="4.42578125" customWidth="1"/>
    <col min="16" max="25" width="4.85546875" customWidth="1"/>
    <col min="26" max="50" width="4.5703125" customWidth="1"/>
  </cols>
  <sheetData>
    <row r="2" spans="1:14">
      <c r="A2" s="12" t="s">
        <v>97</v>
      </c>
      <c r="B2" s="12" t="s">
        <v>26</v>
      </c>
    </row>
    <row r="3" spans="1:14" ht="30">
      <c r="A3" s="1" t="s">
        <v>0</v>
      </c>
      <c r="B3" s="2" t="s">
        <v>1</v>
      </c>
      <c r="C3" s="3"/>
      <c r="D3" s="2" t="s">
        <v>2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>
        <v>10</v>
      </c>
    </row>
    <row r="4" spans="1:14">
      <c r="A4" s="17" t="s">
        <v>27</v>
      </c>
      <c r="B4" s="13" t="s">
        <v>123</v>
      </c>
      <c r="C4" s="3"/>
      <c r="D4" s="25"/>
      <c r="E4" s="10" t="s">
        <v>17</v>
      </c>
      <c r="F4" s="10"/>
      <c r="G4" s="10"/>
      <c r="H4" s="10"/>
      <c r="I4" s="10"/>
      <c r="J4" s="10"/>
      <c r="K4" s="10"/>
      <c r="L4" s="10"/>
      <c r="M4" s="10"/>
      <c r="N4" s="10"/>
    </row>
    <row r="5" spans="1:14">
      <c r="A5" s="18" t="str">
        <f>A4</f>
        <v>name</v>
      </c>
      <c r="B5" s="13" t="s">
        <v>7</v>
      </c>
      <c r="C5" s="3"/>
      <c r="D5" s="25"/>
      <c r="E5" s="10"/>
      <c r="F5" s="10" t="s">
        <v>24</v>
      </c>
      <c r="G5" s="10" t="s">
        <v>24</v>
      </c>
      <c r="H5" s="10" t="s">
        <v>24</v>
      </c>
      <c r="I5" s="10" t="s">
        <v>24</v>
      </c>
      <c r="J5" s="10" t="s">
        <v>24</v>
      </c>
      <c r="K5" s="10" t="s">
        <v>24</v>
      </c>
      <c r="L5" s="10" t="s">
        <v>24</v>
      </c>
      <c r="M5" s="10" t="s">
        <v>24</v>
      </c>
      <c r="N5" s="10" t="s">
        <v>24</v>
      </c>
    </row>
    <row r="6" spans="1:14">
      <c r="A6" s="19" t="s">
        <v>9</v>
      </c>
      <c r="B6" s="20" t="s">
        <v>21</v>
      </c>
      <c r="C6" s="5"/>
      <c r="D6" s="41">
        <v>1</v>
      </c>
      <c r="E6" s="11"/>
      <c r="F6" s="11" t="s">
        <v>17</v>
      </c>
      <c r="G6" s="11"/>
      <c r="H6" s="11"/>
      <c r="I6" s="11"/>
      <c r="J6" s="11"/>
      <c r="K6" s="11"/>
      <c r="L6" s="11"/>
      <c r="M6" s="11"/>
      <c r="N6" s="11"/>
    </row>
    <row r="7" spans="1:14">
      <c r="A7" s="22" t="str">
        <f>A6</f>
        <v>type</v>
      </c>
      <c r="B7" s="23" t="s">
        <v>18</v>
      </c>
      <c r="C7" s="5"/>
      <c r="D7" s="41">
        <v>2</v>
      </c>
      <c r="E7" s="11"/>
      <c r="F7" s="11"/>
      <c r="G7" s="11" t="s">
        <v>17</v>
      </c>
      <c r="H7" s="11"/>
      <c r="I7" s="11"/>
      <c r="J7" s="11"/>
      <c r="K7" s="11"/>
      <c r="L7" s="11"/>
      <c r="M7" s="11"/>
      <c r="N7" s="11"/>
    </row>
    <row r="8" spans="1:14">
      <c r="A8" s="22" t="str">
        <f t="shared" ref="A8:A14" si="0">A7</f>
        <v>type</v>
      </c>
      <c r="B8" s="20" t="s">
        <v>127</v>
      </c>
      <c r="C8" s="5"/>
      <c r="D8" s="41" t="s">
        <v>39</v>
      </c>
      <c r="E8" s="11"/>
      <c r="F8" s="11"/>
      <c r="G8" s="11"/>
      <c r="H8" s="11" t="s">
        <v>17</v>
      </c>
      <c r="I8" s="11"/>
      <c r="J8" s="11"/>
      <c r="K8" s="11"/>
      <c r="L8" s="11"/>
      <c r="M8" s="11"/>
      <c r="N8" s="11"/>
    </row>
    <row r="9" spans="1:14">
      <c r="A9" s="22" t="str">
        <f t="shared" si="0"/>
        <v>type</v>
      </c>
      <c r="B9" s="23" t="s">
        <v>20</v>
      </c>
      <c r="C9" s="5"/>
      <c r="D9" s="41" t="s">
        <v>40</v>
      </c>
      <c r="E9" s="11"/>
      <c r="F9" s="11"/>
      <c r="G9" s="11"/>
      <c r="H9" s="11"/>
      <c r="I9" s="11" t="s">
        <v>17</v>
      </c>
      <c r="J9" s="11"/>
      <c r="K9" s="11"/>
      <c r="L9" s="11"/>
      <c r="M9" s="11"/>
      <c r="N9" s="11"/>
    </row>
    <row r="10" spans="1:14">
      <c r="A10" s="22" t="str">
        <f t="shared" si="0"/>
        <v>type</v>
      </c>
      <c r="B10" s="23" t="s">
        <v>130</v>
      </c>
      <c r="C10" s="5"/>
      <c r="D10" s="41" t="s">
        <v>41</v>
      </c>
      <c r="E10" s="11"/>
      <c r="F10" s="11"/>
      <c r="G10" s="11"/>
      <c r="H10" s="11"/>
      <c r="I10" s="11"/>
      <c r="J10" s="11" t="s">
        <v>17</v>
      </c>
      <c r="K10" s="11"/>
      <c r="L10" s="11"/>
      <c r="M10" s="11"/>
      <c r="N10" s="11"/>
    </row>
    <row r="11" spans="1:14">
      <c r="A11" s="22" t="str">
        <f t="shared" si="0"/>
        <v>type</v>
      </c>
      <c r="B11" s="23" t="s">
        <v>132</v>
      </c>
      <c r="C11" s="5"/>
      <c r="D11" s="41" t="s">
        <v>42</v>
      </c>
      <c r="E11" s="11"/>
      <c r="F11" s="11"/>
      <c r="G11" s="11"/>
      <c r="H11" s="11"/>
      <c r="I11" s="11"/>
      <c r="J11" s="11"/>
      <c r="K11" s="11" t="s">
        <v>17</v>
      </c>
      <c r="L11" s="11"/>
      <c r="M11" s="11"/>
      <c r="N11" s="11"/>
    </row>
    <row r="12" spans="1:14">
      <c r="A12" s="22" t="str">
        <f t="shared" si="0"/>
        <v>type</v>
      </c>
      <c r="B12" s="23" t="s">
        <v>23</v>
      </c>
      <c r="C12" s="5"/>
      <c r="D12" s="41" t="s">
        <v>43</v>
      </c>
      <c r="E12" s="11"/>
      <c r="F12" s="11"/>
      <c r="G12" s="11"/>
      <c r="H12" s="11"/>
      <c r="I12" s="11"/>
      <c r="J12" s="11"/>
      <c r="K12" s="11"/>
      <c r="L12" s="11" t="s">
        <v>17</v>
      </c>
      <c r="M12" s="11"/>
      <c r="N12" s="11"/>
    </row>
    <row r="13" spans="1:14">
      <c r="A13" s="22" t="str">
        <f t="shared" si="0"/>
        <v>type</v>
      </c>
      <c r="B13" s="23" t="s">
        <v>29</v>
      </c>
      <c r="C13" s="5"/>
      <c r="D13" s="41" t="s">
        <v>44</v>
      </c>
      <c r="E13" s="11"/>
      <c r="F13" s="11"/>
      <c r="G13" s="11"/>
      <c r="H13" s="11"/>
      <c r="I13" s="11"/>
      <c r="J13" s="11"/>
      <c r="K13" s="11"/>
      <c r="L13" s="11"/>
      <c r="M13" s="11" t="s">
        <v>17</v>
      </c>
      <c r="N13" s="11"/>
    </row>
    <row r="14" spans="1:14">
      <c r="A14" s="22" t="str">
        <f t="shared" si="0"/>
        <v>type</v>
      </c>
      <c r="B14" s="23" t="s">
        <v>135</v>
      </c>
      <c r="C14" s="5"/>
      <c r="D14" s="41" t="s">
        <v>45</v>
      </c>
      <c r="E14" s="11"/>
      <c r="F14" s="11"/>
      <c r="G14" s="11"/>
      <c r="H14" s="11"/>
      <c r="I14" s="11"/>
      <c r="J14" s="11"/>
      <c r="K14" s="11"/>
      <c r="L14" s="11"/>
      <c r="M14" s="11"/>
      <c r="N14" s="11" t="s">
        <v>17</v>
      </c>
    </row>
    <row r="15" spans="1:14">
      <c r="A15" s="6" t="s">
        <v>3</v>
      </c>
      <c r="B15" s="7" t="s">
        <v>4</v>
      </c>
      <c r="C15" s="3"/>
      <c r="D15" s="7"/>
      <c r="E15" s="8">
        <v>1</v>
      </c>
      <c r="F15" s="8">
        <v>2</v>
      </c>
      <c r="G15" s="8">
        <v>3</v>
      </c>
      <c r="H15" s="8">
        <v>4</v>
      </c>
      <c r="I15" s="8">
        <v>5</v>
      </c>
      <c r="J15" s="8">
        <v>6</v>
      </c>
      <c r="K15" s="8">
        <v>7</v>
      </c>
      <c r="L15" s="8">
        <v>8</v>
      </c>
      <c r="M15" s="8">
        <v>9</v>
      </c>
      <c r="N15" s="8">
        <v>10</v>
      </c>
    </row>
    <row r="16" spans="1:14" ht="90">
      <c r="A16" s="9" t="s">
        <v>12</v>
      </c>
      <c r="B16" s="9" t="s">
        <v>307</v>
      </c>
      <c r="C16" s="3"/>
      <c r="D16" s="16"/>
      <c r="E16" s="10"/>
      <c r="F16" s="10"/>
      <c r="G16" s="10"/>
      <c r="H16" s="10"/>
      <c r="I16" s="10"/>
      <c r="J16" s="10" t="s">
        <v>28</v>
      </c>
      <c r="K16" s="10"/>
      <c r="L16" s="10"/>
      <c r="M16" s="10"/>
      <c r="N16" s="10"/>
    </row>
    <row r="17" spans="1:15" ht="60">
      <c r="A17" s="9" t="str">
        <f>A16</f>
        <v xml:space="preserve">Error partern: 
User can check the information registered 
</v>
      </c>
      <c r="B17" s="9" t="s">
        <v>244</v>
      </c>
      <c r="C17" s="3"/>
      <c r="D17" s="16"/>
      <c r="E17" s="10" t="s">
        <v>28</v>
      </c>
      <c r="F17" s="10"/>
      <c r="G17" s="10"/>
      <c r="H17" s="10"/>
      <c r="I17" s="10"/>
      <c r="J17" s="10"/>
      <c r="K17" s="10"/>
      <c r="L17" s="10"/>
      <c r="M17" s="10"/>
      <c r="N17" s="10"/>
    </row>
    <row r="18" spans="1:15" ht="60">
      <c r="A18" s="9" t="s">
        <v>13</v>
      </c>
      <c r="B18" s="9" t="s">
        <v>95</v>
      </c>
      <c r="C18" s="3"/>
      <c r="D18" s="16"/>
      <c r="E18" s="10"/>
      <c r="F18" s="10" t="s">
        <v>17</v>
      </c>
      <c r="G18" s="10" t="s">
        <v>17</v>
      </c>
      <c r="H18" s="10" t="s">
        <v>28</v>
      </c>
      <c r="I18" s="10" t="s">
        <v>28</v>
      </c>
      <c r="J18" s="10"/>
      <c r="K18" s="10" t="s">
        <v>17</v>
      </c>
      <c r="L18" s="10" t="s">
        <v>17</v>
      </c>
      <c r="M18" s="10" t="s">
        <v>17</v>
      </c>
      <c r="N18" s="10" t="s">
        <v>17</v>
      </c>
    </row>
    <row r="21" spans="1:15">
      <c r="A21" s="12" t="s">
        <v>98</v>
      </c>
      <c r="B21" s="12" t="s">
        <v>25</v>
      </c>
    </row>
    <row r="22" spans="1:15" ht="30">
      <c r="A22" s="1" t="s">
        <v>0</v>
      </c>
      <c r="B22" s="2" t="s">
        <v>1</v>
      </c>
      <c r="C22" s="3"/>
      <c r="D22" s="2" t="s">
        <v>2</v>
      </c>
      <c r="E22" s="1">
        <v>1</v>
      </c>
      <c r="F22" s="1">
        <v>2</v>
      </c>
      <c r="G22" s="1">
        <v>3</v>
      </c>
      <c r="H22" s="1">
        <v>4</v>
      </c>
      <c r="I22" s="1">
        <v>5</v>
      </c>
      <c r="J22" s="1">
        <v>6</v>
      </c>
      <c r="K22" s="1">
        <v>7</v>
      </c>
      <c r="L22" s="1">
        <v>8</v>
      </c>
      <c r="M22" s="1">
        <v>9</v>
      </c>
      <c r="N22" s="1">
        <v>10</v>
      </c>
      <c r="O22" s="1">
        <v>11</v>
      </c>
    </row>
    <row r="23" spans="1:15">
      <c r="A23" s="17" t="s">
        <v>94</v>
      </c>
      <c r="B23" s="13" t="s">
        <v>6</v>
      </c>
      <c r="C23" s="3"/>
      <c r="D23" s="9"/>
      <c r="E23" s="10" t="s">
        <v>17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>
      <c r="A24" s="18" t="str">
        <f>A23</f>
        <v>address</v>
      </c>
      <c r="B24" s="13" t="s">
        <v>7</v>
      </c>
      <c r="C24" s="3"/>
      <c r="D24" s="9"/>
      <c r="E24" s="10"/>
      <c r="F24" s="10" t="s">
        <v>24</v>
      </c>
      <c r="G24" s="10" t="s">
        <v>24</v>
      </c>
      <c r="H24" s="10" t="s">
        <v>24</v>
      </c>
      <c r="I24" s="10" t="s">
        <v>24</v>
      </c>
      <c r="J24" s="10" t="s">
        <v>24</v>
      </c>
      <c r="K24" s="10" t="s">
        <v>24</v>
      </c>
      <c r="L24" s="10" t="s">
        <v>24</v>
      </c>
      <c r="M24" s="10" t="s">
        <v>24</v>
      </c>
      <c r="N24" s="10" t="s">
        <v>24</v>
      </c>
      <c r="O24" s="10" t="s">
        <v>24</v>
      </c>
    </row>
    <row r="25" spans="1:15">
      <c r="A25" s="19" t="s">
        <v>9</v>
      </c>
      <c r="B25" s="20" t="s">
        <v>21</v>
      </c>
      <c r="C25" s="5"/>
      <c r="D25" s="41">
        <v>1</v>
      </c>
      <c r="E25" s="11"/>
      <c r="F25" s="11" t="s">
        <v>17</v>
      </c>
      <c r="G25" s="11"/>
      <c r="H25" s="11"/>
      <c r="I25" s="11"/>
      <c r="J25" s="11"/>
      <c r="K25" s="11"/>
      <c r="L25" s="11"/>
      <c r="M25" s="11"/>
      <c r="N25" s="11"/>
      <c r="O25" s="11"/>
    </row>
    <row r="26" spans="1:15">
      <c r="A26" s="22" t="str">
        <f>A25</f>
        <v>type</v>
      </c>
      <c r="B26" s="23" t="s">
        <v>18</v>
      </c>
      <c r="C26" s="5"/>
      <c r="D26" s="41">
        <v>2</v>
      </c>
      <c r="E26" s="11"/>
      <c r="F26" s="11"/>
      <c r="G26" s="11" t="s">
        <v>17</v>
      </c>
      <c r="H26" s="11"/>
      <c r="I26" s="11"/>
      <c r="J26" s="11"/>
      <c r="K26" s="11"/>
      <c r="L26" s="11"/>
      <c r="M26" s="11"/>
      <c r="N26" s="11"/>
      <c r="O26" s="11"/>
    </row>
    <row r="27" spans="1:15">
      <c r="A27" s="22" t="str">
        <f t="shared" ref="A27:A34" si="1">A26</f>
        <v>type</v>
      </c>
      <c r="B27" s="20" t="s">
        <v>19</v>
      </c>
      <c r="C27" s="5"/>
      <c r="D27" s="41" t="s">
        <v>39</v>
      </c>
      <c r="E27" s="11"/>
      <c r="F27" s="11"/>
      <c r="G27" s="11"/>
      <c r="H27" s="11" t="s">
        <v>17</v>
      </c>
      <c r="I27" s="11"/>
      <c r="J27" s="11"/>
      <c r="K27" s="11"/>
      <c r="L27" s="11"/>
      <c r="M27" s="11"/>
      <c r="N27" s="11"/>
      <c r="O27" s="11"/>
    </row>
    <row r="28" spans="1:15">
      <c r="A28" s="22" t="str">
        <f t="shared" si="1"/>
        <v>type</v>
      </c>
      <c r="B28" s="23" t="s">
        <v>20</v>
      </c>
      <c r="C28" s="5"/>
      <c r="D28" s="41" t="s">
        <v>40</v>
      </c>
      <c r="E28" s="11"/>
      <c r="F28" s="11"/>
      <c r="G28" s="11"/>
      <c r="H28" s="11"/>
      <c r="I28" s="11" t="s">
        <v>17</v>
      </c>
      <c r="J28" s="11"/>
      <c r="K28" s="11"/>
      <c r="L28" s="11"/>
      <c r="M28" s="11"/>
      <c r="N28" s="11"/>
      <c r="O28" s="11"/>
    </row>
    <row r="29" spans="1:15">
      <c r="A29" s="22" t="str">
        <f t="shared" si="1"/>
        <v>type</v>
      </c>
      <c r="B29" s="23" t="s">
        <v>10</v>
      </c>
      <c r="C29" s="5"/>
      <c r="D29" s="41" t="s">
        <v>41</v>
      </c>
      <c r="E29" s="11"/>
      <c r="F29" s="11"/>
      <c r="G29" s="11"/>
      <c r="H29" s="11"/>
      <c r="I29" s="11"/>
      <c r="J29" s="11" t="s">
        <v>17</v>
      </c>
      <c r="K29" s="11"/>
      <c r="L29" s="11"/>
      <c r="M29" s="11"/>
      <c r="N29" s="11"/>
      <c r="O29" s="11"/>
    </row>
    <row r="30" spans="1:15">
      <c r="A30" s="22" t="str">
        <f t="shared" si="1"/>
        <v>type</v>
      </c>
      <c r="B30" s="23" t="s">
        <v>22</v>
      </c>
      <c r="C30" s="5"/>
      <c r="D30" s="41" t="s">
        <v>42</v>
      </c>
      <c r="E30" s="11"/>
      <c r="F30" s="11"/>
      <c r="G30" s="11"/>
      <c r="H30" s="11"/>
      <c r="I30" s="11"/>
      <c r="J30" s="11"/>
      <c r="K30" s="11" t="s">
        <v>17</v>
      </c>
      <c r="L30" s="11"/>
      <c r="M30" s="11"/>
      <c r="N30" s="11"/>
      <c r="O30" s="11"/>
    </row>
    <row r="31" spans="1:15">
      <c r="A31" s="22" t="str">
        <f t="shared" si="1"/>
        <v>type</v>
      </c>
      <c r="B31" s="23" t="s">
        <v>23</v>
      </c>
      <c r="C31" s="5"/>
      <c r="D31" s="41" t="s">
        <v>43</v>
      </c>
      <c r="E31" s="11"/>
      <c r="F31" s="11"/>
      <c r="G31" s="11"/>
      <c r="H31" s="11"/>
      <c r="I31" s="11"/>
      <c r="J31" s="11"/>
      <c r="K31" s="11"/>
      <c r="L31" s="11" t="s">
        <v>17</v>
      </c>
      <c r="M31" s="11"/>
      <c r="N31" s="11"/>
      <c r="O31" s="11"/>
    </row>
    <row r="32" spans="1:15">
      <c r="A32" s="22" t="str">
        <f t="shared" si="1"/>
        <v>type</v>
      </c>
      <c r="B32" s="23" t="s">
        <v>29</v>
      </c>
      <c r="C32" s="5"/>
      <c r="D32" s="41" t="s">
        <v>44</v>
      </c>
      <c r="E32" s="11"/>
      <c r="F32" s="11"/>
      <c r="G32" s="11"/>
      <c r="H32" s="11"/>
      <c r="I32" s="11"/>
      <c r="J32" s="11"/>
      <c r="K32" s="11"/>
      <c r="L32" s="11"/>
      <c r="M32" s="11" t="s">
        <v>17</v>
      </c>
      <c r="N32" s="11"/>
      <c r="O32" s="11"/>
    </row>
    <row r="33" spans="1:41">
      <c r="A33" s="22" t="str">
        <f t="shared" si="1"/>
        <v>type</v>
      </c>
      <c r="B33" s="23" t="s">
        <v>30</v>
      </c>
      <c r="C33" s="5"/>
      <c r="D33" s="41" t="s">
        <v>45</v>
      </c>
      <c r="E33" s="11"/>
      <c r="F33" s="11"/>
      <c r="G33" s="11"/>
      <c r="H33" s="11"/>
      <c r="I33" s="11"/>
      <c r="J33" s="11"/>
      <c r="K33" s="11"/>
      <c r="L33" s="11"/>
      <c r="M33" s="11"/>
      <c r="N33" s="11" t="s">
        <v>17</v>
      </c>
      <c r="O33" s="11"/>
    </row>
    <row r="34" spans="1:41" ht="30">
      <c r="A34" s="22" t="str">
        <f t="shared" si="1"/>
        <v>type</v>
      </c>
      <c r="B34" s="23" t="s">
        <v>31</v>
      </c>
      <c r="C34" s="5"/>
      <c r="D34" s="21" t="s">
        <v>46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 t="s">
        <v>17</v>
      </c>
    </row>
    <row r="35" spans="1:41">
      <c r="A35" s="6" t="s">
        <v>3</v>
      </c>
      <c r="B35" s="7" t="s">
        <v>4</v>
      </c>
      <c r="C35" s="3"/>
      <c r="D35" s="7"/>
      <c r="E35" s="8">
        <v>1</v>
      </c>
      <c r="F35" s="8">
        <v>2</v>
      </c>
      <c r="G35" s="8">
        <v>3</v>
      </c>
      <c r="H35" s="8">
        <v>4</v>
      </c>
      <c r="I35" s="8">
        <v>5</v>
      </c>
      <c r="J35" s="8">
        <v>6</v>
      </c>
      <c r="K35" s="8">
        <v>7</v>
      </c>
      <c r="L35" s="8">
        <v>8</v>
      </c>
      <c r="M35" s="8">
        <v>9</v>
      </c>
      <c r="N35" s="8">
        <v>10</v>
      </c>
      <c r="O35" s="8">
        <v>11</v>
      </c>
    </row>
    <row r="36" spans="1:41" ht="90">
      <c r="A36" s="9" t="s">
        <v>12</v>
      </c>
      <c r="B36" s="9" t="s">
        <v>307</v>
      </c>
      <c r="C36" s="3"/>
      <c r="D36" s="16"/>
      <c r="E36" s="10"/>
      <c r="F36" s="10"/>
      <c r="G36" s="10" t="s">
        <v>28</v>
      </c>
      <c r="H36" s="10"/>
      <c r="I36" s="10" t="s">
        <v>28</v>
      </c>
      <c r="J36" s="10" t="s">
        <v>28</v>
      </c>
      <c r="K36" s="10"/>
      <c r="L36" s="10" t="s">
        <v>28</v>
      </c>
      <c r="M36" s="10" t="s">
        <v>28</v>
      </c>
      <c r="N36" s="10" t="s">
        <v>28</v>
      </c>
      <c r="O36" s="10" t="s">
        <v>28</v>
      </c>
    </row>
    <row r="37" spans="1:41" ht="60">
      <c r="A37" s="9" t="str">
        <f>A36</f>
        <v xml:space="preserve">Error partern: 
User can check the information registered 
</v>
      </c>
      <c r="B37" s="9" t="s">
        <v>137</v>
      </c>
      <c r="C37" s="3"/>
      <c r="D37" s="16"/>
      <c r="E37" s="10" t="s">
        <v>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41" ht="60">
      <c r="A38" s="9" t="s">
        <v>13</v>
      </c>
      <c r="B38" s="9" t="s">
        <v>95</v>
      </c>
      <c r="C38" s="3"/>
      <c r="D38" s="16"/>
      <c r="E38" s="10"/>
      <c r="F38" s="10" t="s">
        <v>17</v>
      </c>
      <c r="G38" s="10"/>
      <c r="H38" s="10" t="s">
        <v>17</v>
      </c>
      <c r="I38" s="10"/>
      <c r="J38" s="10"/>
      <c r="K38" s="10" t="s">
        <v>17</v>
      </c>
      <c r="L38" s="11"/>
      <c r="M38" s="10"/>
      <c r="N38" s="11"/>
      <c r="O38" s="11"/>
    </row>
    <row r="41" spans="1:41">
      <c r="A41" s="12" t="s">
        <v>36</v>
      </c>
      <c r="B41" s="12" t="s">
        <v>35</v>
      </c>
    </row>
    <row r="42" spans="1:41" ht="30">
      <c r="A42" s="1" t="s">
        <v>0</v>
      </c>
      <c r="B42" s="2" t="s">
        <v>1</v>
      </c>
      <c r="C42" s="3"/>
      <c r="D42" s="2" t="s">
        <v>2</v>
      </c>
      <c r="E42" s="1">
        <v>1</v>
      </c>
      <c r="F42" s="1">
        <v>2</v>
      </c>
      <c r="G42" s="1">
        <v>3</v>
      </c>
      <c r="H42" s="1">
        <v>4</v>
      </c>
      <c r="I42" s="1">
        <v>5</v>
      </c>
      <c r="J42" s="1">
        <v>6</v>
      </c>
      <c r="K42" s="1">
        <v>7</v>
      </c>
      <c r="L42" s="1">
        <v>8</v>
      </c>
      <c r="M42" s="1">
        <v>9</v>
      </c>
      <c r="N42" s="1">
        <v>10</v>
      </c>
      <c r="O42" s="1">
        <v>11</v>
      </c>
      <c r="P42" s="1">
        <v>12</v>
      </c>
      <c r="Q42" s="1">
        <v>13</v>
      </c>
      <c r="R42" s="1">
        <v>14</v>
      </c>
      <c r="S42" s="1">
        <v>15</v>
      </c>
      <c r="T42" s="1">
        <v>16</v>
      </c>
      <c r="U42" s="1">
        <v>17</v>
      </c>
      <c r="V42" s="1">
        <v>18</v>
      </c>
      <c r="W42" s="1">
        <v>19</v>
      </c>
      <c r="X42" s="1">
        <v>20</v>
      </c>
      <c r="Y42" s="1">
        <v>21</v>
      </c>
      <c r="Z42" s="1">
        <v>22</v>
      </c>
      <c r="AA42" s="1">
        <v>23</v>
      </c>
      <c r="AB42" s="1">
        <v>24</v>
      </c>
      <c r="AC42" s="1">
        <v>25</v>
      </c>
      <c r="AD42" s="1">
        <v>26</v>
      </c>
      <c r="AE42" s="1">
        <v>27</v>
      </c>
      <c r="AF42" s="1">
        <v>28</v>
      </c>
      <c r="AG42" s="1">
        <v>29</v>
      </c>
      <c r="AH42" s="1">
        <v>30</v>
      </c>
      <c r="AI42" s="1">
        <v>31</v>
      </c>
      <c r="AJ42" s="1">
        <v>32</v>
      </c>
      <c r="AK42" s="1">
        <v>33</v>
      </c>
      <c r="AL42" s="1">
        <v>34</v>
      </c>
      <c r="AM42" s="1">
        <v>35</v>
      </c>
      <c r="AN42" s="1">
        <v>36</v>
      </c>
      <c r="AO42" s="1">
        <v>37</v>
      </c>
    </row>
    <row r="43" spans="1:41" s="3" customFormat="1">
      <c r="A43" s="32" t="s">
        <v>139</v>
      </c>
      <c r="B43" s="25">
        <v>0</v>
      </c>
      <c r="D43" s="9"/>
      <c r="E43" s="10" t="s">
        <v>17</v>
      </c>
      <c r="F43" s="10"/>
      <c r="G43" s="79"/>
      <c r="H43" s="79"/>
      <c r="I43" s="79"/>
      <c r="J43" s="10"/>
      <c r="K43" s="10"/>
      <c r="L43" s="10"/>
      <c r="M43" s="10"/>
      <c r="N43" s="10"/>
      <c r="O43" s="79"/>
      <c r="P43" s="79"/>
      <c r="Q43" s="79"/>
      <c r="R43" s="10"/>
      <c r="S43" s="10"/>
      <c r="T43" s="10"/>
      <c r="U43" s="10"/>
      <c r="V43" s="10"/>
      <c r="W43" s="10"/>
      <c r="X43" s="10"/>
      <c r="Y43" s="10"/>
      <c r="Z43" s="10"/>
      <c r="AA43" s="79"/>
      <c r="AB43" s="79"/>
      <c r="AC43" s="79"/>
      <c r="AD43" s="79"/>
      <c r="AE43" s="79"/>
      <c r="AF43" s="79"/>
      <c r="AG43" s="10"/>
      <c r="AH43" s="79"/>
      <c r="AI43" s="79"/>
      <c r="AJ43" s="10"/>
      <c r="AK43" s="10"/>
      <c r="AL43" s="10"/>
      <c r="AM43" s="79"/>
      <c r="AN43" s="79"/>
      <c r="AO43" s="79"/>
    </row>
    <row r="44" spans="1:41" s="33" customFormat="1">
      <c r="A44" s="31" t="str">
        <f>A43</f>
        <v>Number of mail</v>
      </c>
      <c r="B44" s="26">
        <v>1</v>
      </c>
      <c r="C44" s="27"/>
      <c r="D44" s="28"/>
      <c r="E44" s="29"/>
      <c r="F44" s="29" t="s">
        <v>17</v>
      </c>
      <c r="G44" s="81" t="s">
        <v>17</v>
      </c>
      <c r="H44" s="81" t="s">
        <v>17</v>
      </c>
      <c r="I44" s="81" t="s">
        <v>17</v>
      </c>
      <c r="J44" s="29" t="s">
        <v>17</v>
      </c>
      <c r="K44" s="29" t="s">
        <v>17</v>
      </c>
      <c r="L44" s="29" t="s">
        <v>17</v>
      </c>
      <c r="M44" s="29" t="s">
        <v>17</v>
      </c>
      <c r="N44" s="29" t="s">
        <v>17</v>
      </c>
      <c r="O44" s="81"/>
      <c r="P44" s="81"/>
      <c r="Q44" s="81"/>
      <c r="R44" s="29"/>
      <c r="S44" s="29"/>
      <c r="T44" s="29"/>
      <c r="U44" s="29"/>
      <c r="V44" s="29"/>
      <c r="W44" s="29"/>
      <c r="X44" s="29"/>
      <c r="Y44" s="29"/>
      <c r="Z44" s="29"/>
      <c r="AA44" s="81"/>
      <c r="AB44" s="81"/>
      <c r="AC44" s="81"/>
      <c r="AD44" s="81"/>
      <c r="AE44" s="81"/>
      <c r="AF44" s="81"/>
      <c r="AG44" s="29"/>
      <c r="AH44" s="81"/>
      <c r="AI44" s="81"/>
      <c r="AJ44" s="29"/>
      <c r="AK44" s="29"/>
      <c r="AL44" s="29"/>
      <c r="AM44" s="81"/>
      <c r="AN44" s="81"/>
      <c r="AO44" s="81"/>
    </row>
    <row r="45" spans="1:41" s="33" customFormat="1">
      <c r="A45" s="31" t="str">
        <f>A44</f>
        <v>Number of mail</v>
      </c>
      <c r="B45" s="26">
        <v>2</v>
      </c>
      <c r="C45" s="27"/>
      <c r="D45" s="28"/>
      <c r="E45" s="29"/>
      <c r="F45" s="29"/>
      <c r="G45" s="81"/>
      <c r="H45" s="81"/>
      <c r="I45" s="81"/>
      <c r="J45" s="29"/>
      <c r="K45" s="29"/>
      <c r="L45" s="29"/>
      <c r="M45" s="29"/>
      <c r="N45" s="29"/>
      <c r="O45" s="81" t="s">
        <v>17</v>
      </c>
      <c r="P45" s="81" t="s">
        <v>17</v>
      </c>
      <c r="Q45" s="81" t="s">
        <v>17</v>
      </c>
      <c r="R45" s="29" t="s">
        <v>17</v>
      </c>
      <c r="S45" s="29" t="s">
        <v>17</v>
      </c>
      <c r="T45" s="29" t="s">
        <v>17</v>
      </c>
      <c r="U45" s="29" t="s">
        <v>17</v>
      </c>
      <c r="V45" s="29" t="s">
        <v>17</v>
      </c>
      <c r="W45" s="29" t="s">
        <v>17</v>
      </c>
      <c r="X45" s="29"/>
      <c r="Y45" s="29"/>
      <c r="Z45" s="29"/>
      <c r="AA45" s="81"/>
      <c r="AB45" s="81"/>
      <c r="AC45" s="81"/>
      <c r="AD45" s="81"/>
      <c r="AE45" s="81"/>
      <c r="AF45" s="81"/>
      <c r="AG45" s="29"/>
      <c r="AH45" s="81"/>
      <c r="AI45" s="81"/>
      <c r="AJ45" s="29"/>
      <c r="AK45" s="29"/>
      <c r="AL45" s="29"/>
      <c r="AM45" s="81"/>
      <c r="AN45" s="81"/>
      <c r="AO45" s="81"/>
    </row>
    <row r="46" spans="1:41" s="33" customFormat="1">
      <c r="A46" s="31" t="str">
        <f>A44</f>
        <v>Number of mail</v>
      </c>
      <c r="B46" s="26">
        <v>99</v>
      </c>
      <c r="C46" s="5"/>
      <c r="D46" s="21"/>
      <c r="E46" s="11"/>
      <c r="F46" s="11"/>
      <c r="G46" s="80"/>
      <c r="H46" s="80"/>
      <c r="I46" s="80"/>
      <c r="J46" s="11"/>
      <c r="K46" s="11"/>
      <c r="L46" s="11"/>
      <c r="M46" s="11"/>
      <c r="N46" s="11"/>
      <c r="O46" s="80"/>
      <c r="P46" s="80"/>
      <c r="Q46" s="80"/>
      <c r="R46" s="11"/>
      <c r="S46" s="11"/>
      <c r="T46" s="11"/>
      <c r="U46" s="11"/>
      <c r="V46" s="11"/>
      <c r="W46" s="11"/>
      <c r="X46" s="11"/>
      <c r="Y46" s="11"/>
      <c r="Z46" s="11"/>
      <c r="AA46" s="80"/>
      <c r="AB46" s="80"/>
      <c r="AC46" s="80"/>
      <c r="AD46" s="80"/>
      <c r="AE46" s="80"/>
      <c r="AF46" s="80"/>
      <c r="AG46" s="29" t="s">
        <v>17</v>
      </c>
      <c r="AH46" s="81" t="s">
        <v>17</v>
      </c>
      <c r="AI46" s="81" t="s">
        <v>17</v>
      </c>
      <c r="AJ46" s="29" t="s">
        <v>17</v>
      </c>
      <c r="AK46" s="29" t="s">
        <v>17</v>
      </c>
      <c r="AL46" s="11"/>
      <c r="AM46" s="80"/>
      <c r="AN46" s="80"/>
      <c r="AO46" s="80"/>
    </row>
    <row r="47" spans="1:41" s="33" customFormat="1">
      <c r="A47" s="31" t="str">
        <f t="shared" ref="A47" si="2">A46</f>
        <v>Number of mail</v>
      </c>
      <c r="B47" s="26">
        <v>100</v>
      </c>
      <c r="C47" s="5"/>
      <c r="D47" s="21"/>
      <c r="E47" s="11"/>
      <c r="F47" s="11"/>
      <c r="G47" s="80"/>
      <c r="H47" s="80"/>
      <c r="I47" s="80"/>
      <c r="J47" s="11"/>
      <c r="K47" s="11"/>
      <c r="L47" s="11"/>
      <c r="M47" s="11"/>
      <c r="N47" s="11"/>
      <c r="O47" s="80"/>
      <c r="P47" s="80"/>
      <c r="Q47" s="80"/>
      <c r="R47" s="11"/>
      <c r="S47" s="11"/>
      <c r="T47" s="11"/>
      <c r="U47" s="11"/>
      <c r="V47" s="11"/>
      <c r="W47" s="11"/>
      <c r="X47" s="29" t="s">
        <v>17</v>
      </c>
      <c r="Y47" s="29" t="s">
        <v>17</v>
      </c>
      <c r="Z47" s="29" t="s">
        <v>17</v>
      </c>
      <c r="AA47" s="81" t="s">
        <v>17</v>
      </c>
      <c r="AB47" s="81" t="s">
        <v>17</v>
      </c>
      <c r="AC47" s="81" t="s">
        <v>17</v>
      </c>
      <c r="AD47" s="81" t="s">
        <v>17</v>
      </c>
      <c r="AE47" s="81" t="s">
        <v>17</v>
      </c>
      <c r="AF47" s="81" t="s">
        <v>17</v>
      </c>
      <c r="AG47" s="11"/>
      <c r="AH47" s="80"/>
      <c r="AI47" s="80"/>
      <c r="AJ47" s="11"/>
      <c r="AK47" s="11"/>
      <c r="AL47" s="11"/>
      <c r="AM47" s="80"/>
      <c r="AN47" s="80"/>
      <c r="AO47" s="80"/>
    </row>
    <row r="48" spans="1:41" s="3" customFormat="1">
      <c r="A48" s="24" t="str">
        <f>A47</f>
        <v>Number of mail</v>
      </c>
      <c r="B48" s="30">
        <v>101</v>
      </c>
      <c r="C48" s="5"/>
      <c r="D48" s="21"/>
      <c r="E48" s="11"/>
      <c r="F48" s="11"/>
      <c r="G48" s="80"/>
      <c r="H48" s="80"/>
      <c r="I48" s="80"/>
      <c r="J48" s="11"/>
      <c r="K48" s="11"/>
      <c r="L48" s="11"/>
      <c r="M48" s="11"/>
      <c r="N48" s="11"/>
      <c r="O48" s="80"/>
      <c r="P48" s="80"/>
      <c r="Q48" s="80"/>
      <c r="R48" s="11"/>
      <c r="S48" s="11"/>
      <c r="T48" s="11"/>
      <c r="U48" s="11"/>
      <c r="V48" s="11"/>
      <c r="W48" s="11"/>
      <c r="X48" s="11"/>
      <c r="Y48" s="11"/>
      <c r="Z48" s="11"/>
      <c r="AA48" s="80"/>
      <c r="AB48" s="80"/>
      <c r="AC48" s="80"/>
      <c r="AD48" s="80"/>
      <c r="AE48" s="80"/>
      <c r="AF48" s="80"/>
      <c r="AG48" s="11"/>
      <c r="AH48" s="80"/>
      <c r="AI48" s="80"/>
      <c r="AJ48" s="11"/>
      <c r="AK48" s="11"/>
      <c r="AL48" s="11" t="s">
        <v>17</v>
      </c>
      <c r="AM48" s="80" t="s">
        <v>17</v>
      </c>
      <c r="AN48" s="80" t="s">
        <v>17</v>
      </c>
      <c r="AO48" s="80" t="s">
        <v>17</v>
      </c>
    </row>
    <row r="49" spans="1:41" s="3" customFormat="1">
      <c r="A49" s="17" t="s">
        <v>27</v>
      </c>
      <c r="B49" s="23" t="s">
        <v>6</v>
      </c>
      <c r="C49" s="5"/>
      <c r="D49" s="21"/>
      <c r="E49" s="11"/>
      <c r="F49" s="11" t="s">
        <v>17</v>
      </c>
      <c r="G49" s="80" t="s">
        <v>17</v>
      </c>
      <c r="H49" s="80" t="s">
        <v>17</v>
      </c>
      <c r="I49" s="80"/>
      <c r="J49" s="11"/>
      <c r="K49" s="11"/>
      <c r="L49" s="11"/>
      <c r="M49" s="11"/>
      <c r="N49" s="11"/>
      <c r="O49" s="80" t="s">
        <v>17</v>
      </c>
      <c r="P49" s="80" t="s">
        <v>17</v>
      </c>
      <c r="Q49" s="80" t="s">
        <v>17</v>
      </c>
      <c r="R49" s="11"/>
      <c r="S49" s="11"/>
      <c r="T49" s="11"/>
      <c r="U49" s="11"/>
      <c r="V49" s="11"/>
      <c r="W49" s="11"/>
      <c r="X49" s="11" t="s">
        <v>17</v>
      </c>
      <c r="Y49" s="11" t="s">
        <v>17</v>
      </c>
      <c r="Z49" s="11" t="s">
        <v>17</v>
      </c>
      <c r="AA49" s="80"/>
      <c r="AB49" s="80"/>
      <c r="AC49" s="80"/>
      <c r="AD49" s="80"/>
      <c r="AE49" s="80"/>
      <c r="AF49" s="80"/>
      <c r="AG49" s="11" t="s">
        <v>17</v>
      </c>
      <c r="AH49" s="80" t="s">
        <v>17</v>
      </c>
      <c r="AI49" s="80" t="s">
        <v>17</v>
      </c>
      <c r="AJ49" s="11"/>
      <c r="AK49" s="11"/>
      <c r="AL49" s="11"/>
      <c r="AM49" s="80"/>
      <c r="AN49" s="80"/>
      <c r="AO49" s="80"/>
    </row>
    <row r="50" spans="1:41" s="33" customFormat="1" ht="30">
      <c r="A50" s="31" t="str">
        <f>A49</f>
        <v>name</v>
      </c>
      <c r="B50" s="23" t="s">
        <v>32</v>
      </c>
      <c r="C50" s="5"/>
      <c r="D50" s="21" t="s">
        <v>47</v>
      </c>
      <c r="E50" s="11"/>
      <c r="F50" s="11"/>
      <c r="G50" s="80"/>
      <c r="H50" s="80"/>
      <c r="I50" s="80" t="s">
        <v>17</v>
      </c>
      <c r="J50" s="11" t="s">
        <v>17</v>
      </c>
      <c r="K50" s="11" t="s">
        <v>17</v>
      </c>
      <c r="L50" s="11"/>
      <c r="M50" s="11"/>
      <c r="N50" s="11"/>
      <c r="O50" s="80"/>
      <c r="P50" s="80"/>
      <c r="Q50" s="80"/>
      <c r="R50" s="11" t="s">
        <v>17</v>
      </c>
      <c r="S50" s="11" t="s">
        <v>17</v>
      </c>
      <c r="T50" s="11" t="s">
        <v>17</v>
      </c>
      <c r="U50" s="11"/>
      <c r="V50" s="11"/>
      <c r="W50" s="11"/>
      <c r="X50" s="11"/>
      <c r="Y50" s="11"/>
      <c r="Z50" s="11"/>
      <c r="AA50" s="80" t="s">
        <v>17</v>
      </c>
      <c r="AB50" s="80" t="s">
        <v>17</v>
      </c>
      <c r="AC50" s="80" t="s">
        <v>17</v>
      </c>
      <c r="AD50" s="80"/>
      <c r="AE50" s="80"/>
      <c r="AF50" s="80"/>
      <c r="AG50" s="11"/>
      <c r="AH50" s="80"/>
      <c r="AI50" s="80"/>
      <c r="AJ50" s="11" t="s">
        <v>17</v>
      </c>
      <c r="AK50" s="11" t="s">
        <v>17</v>
      </c>
      <c r="AL50" s="11" t="s">
        <v>17</v>
      </c>
      <c r="AM50" s="80"/>
      <c r="AN50" s="80"/>
      <c r="AO50" s="80"/>
    </row>
    <row r="51" spans="1:41" s="3" customFormat="1" ht="30">
      <c r="A51" s="24" t="str">
        <f>A50</f>
        <v>name</v>
      </c>
      <c r="B51" s="23" t="s">
        <v>33</v>
      </c>
      <c r="C51" s="5"/>
      <c r="D51" s="21" t="s">
        <v>48</v>
      </c>
      <c r="E51" s="11"/>
      <c r="F51" s="11"/>
      <c r="G51" s="80"/>
      <c r="H51" s="80"/>
      <c r="I51" s="80"/>
      <c r="J51" s="11"/>
      <c r="K51" s="11"/>
      <c r="L51" s="11" t="s">
        <v>17</v>
      </c>
      <c r="M51" s="11" t="s">
        <v>17</v>
      </c>
      <c r="N51" s="11" t="s">
        <v>17</v>
      </c>
      <c r="O51" s="80"/>
      <c r="P51" s="80"/>
      <c r="Q51" s="80"/>
      <c r="R51" s="11"/>
      <c r="S51" s="11"/>
      <c r="T51" s="11"/>
      <c r="U51" s="11" t="s">
        <v>17</v>
      </c>
      <c r="V51" s="11" t="s">
        <v>17</v>
      </c>
      <c r="W51" s="11" t="s">
        <v>17</v>
      </c>
      <c r="X51" s="11"/>
      <c r="Y51" s="11"/>
      <c r="Z51" s="11"/>
      <c r="AA51" s="80"/>
      <c r="AB51" s="80"/>
      <c r="AC51" s="80"/>
      <c r="AD51" s="80" t="s">
        <v>17</v>
      </c>
      <c r="AE51" s="80" t="s">
        <v>17</v>
      </c>
      <c r="AF51" s="80" t="s">
        <v>17</v>
      </c>
      <c r="AG51" s="11"/>
      <c r="AH51" s="80"/>
      <c r="AI51" s="80"/>
      <c r="AJ51" s="11"/>
      <c r="AK51" s="11"/>
      <c r="AL51" s="11"/>
      <c r="AM51" s="80" t="s">
        <v>17</v>
      </c>
      <c r="AN51" s="80" t="s">
        <v>17</v>
      </c>
      <c r="AO51" s="80" t="s">
        <v>17</v>
      </c>
    </row>
    <row r="52" spans="1:41" s="3" customFormat="1">
      <c r="A52" s="17" t="s">
        <v>34</v>
      </c>
      <c r="B52" s="23" t="s">
        <v>6</v>
      </c>
      <c r="C52" s="5"/>
      <c r="D52" s="21"/>
      <c r="E52" s="11"/>
      <c r="F52" s="11" t="s">
        <v>16</v>
      </c>
      <c r="G52" s="80"/>
      <c r="H52" s="80"/>
      <c r="I52" s="80" t="s">
        <v>16</v>
      </c>
      <c r="J52" s="11"/>
      <c r="K52" s="11"/>
      <c r="L52" s="11" t="s">
        <v>16</v>
      </c>
      <c r="M52" s="11"/>
      <c r="N52" s="11"/>
      <c r="O52" s="80" t="s">
        <v>16</v>
      </c>
      <c r="P52" s="80"/>
      <c r="Q52" s="80"/>
      <c r="R52" s="11" t="s">
        <v>16</v>
      </c>
      <c r="S52" s="11"/>
      <c r="T52" s="11"/>
      <c r="U52" s="11" t="s">
        <v>16</v>
      </c>
      <c r="V52" s="11"/>
      <c r="W52" s="11"/>
      <c r="X52" s="11" t="s">
        <v>16</v>
      </c>
      <c r="Y52" s="11"/>
      <c r="Z52" s="11"/>
      <c r="AA52" s="80" t="s">
        <v>16</v>
      </c>
      <c r="AB52" s="80"/>
      <c r="AC52" s="80"/>
      <c r="AD52" s="80" t="s">
        <v>16</v>
      </c>
      <c r="AE52" s="80"/>
      <c r="AF52" s="80"/>
      <c r="AG52" s="11" t="s">
        <v>16</v>
      </c>
      <c r="AH52" s="80"/>
      <c r="AI52" s="80"/>
      <c r="AJ52" s="11" t="s">
        <v>16</v>
      </c>
      <c r="AK52" s="11"/>
      <c r="AL52" s="11"/>
      <c r="AM52" s="80" t="s">
        <v>16</v>
      </c>
      <c r="AN52" s="80"/>
      <c r="AO52" s="80"/>
    </row>
    <row r="53" spans="1:41" s="33" customFormat="1" ht="30">
      <c r="A53" s="31" t="str">
        <f>A52</f>
        <v>address</v>
      </c>
      <c r="B53" s="23" t="s">
        <v>32</v>
      </c>
      <c r="C53" s="5"/>
      <c r="D53" s="42" t="s">
        <v>49</v>
      </c>
      <c r="E53" s="11"/>
      <c r="F53" s="11"/>
      <c r="G53" s="80" t="s">
        <v>16</v>
      </c>
      <c r="H53" s="80"/>
      <c r="I53" s="80"/>
      <c r="J53" s="11" t="s">
        <v>16</v>
      </c>
      <c r="K53" s="11"/>
      <c r="L53" s="11"/>
      <c r="M53" s="11" t="s">
        <v>16</v>
      </c>
      <c r="N53" s="11"/>
      <c r="O53" s="80"/>
      <c r="P53" s="80" t="s">
        <v>16</v>
      </c>
      <c r="Q53" s="80"/>
      <c r="R53" s="11"/>
      <c r="S53" s="11" t="s">
        <v>16</v>
      </c>
      <c r="T53" s="11"/>
      <c r="U53" s="11"/>
      <c r="V53" s="11" t="s">
        <v>16</v>
      </c>
      <c r="W53" s="11"/>
      <c r="X53" s="11"/>
      <c r="Y53" s="11" t="s">
        <v>16</v>
      </c>
      <c r="Z53" s="11"/>
      <c r="AA53" s="80"/>
      <c r="AB53" s="80" t="s">
        <v>16</v>
      </c>
      <c r="AC53" s="80"/>
      <c r="AD53" s="80"/>
      <c r="AE53" s="80" t="s">
        <v>16</v>
      </c>
      <c r="AF53" s="80"/>
      <c r="AG53" s="11"/>
      <c r="AH53" s="80" t="s">
        <v>16</v>
      </c>
      <c r="AI53" s="80"/>
      <c r="AJ53" s="11"/>
      <c r="AK53" s="11" t="s">
        <v>16</v>
      </c>
      <c r="AL53" s="11"/>
      <c r="AM53" s="80"/>
      <c r="AN53" s="80" t="s">
        <v>16</v>
      </c>
      <c r="AO53" s="80"/>
    </row>
    <row r="54" spans="1:41" ht="30">
      <c r="A54" s="24" t="str">
        <f>A53</f>
        <v>address</v>
      </c>
      <c r="B54" s="23" t="s">
        <v>33</v>
      </c>
      <c r="C54" s="5"/>
      <c r="D54" s="21" t="s">
        <v>50</v>
      </c>
      <c r="E54" s="11"/>
      <c r="F54" s="11"/>
      <c r="G54" s="80"/>
      <c r="H54" s="80" t="s">
        <v>16</v>
      </c>
      <c r="I54" s="80"/>
      <c r="J54" s="11"/>
      <c r="K54" s="11" t="s">
        <v>16</v>
      </c>
      <c r="L54" s="11"/>
      <c r="M54" s="11"/>
      <c r="N54" s="11" t="s">
        <v>16</v>
      </c>
      <c r="O54" s="80"/>
      <c r="P54" s="80"/>
      <c r="Q54" s="80" t="s">
        <v>16</v>
      </c>
      <c r="R54" s="11"/>
      <c r="S54" s="11"/>
      <c r="T54" s="11" t="s">
        <v>16</v>
      </c>
      <c r="U54" s="11"/>
      <c r="V54" s="11"/>
      <c r="W54" s="11" t="s">
        <v>16</v>
      </c>
      <c r="X54" s="11"/>
      <c r="Y54" s="11"/>
      <c r="Z54" s="11" t="s">
        <v>16</v>
      </c>
      <c r="AA54" s="80"/>
      <c r="AB54" s="80"/>
      <c r="AC54" s="80" t="s">
        <v>16</v>
      </c>
      <c r="AD54" s="80"/>
      <c r="AE54" s="80"/>
      <c r="AF54" s="80" t="s">
        <v>16</v>
      </c>
      <c r="AG54" s="11"/>
      <c r="AH54" s="80"/>
      <c r="AI54" s="80" t="s">
        <v>16</v>
      </c>
      <c r="AJ54" s="11"/>
      <c r="AK54" s="11"/>
      <c r="AL54" s="11" t="s">
        <v>16</v>
      </c>
      <c r="AM54" s="80"/>
      <c r="AN54" s="80"/>
      <c r="AO54" s="80" t="s">
        <v>16</v>
      </c>
    </row>
    <row r="55" spans="1:41">
      <c r="A55" s="6" t="s">
        <v>3</v>
      </c>
      <c r="B55" s="7" t="s">
        <v>4</v>
      </c>
      <c r="C55" s="3"/>
      <c r="D55" s="7"/>
      <c r="E55" s="8">
        <v>1</v>
      </c>
      <c r="F55" s="8">
        <v>2</v>
      </c>
      <c r="G55" s="8">
        <v>3</v>
      </c>
      <c r="H55" s="8">
        <v>4</v>
      </c>
      <c r="I55" s="8">
        <v>5</v>
      </c>
      <c r="J55" s="8">
        <v>6</v>
      </c>
      <c r="K55" s="8">
        <v>7</v>
      </c>
      <c r="L55" s="8">
        <v>8</v>
      </c>
      <c r="M55" s="8">
        <v>9</v>
      </c>
      <c r="N55" s="8">
        <v>10</v>
      </c>
      <c r="O55" s="8">
        <v>11</v>
      </c>
      <c r="P55" s="8">
        <v>12</v>
      </c>
      <c r="Q55" s="8">
        <v>13</v>
      </c>
      <c r="R55" s="8">
        <v>14</v>
      </c>
      <c r="S55" s="8">
        <v>15</v>
      </c>
      <c r="T55" s="8">
        <v>16</v>
      </c>
      <c r="U55" s="8">
        <v>17</v>
      </c>
      <c r="V55" s="8">
        <v>18</v>
      </c>
      <c r="W55" s="8">
        <v>19</v>
      </c>
      <c r="X55" s="8">
        <v>20</v>
      </c>
      <c r="Y55" s="8">
        <v>21</v>
      </c>
      <c r="Z55" s="8">
        <v>22</v>
      </c>
      <c r="AA55" s="8">
        <v>23</v>
      </c>
      <c r="AB55" s="8">
        <v>24</v>
      </c>
      <c r="AC55" s="8">
        <v>25</v>
      </c>
      <c r="AD55" s="8">
        <v>26</v>
      </c>
      <c r="AE55" s="8">
        <v>27</v>
      </c>
      <c r="AF55" s="8">
        <v>28</v>
      </c>
      <c r="AG55" s="8">
        <v>29</v>
      </c>
      <c r="AH55" s="8">
        <v>30</v>
      </c>
      <c r="AI55" s="8">
        <v>31</v>
      </c>
      <c r="AJ55" s="8">
        <v>32</v>
      </c>
      <c r="AK55" s="8">
        <v>33</v>
      </c>
      <c r="AL55" s="8">
        <v>34</v>
      </c>
      <c r="AM55" s="8">
        <v>35</v>
      </c>
      <c r="AN55" s="8">
        <v>36</v>
      </c>
      <c r="AO55" s="8">
        <v>37</v>
      </c>
    </row>
    <row r="56" spans="1:41" ht="90">
      <c r="A56" s="9" t="s">
        <v>12</v>
      </c>
      <c r="B56" s="9" t="s">
        <v>307</v>
      </c>
      <c r="C56" s="3"/>
      <c r="D56" s="16"/>
      <c r="E56" s="10"/>
      <c r="F56" s="10"/>
      <c r="G56" s="79"/>
      <c r="H56" s="79"/>
      <c r="I56" s="79"/>
      <c r="J56" s="10"/>
      <c r="K56" s="11" t="s">
        <v>16</v>
      </c>
      <c r="L56" s="10"/>
      <c r="M56" s="11" t="s">
        <v>16</v>
      </c>
      <c r="N56" s="11" t="s">
        <v>16</v>
      </c>
      <c r="O56" s="79"/>
      <c r="P56" s="79"/>
      <c r="Q56" s="79"/>
      <c r="R56" s="10"/>
      <c r="S56" s="10"/>
      <c r="T56" s="11" t="s">
        <v>16</v>
      </c>
      <c r="U56" s="10"/>
      <c r="V56" s="11" t="s">
        <v>16</v>
      </c>
      <c r="W56" s="11" t="s">
        <v>16</v>
      </c>
      <c r="X56" s="10"/>
      <c r="Y56" s="10"/>
      <c r="Z56" s="10"/>
      <c r="AA56" s="79"/>
      <c r="AB56" s="79"/>
      <c r="AC56" s="80" t="s">
        <v>16</v>
      </c>
      <c r="AD56" s="79"/>
      <c r="AE56" s="80" t="s">
        <v>16</v>
      </c>
      <c r="AF56" s="80" t="s">
        <v>16</v>
      </c>
      <c r="AG56" s="10"/>
      <c r="AH56" s="79"/>
      <c r="AI56" s="79"/>
      <c r="AJ56" s="10"/>
      <c r="AK56" s="10"/>
      <c r="AL56" s="11" t="s">
        <v>16</v>
      </c>
      <c r="AM56" s="79"/>
      <c r="AN56" s="79"/>
      <c r="AO56" s="79"/>
    </row>
    <row r="57" spans="1:41" ht="60">
      <c r="A57" s="28" t="str">
        <f>A56</f>
        <v xml:space="preserve">Error partern: 
User can check the information registered 
</v>
      </c>
      <c r="B57" s="9" t="s">
        <v>232</v>
      </c>
      <c r="C57" s="3"/>
      <c r="D57" s="16"/>
      <c r="E57" s="10"/>
      <c r="F57" s="11" t="s">
        <v>16</v>
      </c>
      <c r="G57" s="80" t="s">
        <v>16</v>
      </c>
      <c r="H57" s="80" t="s">
        <v>16</v>
      </c>
      <c r="I57" s="80" t="s">
        <v>16</v>
      </c>
      <c r="J57" s="10"/>
      <c r="K57" s="10"/>
      <c r="L57" s="11" t="s">
        <v>16</v>
      </c>
      <c r="M57" s="10"/>
      <c r="N57" s="10"/>
      <c r="O57" s="80" t="s">
        <v>16</v>
      </c>
      <c r="P57" s="80" t="s">
        <v>16</v>
      </c>
      <c r="Q57" s="80" t="s">
        <v>16</v>
      </c>
      <c r="R57" s="11" t="s">
        <v>16</v>
      </c>
      <c r="S57" s="10"/>
      <c r="T57" s="10"/>
      <c r="U57" s="11" t="s">
        <v>16</v>
      </c>
      <c r="V57" s="10"/>
      <c r="W57" s="10"/>
      <c r="X57" s="11" t="s">
        <v>16</v>
      </c>
      <c r="Y57" s="11" t="s">
        <v>16</v>
      </c>
      <c r="Z57" s="11" t="s">
        <v>16</v>
      </c>
      <c r="AA57" s="80" t="s">
        <v>16</v>
      </c>
      <c r="AB57" s="79"/>
      <c r="AC57" s="79"/>
      <c r="AD57" s="80" t="s">
        <v>16</v>
      </c>
      <c r="AE57" s="79"/>
      <c r="AF57" s="79"/>
      <c r="AG57" s="11" t="s">
        <v>16</v>
      </c>
      <c r="AH57" s="80" t="s">
        <v>16</v>
      </c>
      <c r="AI57" s="80" t="s">
        <v>16</v>
      </c>
      <c r="AJ57" s="11" t="s">
        <v>16</v>
      </c>
      <c r="AK57" s="10"/>
      <c r="AL57" s="10"/>
      <c r="AM57" s="80" t="s">
        <v>16</v>
      </c>
      <c r="AN57" s="79"/>
      <c r="AO57" s="79"/>
    </row>
    <row r="58" spans="1:41" ht="60">
      <c r="A58" s="40" t="str">
        <f t="shared" ref="A58" si="3">A57</f>
        <v xml:space="preserve">Error partern: 
User can check the information registered 
</v>
      </c>
      <c r="B58" s="13" t="s">
        <v>233</v>
      </c>
      <c r="C58" s="3"/>
      <c r="D58" s="16"/>
      <c r="E58" s="11" t="s">
        <v>16</v>
      </c>
      <c r="F58" s="10"/>
      <c r="G58" s="79"/>
      <c r="H58" s="79"/>
      <c r="I58" s="79"/>
      <c r="J58" s="10"/>
      <c r="K58" s="10"/>
      <c r="L58" s="10"/>
      <c r="M58" s="10"/>
      <c r="N58" s="10"/>
      <c r="O58" s="79"/>
      <c r="P58" s="79"/>
      <c r="Q58" s="79"/>
      <c r="R58" s="10"/>
      <c r="S58" s="10"/>
      <c r="T58" s="10"/>
      <c r="U58" s="10"/>
      <c r="V58" s="10"/>
      <c r="W58" s="10"/>
      <c r="X58" s="10"/>
      <c r="Y58" s="10"/>
      <c r="Z58" s="10"/>
      <c r="AA58" s="79"/>
      <c r="AB58" s="79"/>
      <c r="AC58" s="79"/>
      <c r="AD58" s="79"/>
      <c r="AE58" s="79"/>
      <c r="AF58" s="79"/>
      <c r="AG58" s="10"/>
      <c r="AH58" s="79"/>
      <c r="AI58" s="79"/>
      <c r="AJ58" s="10"/>
      <c r="AK58" s="10"/>
      <c r="AL58" s="10"/>
      <c r="AM58" s="79"/>
      <c r="AN58" s="80" t="s">
        <v>16</v>
      </c>
      <c r="AO58" s="80" t="s">
        <v>16</v>
      </c>
    </row>
    <row r="59" spans="1:41" ht="60">
      <c r="A59" s="9" t="s">
        <v>13</v>
      </c>
      <c r="B59" s="9" t="s">
        <v>11</v>
      </c>
      <c r="C59" s="3"/>
      <c r="D59" s="16"/>
      <c r="E59" s="10"/>
      <c r="F59" s="10"/>
      <c r="G59" s="79"/>
      <c r="H59" s="79"/>
      <c r="I59" s="79"/>
      <c r="J59" s="11" t="s">
        <v>16</v>
      </c>
      <c r="K59" s="10"/>
      <c r="L59" s="11"/>
      <c r="M59" s="10"/>
      <c r="N59" s="11"/>
      <c r="O59" s="79"/>
      <c r="P59" s="79"/>
      <c r="Q59" s="79"/>
      <c r="R59" s="10"/>
      <c r="S59" s="11" t="s">
        <v>16</v>
      </c>
      <c r="T59" s="10"/>
      <c r="U59" s="11"/>
      <c r="V59" s="10"/>
      <c r="W59" s="11"/>
      <c r="X59" s="11"/>
      <c r="Y59" s="11"/>
      <c r="Z59" s="11"/>
      <c r="AA59" s="80"/>
      <c r="AB59" s="80" t="s">
        <v>16</v>
      </c>
      <c r="AC59" s="80"/>
      <c r="AD59" s="80"/>
      <c r="AE59" s="80"/>
      <c r="AF59" s="80"/>
      <c r="AG59" s="11"/>
      <c r="AH59" s="80"/>
      <c r="AI59" s="80"/>
      <c r="AJ59" s="11"/>
      <c r="AK59" s="11" t="s">
        <v>16</v>
      </c>
      <c r="AL59" s="11"/>
      <c r="AM59" s="80"/>
      <c r="AN59" s="80"/>
      <c r="AO59" s="80"/>
    </row>
    <row r="62" spans="1:41">
      <c r="A62" s="12" t="s">
        <v>37</v>
      </c>
      <c r="B62" s="12" t="s">
        <v>38</v>
      </c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41" ht="30">
      <c r="A63" s="1" t="s">
        <v>0</v>
      </c>
      <c r="B63" s="2" t="s">
        <v>1</v>
      </c>
      <c r="C63" s="3"/>
      <c r="D63" s="2" t="s">
        <v>2</v>
      </c>
      <c r="E63" s="1">
        <v>1</v>
      </c>
      <c r="F63" s="1">
        <v>2</v>
      </c>
      <c r="G63" s="1">
        <v>3</v>
      </c>
      <c r="H63" s="1">
        <v>4</v>
      </c>
      <c r="I63" s="1">
        <v>5</v>
      </c>
      <c r="J63" s="1">
        <v>6</v>
      </c>
      <c r="K63" s="1">
        <v>7</v>
      </c>
      <c r="L63" s="1">
        <v>8</v>
      </c>
      <c r="M63" s="1">
        <v>9</v>
      </c>
      <c r="N63" s="1">
        <v>10</v>
      </c>
      <c r="O63" s="1">
        <v>11</v>
      </c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41">
      <c r="A64" s="32" t="s">
        <v>5</v>
      </c>
      <c r="B64" s="25">
        <v>0</v>
      </c>
      <c r="C64" s="3"/>
      <c r="D64" s="9"/>
      <c r="E64" s="11" t="s">
        <v>16</v>
      </c>
      <c r="F64" s="10"/>
      <c r="G64" s="79"/>
      <c r="H64" s="79"/>
      <c r="I64" s="10"/>
      <c r="J64" s="79"/>
      <c r="K64" s="10"/>
      <c r="L64" s="10"/>
      <c r="M64" s="79"/>
      <c r="N64" s="79"/>
      <c r="O64" s="79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1:32">
      <c r="A65" s="31" t="str">
        <f>A64</f>
        <v>Number of mail</v>
      </c>
      <c r="B65" s="26">
        <v>1</v>
      </c>
      <c r="C65" s="27"/>
      <c r="D65" s="28"/>
      <c r="E65" s="29"/>
      <c r="F65" s="11" t="s">
        <v>16</v>
      </c>
      <c r="G65" s="80" t="s">
        <v>16</v>
      </c>
      <c r="H65" s="80"/>
      <c r="I65" s="11"/>
      <c r="J65" s="81"/>
      <c r="K65" s="29"/>
      <c r="L65" s="29"/>
      <c r="M65" s="81"/>
      <c r="N65" s="81"/>
      <c r="O65" s="81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</row>
    <row r="66" spans="1:32">
      <c r="A66" s="31" t="str">
        <f>A65</f>
        <v>Number of mail</v>
      </c>
      <c r="B66" s="26">
        <v>2</v>
      </c>
      <c r="C66" s="27"/>
      <c r="D66" s="28"/>
      <c r="E66" s="29"/>
      <c r="F66" s="11"/>
      <c r="G66" s="80"/>
      <c r="H66" s="80" t="s">
        <v>16</v>
      </c>
      <c r="I66" s="11" t="s">
        <v>16</v>
      </c>
      <c r="J66" s="81"/>
      <c r="K66" s="29"/>
      <c r="L66" s="29"/>
      <c r="M66" s="81"/>
      <c r="N66" s="81"/>
      <c r="O66" s="81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</row>
    <row r="67" spans="1:32">
      <c r="A67" s="31" t="str">
        <f>A65</f>
        <v>Number of mail</v>
      </c>
      <c r="B67" s="26">
        <v>99</v>
      </c>
      <c r="C67" s="5"/>
      <c r="D67" s="21"/>
      <c r="E67" s="11"/>
      <c r="F67" s="11"/>
      <c r="G67" s="80"/>
      <c r="H67" s="80"/>
      <c r="I67" s="11"/>
      <c r="J67" s="80" t="s">
        <v>16</v>
      </c>
      <c r="K67" s="11" t="s">
        <v>16</v>
      </c>
      <c r="L67" s="11"/>
      <c r="M67" s="80"/>
      <c r="N67" s="80"/>
      <c r="O67" s="80"/>
      <c r="V67" s="37"/>
      <c r="W67" s="37"/>
      <c r="X67" s="36"/>
      <c r="Y67" s="36"/>
      <c r="Z67" s="36"/>
      <c r="AA67" s="36"/>
      <c r="AB67" s="36"/>
      <c r="AC67" s="37"/>
      <c r="AD67" s="37"/>
      <c r="AE67" s="37"/>
      <c r="AF67" s="37"/>
    </row>
    <row r="68" spans="1:32">
      <c r="A68" s="31" t="str">
        <f t="shared" ref="A68" si="4">A67</f>
        <v>Number of mail</v>
      </c>
      <c r="B68" s="26">
        <v>100</v>
      </c>
      <c r="C68" s="5"/>
      <c r="D68" s="21"/>
      <c r="E68" s="11"/>
      <c r="F68" s="11"/>
      <c r="G68" s="80"/>
      <c r="H68" s="80"/>
      <c r="I68" s="11"/>
      <c r="J68" s="80"/>
      <c r="K68" s="11"/>
      <c r="L68" s="11" t="s">
        <v>16</v>
      </c>
      <c r="M68" s="80" t="s">
        <v>16</v>
      </c>
      <c r="N68" s="80"/>
      <c r="O68" s="80"/>
      <c r="V68" s="36"/>
      <c r="W68" s="36"/>
      <c r="X68" s="37"/>
      <c r="Y68" s="37"/>
      <c r="Z68" s="37"/>
      <c r="AA68" s="37"/>
      <c r="AB68" s="37"/>
      <c r="AC68" s="37"/>
      <c r="AD68" s="37"/>
      <c r="AE68" s="37"/>
      <c r="AF68" s="37"/>
    </row>
    <row r="69" spans="1:32">
      <c r="A69" s="18" t="str">
        <f>A68</f>
        <v>Number of mail</v>
      </c>
      <c r="B69" s="30">
        <v>101</v>
      </c>
      <c r="C69" s="5"/>
      <c r="D69" s="21"/>
      <c r="E69" s="11"/>
      <c r="F69" s="11"/>
      <c r="G69" s="80"/>
      <c r="H69" s="80"/>
      <c r="I69" s="11"/>
      <c r="J69" s="80"/>
      <c r="K69" s="11"/>
      <c r="L69" s="11"/>
      <c r="M69" s="80"/>
      <c r="N69" s="80" t="s">
        <v>16</v>
      </c>
      <c r="O69" s="80" t="s">
        <v>16</v>
      </c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</row>
    <row r="70" spans="1:32" s="3" customFormat="1">
      <c r="A70" s="39" t="s">
        <v>8</v>
      </c>
      <c r="B70" s="23" t="s">
        <v>14</v>
      </c>
      <c r="C70" s="5"/>
      <c r="D70" s="21"/>
      <c r="E70" s="11"/>
      <c r="F70" s="11" t="s">
        <v>16</v>
      </c>
      <c r="G70" s="80"/>
      <c r="H70" s="80" t="s">
        <v>16</v>
      </c>
      <c r="I70" s="11"/>
      <c r="J70" s="80" t="s">
        <v>16</v>
      </c>
      <c r="K70" s="11"/>
      <c r="L70" s="11" t="s">
        <v>16</v>
      </c>
      <c r="M70" s="80"/>
      <c r="N70" s="80" t="s">
        <v>16</v>
      </c>
      <c r="O70" s="80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</row>
    <row r="71" spans="1:32">
      <c r="A71" s="14" t="str">
        <f>A70</f>
        <v>address</v>
      </c>
      <c r="B71" s="4" t="s">
        <v>15</v>
      </c>
      <c r="C71" s="5"/>
      <c r="D71" s="21"/>
      <c r="E71" s="11"/>
      <c r="F71" s="11"/>
      <c r="G71" s="80" t="s">
        <v>16</v>
      </c>
      <c r="H71" s="80"/>
      <c r="I71" s="11" t="s">
        <v>16</v>
      </c>
      <c r="J71" s="80"/>
      <c r="K71" s="11" t="s">
        <v>16</v>
      </c>
      <c r="L71" s="11"/>
      <c r="M71" s="80" t="s">
        <v>16</v>
      </c>
      <c r="N71" s="80"/>
      <c r="O71" s="80" t="s">
        <v>16</v>
      </c>
      <c r="P71" s="3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</row>
    <row r="72" spans="1:32">
      <c r="A72" s="6" t="s">
        <v>3</v>
      </c>
      <c r="B72" s="7" t="s">
        <v>4</v>
      </c>
      <c r="C72" s="3"/>
      <c r="D72" s="7"/>
      <c r="E72" s="8">
        <v>1</v>
      </c>
      <c r="F72" s="8">
        <v>2</v>
      </c>
      <c r="G72" s="8">
        <v>3</v>
      </c>
      <c r="H72" s="8">
        <v>4</v>
      </c>
      <c r="I72" s="8">
        <v>5</v>
      </c>
      <c r="J72" s="8">
        <v>6</v>
      </c>
      <c r="K72" s="8">
        <v>7</v>
      </c>
      <c r="L72" s="8">
        <v>8</v>
      </c>
      <c r="M72" s="8">
        <v>9</v>
      </c>
      <c r="N72" s="8">
        <v>10</v>
      </c>
      <c r="O72" s="8">
        <v>11</v>
      </c>
      <c r="P72" s="3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</row>
    <row r="73" spans="1:32" ht="90">
      <c r="A73" s="9" t="s">
        <v>12</v>
      </c>
      <c r="B73" s="13" t="s">
        <v>310</v>
      </c>
      <c r="C73" s="3"/>
      <c r="D73" s="16"/>
      <c r="E73" s="10"/>
      <c r="F73" s="11" t="s">
        <v>16</v>
      </c>
      <c r="G73" s="79"/>
      <c r="H73" s="80" t="s">
        <v>16</v>
      </c>
      <c r="I73" s="10"/>
      <c r="J73" s="79"/>
      <c r="K73" s="10"/>
      <c r="L73" s="10"/>
      <c r="M73" s="80"/>
      <c r="N73" s="79"/>
      <c r="O73" s="80"/>
      <c r="P73" s="3"/>
      <c r="V73" s="37"/>
      <c r="W73" s="37"/>
      <c r="X73" s="35"/>
      <c r="Y73" s="35"/>
      <c r="Z73" s="35"/>
      <c r="AA73" s="35"/>
      <c r="AB73" s="35"/>
      <c r="AC73" s="37"/>
      <c r="AD73" s="35"/>
      <c r="AE73" s="35"/>
      <c r="AF73" s="35"/>
    </row>
    <row r="74" spans="1:32" ht="90">
      <c r="A74" s="28" t="str">
        <f>A73</f>
        <v xml:space="preserve">Error partern: 
User can check the information registered 
</v>
      </c>
      <c r="B74" s="13" t="s">
        <v>309</v>
      </c>
      <c r="C74" s="3"/>
      <c r="D74" s="16"/>
      <c r="E74" s="10"/>
      <c r="F74" s="11"/>
      <c r="G74" s="80"/>
      <c r="H74" s="80"/>
      <c r="I74" s="11"/>
      <c r="J74" s="80" t="s">
        <v>16</v>
      </c>
      <c r="K74" s="11"/>
      <c r="L74" s="11" t="s">
        <v>16</v>
      </c>
      <c r="M74" s="79"/>
      <c r="N74" s="80"/>
      <c r="O74" s="79"/>
      <c r="V74" s="35"/>
      <c r="W74" s="35"/>
      <c r="X74" s="37"/>
      <c r="Y74" s="37"/>
      <c r="Z74" s="37"/>
      <c r="AA74" s="37"/>
      <c r="AB74" s="35"/>
      <c r="AC74" s="35"/>
      <c r="AD74" s="37"/>
      <c r="AE74" s="35"/>
      <c r="AF74" s="35"/>
    </row>
    <row r="75" spans="1:32" ht="60">
      <c r="A75" s="40" t="str">
        <f t="shared" ref="A75" si="5">A74</f>
        <v xml:space="preserve">Error partern: 
User can check the information registered 
</v>
      </c>
      <c r="B75" s="13" t="s">
        <v>233</v>
      </c>
      <c r="C75" s="3"/>
      <c r="D75" s="16"/>
      <c r="E75" s="11" t="s">
        <v>16</v>
      </c>
      <c r="F75" s="10"/>
      <c r="G75" s="79"/>
      <c r="H75" s="79"/>
      <c r="I75" s="10"/>
      <c r="J75" s="79"/>
      <c r="K75" s="11"/>
      <c r="L75" s="10"/>
      <c r="M75" s="79"/>
      <c r="N75" s="80" t="s">
        <v>16</v>
      </c>
      <c r="O75" s="80" t="s">
        <v>16</v>
      </c>
      <c r="V75" s="35"/>
      <c r="W75" s="35"/>
      <c r="X75" s="35"/>
      <c r="Y75" s="35"/>
      <c r="Z75" s="35"/>
      <c r="AA75" s="35"/>
      <c r="AB75" s="35"/>
      <c r="AC75" s="35"/>
      <c r="AD75" s="35"/>
      <c r="AE75" s="37"/>
      <c r="AF75" s="37"/>
    </row>
    <row r="76" spans="1:32" ht="60">
      <c r="A76" s="9" t="s">
        <v>13</v>
      </c>
      <c r="B76" s="9" t="s">
        <v>11</v>
      </c>
      <c r="C76" s="3"/>
      <c r="D76" s="16"/>
      <c r="E76" s="10"/>
      <c r="F76" s="10"/>
      <c r="G76" s="80" t="s">
        <v>16</v>
      </c>
      <c r="H76" s="79"/>
      <c r="I76" s="11" t="s">
        <v>16</v>
      </c>
      <c r="J76" s="79"/>
      <c r="K76" s="11" t="s">
        <v>16</v>
      </c>
      <c r="L76" s="11"/>
      <c r="M76" s="80" t="s">
        <v>16</v>
      </c>
      <c r="N76" s="80"/>
      <c r="O76" s="79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</row>
  </sheetData>
  <phoneticPr fontId="1"/>
  <hyperlinks>
    <hyperlink ref="D53" r:id="rId1"/>
  </hyperlinks>
  <pageMargins left="0.7" right="0.7" top="0.75" bottom="0.75" header="0.3" footer="0.3"/>
  <pageSetup paperSize="9" scale="41" fitToHeight="0" orientation="landscape" r:id="rId2"/>
  <rowBreaks count="1" manualBreakCount="1">
    <brk id="4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Version</vt:lpstr>
      <vt:lpstr>CS_Auto reply system_Regist</vt:lpstr>
      <vt:lpstr>REGIST_PARTERN</vt:lpstr>
      <vt:lpstr>Version!Print_Area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チャンタイスアン ホア</dc:creator>
  <cp:lastModifiedBy>Windows User</cp:lastModifiedBy>
  <cp:lastPrinted>2018-08-20T09:36:04Z</cp:lastPrinted>
  <dcterms:created xsi:type="dcterms:W3CDTF">2018-08-17T06:23:09Z</dcterms:created>
  <dcterms:modified xsi:type="dcterms:W3CDTF">2018-08-24T01:59:53Z</dcterms:modified>
</cp:coreProperties>
</file>