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RP\B2C结算\忆丹 各个平台店铺201901 改\"/>
    </mc:Choice>
  </mc:AlternateContent>
  <bookViews>
    <workbookView xWindow="0" yWindow="0" windowWidth="28800" windowHeight="13035"/>
  </bookViews>
  <sheets>
    <sheet name="Sales Report" sheetId="1" r:id="rId1"/>
  </sheets>
  <calcPr calcId="152511"/>
</workbook>
</file>

<file path=xl/calcChain.xml><?xml version="1.0" encoding="utf-8"?>
<calcChain xmlns="http://schemas.openxmlformats.org/spreadsheetml/2006/main">
  <c r="O12" i="1" l="1"/>
  <c r="N12" i="1"/>
  <c r="M12" i="1"/>
  <c r="L12" i="1"/>
</calcChain>
</file>

<file path=xl/sharedStrings.xml><?xml version="1.0" encoding="utf-8"?>
<sst xmlns="http://schemas.openxmlformats.org/spreadsheetml/2006/main" count="61" uniqueCount="45">
  <si>
    <t>Jumia Sales Report</t>
  </si>
  <si>
    <t>Seller Name</t>
  </si>
  <si>
    <t>Jumia-iZENE</t>
  </si>
  <si>
    <t>Start Date</t>
  </si>
  <si>
    <t>End Date</t>
  </si>
  <si>
    <t>Report Period</t>
  </si>
  <si>
    <t>15 Jan 2019 00:00</t>
  </si>
  <si>
    <t>31 Jan 2019 23:59</t>
  </si>
  <si>
    <t>Statement Nr.</t>
  </si>
  <si>
    <t>NG12D0Z-20190131</t>
  </si>
  <si>
    <t>Status</t>
  </si>
  <si>
    <t>Paid - on 14 Feb 2019</t>
  </si>
  <si>
    <t>Payment Reference</t>
  </si>
  <si>
    <t>JG-0016090/370/$29.67</t>
  </si>
  <si>
    <t>Opening Balance</t>
  </si>
  <si>
    <t>0.00</t>
  </si>
  <si>
    <t>NGN</t>
  </si>
  <si>
    <t>Total Payout Amount</t>
  </si>
  <si>
    <t>10979.10</t>
  </si>
  <si>
    <t>Reference to</t>
  </si>
  <si>
    <t/>
  </si>
  <si>
    <t>Item Delivered</t>
  </si>
  <si>
    <t>Item</t>
  </si>
  <si>
    <t>delivered</t>
  </si>
  <si>
    <t>27 Dec 2018</t>
  </si>
  <si>
    <t>GE779TB0BTJM6NAFAMZ-29674774</t>
  </si>
  <si>
    <t>10PCS Reusable Baby Infant Nappy Cloth Diapers Soft  Washable Size Adjustable +10 Air Cotton Diapers</t>
  </si>
  <si>
    <t>MPDS-334281149-8233</t>
  </si>
  <si>
    <t>NG-JG-Seko-Ningbo-Seko-Station</t>
  </si>
  <si>
    <t>NG12D0Z-1UBEU1H</t>
  </si>
  <si>
    <t>NG12D0Z-1M4SN9E</t>
  </si>
  <si>
    <t>Order No.</t>
    <phoneticPr fontId="1" type="noConversion"/>
  </si>
  <si>
    <t>Order Item No.</t>
    <phoneticPr fontId="1" type="noConversion"/>
  </si>
  <si>
    <t>Order Item Status</t>
    <phoneticPr fontId="1" type="noConversion"/>
  </si>
  <si>
    <t>Seller SKU</t>
    <phoneticPr fontId="1" type="noConversion"/>
  </si>
  <si>
    <t>Jumia SKU</t>
    <phoneticPr fontId="1" type="noConversion"/>
  </si>
  <si>
    <t>Details</t>
    <phoneticPr fontId="1" type="noConversion"/>
  </si>
  <si>
    <t>Tracking Number</t>
    <phoneticPr fontId="1" type="noConversion"/>
  </si>
  <si>
    <t>Shipment Provider</t>
    <phoneticPr fontId="1" type="noConversion"/>
  </si>
  <si>
    <t>Item Price Credit (TRE) Transaction Number</t>
    <phoneticPr fontId="1" type="noConversion"/>
  </si>
  <si>
    <t>Payout Amount</t>
    <phoneticPr fontId="1" type="noConversion"/>
  </si>
  <si>
    <t>Order Confirmation Date</t>
    <phoneticPr fontId="1" type="noConversion"/>
  </si>
  <si>
    <t>Commission (TRE) Transaction Number</t>
    <phoneticPr fontId="1" type="noConversion"/>
  </si>
  <si>
    <t>Commission (TRE)</t>
    <phoneticPr fontId="1" type="noConversion"/>
  </si>
  <si>
    <t>Item Price Credit (TRE)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</si>
</sst>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i/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2" xfId="0" applyNumberFormat="1" applyFont="1" applyFill="1" applyBorder="1" applyAlignment="1" applyProtection="1">
      <alignment horizontal="center" wrapText="1"/>
    </xf>
    <xf numFmtId="0" fontId="1" fillId="0" borderId="0" xfId="0" applyFont="1" applyFill="1"/>
    <xf numFmtId="0" fontId="2" fillId="0" borderId="1" xfId="0" applyNumberFormat="1" applyFont="1" applyFill="1" applyBorder="1" applyAlignment="1" applyProtection="1">
      <alignment horizontal="left" wrapText="1"/>
    </xf>
    <xf numFmtId="0" fontId="1" fillId="0" borderId="3" xfId="0" applyNumberFormat="1" applyFont="1" applyFill="1" applyBorder="1" applyAlignment="1" applyProtection="1">
      <alignment horizontal="center" wrapText="1"/>
    </xf>
    <xf numFmtId="2" fontId="1" fillId="0" borderId="4" xfId="0" applyNumberFormat="1" applyFont="1" applyFill="1" applyBorder="1" applyAlignment="1" applyProtection="1">
      <alignment horizontal="center" wrapText="1"/>
    </xf>
    <xf numFmtId="0" fontId="1" fillId="0" borderId="5" xfId="0" applyFont="1" applyFill="1" applyBorder="1" applyAlignment="1">
      <alignment horizontal="center" wrapText="1"/>
    </xf>
    <xf numFmtId="2" fontId="2" fillId="0" borderId="10" xfId="0" applyNumberFormat="1" applyFont="1" applyFill="1" applyBorder="1" applyAlignment="1" applyProtection="1">
      <alignment horizontal="center" wrapText="1"/>
    </xf>
    <xf numFmtId="2" fontId="2" fillId="0" borderId="11" xfId="0" applyNumberFormat="1" applyFont="1" applyFill="1" applyBorder="1" applyAlignment="1" applyProtection="1">
      <alignment horizontal="center" wrapText="1"/>
    </xf>
    <xf numFmtId="0" fontId="2" fillId="0" borderId="12" xfId="0" applyNumberFormat="1" applyFont="1" applyFill="1" applyBorder="1" applyAlignment="1" applyProtection="1">
      <alignment horizontal="center" wrapText="1"/>
    </xf>
    <xf numFmtId="2" fontId="1" fillId="0" borderId="6" xfId="0" applyNumberFormat="1" applyFont="1" applyFill="1" applyBorder="1" applyAlignment="1" applyProtection="1">
      <alignment horizontal="center" wrapText="1"/>
    </xf>
    <xf numFmtId="2" fontId="1" fillId="0" borderId="7" xfId="0" applyNumberFormat="1" applyFont="1" applyFill="1" applyBorder="1" applyAlignment="1" applyProtection="1">
      <alignment horizontal="center" wrapText="1"/>
    </xf>
    <xf numFmtId="0" fontId="1" fillId="0" borderId="8" xfId="0" applyNumberFormat="1" applyFont="1" applyFill="1" applyBorder="1" applyAlignment="1" applyProtection="1">
      <alignment horizontal="center" wrapText="1"/>
    </xf>
    <xf numFmtId="0" fontId="1" fillId="0" borderId="9" xfId="0" applyNumberFormat="1" applyFont="1" applyFill="1" applyBorder="1" applyAlignment="1" applyProtection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E30" sqref="E30"/>
    </sheetView>
  </sheetViews>
  <sheetFormatPr defaultRowHeight="11.25" x14ac:dyDescent="0.15"/>
  <cols>
    <col min="1" max="1" width="22" style="2" bestFit="1" customWidth="1"/>
    <col min="2" max="2" width="20.85546875" style="2" bestFit="1" customWidth="1"/>
    <col min="3" max="3" width="17" style="2" bestFit="1" customWidth="1"/>
    <col min="4" max="4" width="17.7109375" style="2" bestFit="1" customWidth="1"/>
    <col min="5" max="5" width="23.42578125" style="2" bestFit="1" customWidth="1"/>
    <col min="6" max="6" width="10.85546875" style="2" bestFit="1" customWidth="1"/>
    <col min="7" max="7" width="27.7109375" style="2" bestFit="1" customWidth="1"/>
    <col min="8" max="8" width="56.7109375" style="2" customWidth="1"/>
    <col min="9" max="9" width="13.85546875" style="2" bestFit="1" customWidth="1"/>
    <col min="10" max="10" width="19" style="2" bestFit="1" customWidth="1"/>
    <col min="11" max="11" width="29.5703125" style="2" bestFit="1" customWidth="1"/>
    <col min="12" max="12" width="22.85546875" style="2" bestFit="1" customWidth="1"/>
    <col min="13" max="13" width="41.140625" style="2" bestFit="1" customWidth="1"/>
    <col min="14" max="14" width="16.140625" style="2" bestFit="1" customWidth="1"/>
    <col min="15" max="15" width="34.42578125" style="2" bestFit="1" customWidth="1"/>
    <col min="16" max="16384" width="9.140625" style="2"/>
  </cols>
  <sheetData>
    <row r="1" spans="1:15" x14ac:dyDescent="0.15">
      <c r="A1" s="3" t="s">
        <v>0</v>
      </c>
    </row>
    <row r="3" spans="1:15" x14ac:dyDescent="0.15">
      <c r="A3" s="3" t="s">
        <v>1</v>
      </c>
      <c r="B3" s="4" t="s">
        <v>2</v>
      </c>
    </row>
    <row r="5" spans="1:15" x14ac:dyDescent="0.15">
      <c r="B5" s="4" t="s">
        <v>3</v>
      </c>
      <c r="C5" s="4" t="s">
        <v>4</v>
      </c>
    </row>
    <row r="6" spans="1:15" x14ac:dyDescent="0.15">
      <c r="A6" s="3" t="s">
        <v>5</v>
      </c>
      <c r="B6" s="4" t="s">
        <v>6</v>
      </c>
      <c r="C6" s="4" t="s">
        <v>7</v>
      </c>
    </row>
    <row r="7" spans="1:15" x14ac:dyDescent="0.15">
      <c r="A7" s="3" t="s">
        <v>8</v>
      </c>
      <c r="B7" s="4" t="s">
        <v>9</v>
      </c>
    </row>
    <row r="8" spans="1:15" x14ac:dyDescent="0.15">
      <c r="A8" s="3" t="s">
        <v>10</v>
      </c>
      <c r="B8" s="4" t="s">
        <v>11</v>
      </c>
    </row>
    <row r="9" spans="1:15" x14ac:dyDescent="0.15">
      <c r="A9" s="3" t="s">
        <v>12</v>
      </c>
      <c r="B9" s="4" t="s">
        <v>13</v>
      </c>
    </row>
    <row r="10" spans="1:15" x14ac:dyDescent="0.15">
      <c r="A10" s="3" t="s">
        <v>14</v>
      </c>
      <c r="B10" s="5" t="s">
        <v>15</v>
      </c>
      <c r="C10" s="4" t="s">
        <v>16</v>
      </c>
      <c r="L10" s="2" t="s">
        <v>20</v>
      </c>
    </row>
    <row r="11" spans="1:15" x14ac:dyDescent="0.15">
      <c r="A11" s="3" t="s">
        <v>17</v>
      </c>
      <c r="B11" s="5" t="s">
        <v>18</v>
      </c>
      <c r="C11" s="4" t="s">
        <v>16</v>
      </c>
      <c r="L11" s="6" t="s">
        <v>21</v>
      </c>
      <c r="M11" s="6"/>
      <c r="N11" s="6"/>
      <c r="O11" s="6"/>
    </row>
    <row r="12" spans="1:15" x14ac:dyDescent="0.15">
      <c r="L12" s="7">
        <f>SUM(L14:L15)</f>
        <v>12199</v>
      </c>
      <c r="M12" s="8" t="str">
        <f>""</f>
        <v/>
      </c>
      <c r="N12" s="8">
        <f>SUM(N14:N15)</f>
        <v>-1219.9000000000001</v>
      </c>
      <c r="O12" s="9" t="str">
        <f>""</f>
        <v/>
      </c>
    </row>
    <row r="13" spans="1:15" x14ac:dyDescent="0.15">
      <c r="A13" s="1" t="s">
        <v>19</v>
      </c>
      <c r="B13" s="1" t="s">
        <v>31</v>
      </c>
      <c r="C13" s="1" t="s">
        <v>32</v>
      </c>
      <c r="D13" s="1" t="s">
        <v>33</v>
      </c>
      <c r="E13" s="1" t="s">
        <v>41</v>
      </c>
      <c r="F13" s="1" t="s">
        <v>34</v>
      </c>
      <c r="G13" s="1" t="s">
        <v>35</v>
      </c>
      <c r="H13" s="1" t="s">
        <v>36</v>
      </c>
      <c r="I13" s="1" t="s">
        <v>40</v>
      </c>
      <c r="J13" s="1" t="s">
        <v>37</v>
      </c>
      <c r="K13" s="1" t="s">
        <v>38</v>
      </c>
      <c r="L13" s="10" t="s">
        <v>44</v>
      </c>
      <c r="M13" s="11" t="s">
        <v>39</v>
      </c>
      <c r="N13" s="11" t="s">
        <v>43</v>
      </c>
      <c r="O13" s="12" t="s">
        <v>42</v>
      </c>
    </row>
    <row r="14" spans="1:15" x14ac:dyDescent="0.15">
      <c r="A14" s="2" t="s">
        <v>22</v>
      </c>
      <c r="B14" s="2">
        <v>334281149</v>
      </c>
      <c r="C14" s="2">
        <v>13461722</v>
      </c>
      <c r="D14" s="2" t="s">
        <v>23</v>
      </c>
      <c r="E14" s="2" t="s">
        <v>24</v>
      </c>
      <c r="F14" s="2">
        <v>8000554901</v>
      </c>
      <c r="G14" s="2" t="s">
        <v>25</v>
      </c>
      <c r="H14" s="2" t="s">
        <v>26</v>
      </c>
      <c r="I14" s="2">
        <v>12199</v>
      </c>
      <c r="J14" s="2" t="s">
        <v>27</v>
      </c>
      <c r="K14" s="2" t="s">
        <v>28</v>
      </c>
      <c r="L14" s="10">
        <v>12199</v>
      </c>
      <c r="M14" s="11" t="s">
        <v>29</v>
      </c>
      <c r="N14" s="11" t="s">
        <v>20</v>
      </c>
      <c r="O14" s="12" t="s">
        <v>20</v>
      </c>
    </row>
    <row r="15" spans="1:15" x14ac:dyDescent="0.15">
      <c r="A15" s="2" t="s">
        <v>22</v>
      </c>
      <c r="B15" s="2">
        <v>334281149</v>
      </c>
      <c r="C15" s="2">
        <v>13461722</v>
      </c>
      <c r="D15" s="2" t="s">
        <v>23</v>
      </c>
      <c r="E15" s="2" t="s">
        <v>24</v>
      </c>
      <c r="F15" s="2">
        <v>8000554901</v>
      </c>
      <c r="G15" s="2" t="s">
        <v>25</v>
      </c>
      <c r="H15" s="2" t="s">
        <v>26</v>
      </c>
      <c r="I15" s="2">
        <v>-1219.9000000000001</v>
      </c>
      <c r="J15" s="2" t="s">
        <v>27</v>
      </c>
      <c r="K15" s="2" t="s">
        <v>28</v>
      </c>
      <c r="L15" s="10" t="s">
        <v>20</v>
      </c>
      <c r="M15" s="11" t="s">
        <v>20</v>
      </c>
      <c r="N15" s="11">
        <v>-1219.9000000000001</v>
      </c>
      <c r="O15" s="12" t="s">
        <v>30</v>
      </c>
    </row>
    <row r="16" spans="1:15" x14ac:dyDescent="0.15">
      <c r="L16" s="13" t="s">
        <v>20</v>
      </c>
      <c r="M16" s="13" t="s">
        <v>20</v>
      </c>
      <c r="N16" s="13" t="s">
        <v>20</v>
      </c>
      <c r="O16" s="13" t="s">
        <v>20</v>
      </c>
    </row>
  </sheetData>
  <mergeCells count="1">
    <mergeCell ref="L11:O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Gshopper</cp:lastModifiedBy>
  <dcterms:modified xsi:type="dcterms:W3CDTF">2019-04-18T12:12:49Z</dcterms:modified>
</cp:coreProperties>
</file>