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AG Summary Report" sheetId="1" state="visible" r:id="rId1"/>
    <sheet name="Date_Activity_Required" sheetId="2" state="visible" r:id="rId2"/>
    <sheet name="Attendees_Required" sheetId="3" state="visible" r:id="rId3"/>
    <sheet name="Summary_Results_Required" sheetId="4" state="visible" r:id="rId4"/>
    <sheet name="DDAP_Indicator_Required" sheetId="5" state="visible" r:id="rId5"/>
    <sheet name="DDAP_Type_If_Used" sheetId="6" state="visible" r:id="rId6"/>
    <sheet name="Impact_Description_If_Impact" sheetId="7" state="visible" r:id="rId7"/>
    <sheet name="Followup_Fields_If_Impact" sheetId="8" state="visible" r:id="rId8"/>
    <sheet name="Guid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7">
    <font>
      <name val="Calibri"/>
      <family val="2"/>
      <color theme="1"/>
      <sz val="11"/>
      <scheme val="minor"/>
    </font>
    <font>
      <b val="1"/>
      <sz val="14"/>
    </font>
    <font>
      <i val="1"/>
      <sz val="9"/>
    </font>
    <font>
      <sz val="11"/>
    </font>
    <font>
      <b val="1"/>
      <sz val="12"/>
    </font>
    <font>
      <b val="1"/>
    </font>
    <font>
      <b val="1"/>
      <sz val="16"/>
    </font>
  </fonts>
  <fills count="7">
    <fill>
      <patternFill/>
    </fill>
    <fill>
      <patternFill patternType="gray125"/>
    </fill>
    <fill>
      <patternFill patternType="solid">
        <fgColor rgb="00FFFF99"/>
      </patternFill>
    </fill>
    <fill>
      <patternFill patternType="solid">
        <fgColor rgb="00F0F0F0"/>
      </patternFill>
    </fill>
    <fill>
      <patternFill patternType="solid">
        <fgColor rgb="0090EE90"/>
      </patternFill>
    </fill>
    <fill>
      <patternFill patternType="solid">
        <fgColor rgb="00FF6B6B"/>
      </patternFill>
    </fill>
    <fill>
      <patternFill patternType="solid">
        <fgColor rgb="00D3D3D3"/>
      </patternFill>
    </fill>
  </fills>
  <borders count="3">
    <border>
      <left/>
      <right/>
      <top/>
      <bottom/>
      <diagonal/>
    </border>
    <border>
      <bottom style="thin"/>
    </border>
    <border>
      <top style="thin"/>
    </border>
  </borders>
  <cellStyleXfs count="1">
    <xf numFmtId="0" fontId="0" fillId="0" borderId="0"/>
  </cellStyleXfs>
  <cellXfs count="33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vertical="top" wrapText="1"/>
    </xf>
    <xf numFmtId="0" fontId="0" fillId="2" borderId="0" applyAlignment="1" pivotButton="0" quotePrefix="0" xfId="0">
      <alignment horizontal="center"/>
    </xf>
    <xf numFmtId="0" fontId="3" fillId="0" borderId="0" applyAlignment="1" pivotButton="0" quotePrefix="0" xfId="0">
      <alignment vertical="top" wrapText="1"/>
    </xf>
    <xf numFmtId="0" fontId="4" fillId="0" borderId="0" pivotButton="0" quotePrefix="0" xfId="0"/>
    <xf numFmtId="0" fontId="5" fillId="0" borderId="1" applyAlignment="1" pivotButton="0" quotePrefix="0" xfId="0">
      <alignment horizontal="center"/>
    </xf>
    <xf numFmtId="164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164" fontId="0" fillId="3" borderId="0" pivotButton="0" quotePrefix="0" xfId="0"/>
    <xf numFmtId="0" fontId="0" fillId="4" borderId="0" pivotButton="0" quotePrefix="0" xfId="0"/>
    <xf numFmtId="0" fontId="5" fillId="0" borderId="2" pivotButton="0" quotePrefix="0" xfId="0"/>
    <xf numFmtId="0" fontId="0" fillId="0" borderId="2" pivotButton="0" quotePrefix="0" xfId="0"/>
    <xf numFmtId="0" fontId="5" fillId="0" borderId="1" pivotButton="0" quotePrefix="0" xfId="0"/>
    <xf numFmtId="0" fontId="5" fillId="0" borderId="1" applyAlignment="1" pivotButton="0" quotePrefix="0" xfId="0">
      <alignment horizontal="center" textRotation="45"/>
    </xf>
    <xf numFmtId="9" fontId="0" fillId="0" borderId="0" pivotButton="0" quotePrefix="0" xfId="0"/>
    <xf numFmtId="0" fontId="0" fillId="4" borderId="0" applyAlignment="1" pivotButton="0" quotePrefix="0" xfId="0">
      <alignment horizontal="center"/>
    </xf>
    <xf numFmtId="9" fontId="0" fillId="3" borderId="0" pivotButton="0" quotePrefix="0" xfId="0"/>
    <xf numFmtId="0" fontId="0" fillId="5" borderId="0" applyAlignment="1" pivotButton="0" quotePrefix="0" xfId="0">
      <alignment horizontal="center"/>
    </xf>
    <xf numFmtId="0" fontId="2" fillId="0" borderId="0" pivotButton="0" quotePrefix="0" xfId="0"/>
    <xf numFmtId="0" fontId="5" fillId="0" borderId="0" pivotButton="0" quotePrefix="0" xfId="0"/>
    <xf numFmtId="0" fontId="0" fillId="0" borderId="0" applyAlignment="1" pivotButton="0" quotePrefix="0" xfId="0">
      <alignment horizontal="left"/>
    </xf>
    <xf numFmtId="3" fontId="0" fillId="0" borderId="0" applyAlignment="1" pivotButton="0" quotePrefix="0" xfId="0">
      <alignment horizontal="left"/>
    </xf>
    <xf numFmtId="9" fontId="0" fillId="0" borderId="0" applyAlignment="1" pivotButton="0" quotePrefix="0" xfId="0">
      <alignment horizontal="left"/>
    </xf>
    <xf numFmtId="0" fontId="6" fillId="0" borderId="0" pivotButton="0" quotePrefix="0" xfId="0"/>
    <xf numFmtId="0" fontId="5" fillId="4" borderId="0" pivotButton="0" quotePrefix="0" xfId="0"/>
    <xf numFmtId="0" fontId="5" fillId="2" borderId="0" pivotButton="0" quotePrefix="0" xfId="0"/>
    <xf numFmtId="0" fontId="5" fillId="5" borderId="0" pivotButton="0" quotePrefix="0" xfId="0"/>
    <xf numFmtId="0" fontId="5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J38"/>
  <sheetViews>
    <sheetView workbookViewId="0">
      <selection activeCell="A1" sqref="A1"/>
    </sheetView>
  </sheetViews>
  <sheetFormatPr baseColWidth="8" defaultRowHeight="15"/>
  <cols>
    <col width="45" customWidth="1" min="1" max="1"/>
    <col width="15" customWidth="1" min="2" max="2"/>
    <col width="15" customWidth="1" min="3" max="3"/>
    <col width="20" customWidth="1" min="4" max="4"/>
    <col width="15" customWidth="1" min="5" max="5"/>
    <col width="20" customWidth="1" min="6" max="6"/>
    <col width="30" customWidth="1" min="7" max="7"/>
    <col width="12" customWidth="1" min="8" max="8"/>
    <col width="12" customWidth="1" min="9" max="9"/>
    <col width="30" customWidth="1" min="10" max="10"/>
  </cols>
  <sheetData>
    <row r="3">
      <c r="A3" s="1" t="inlineStr">
        <is>
          <t>IAG Overall Results and Rating</t>
        </is>
      </c>
    </row>
    <row r="4">
      <c r="A4" t="inlineStr">
        <is>
          <t>Total Analytics Tested:</t>
        </is>
      </c>
      <c r="B4" s="2" t="n">
        <v>7</v>
      </c>
    </row>
    <row r="5">
      <c r="A5" t="inlineStr">
        <is>
          <t>Total Data Points Reviewed:</t>
        </is>
      </c>
      <c r="B5" s="3" t="n">
        <v>30</v>
      </c>
    </row>
    <row r="6">
      <c r="A6" t="inlineStr">
        <is>
          <t>Number of Audit Leaders:</t>
        </is>
      </c>
      <c r="B6" s="2" t="n">
        <v>5</v>
      </c>
    </row>
    <row r="7">
      <c r="A7" t="inlineStr">
        <is>
          <t>Overall Compliance Rate:</t>
        </is>
      </c>
      <c r="B7" s="4" t="n">
        <v>0.6906666666666667</v>
      </c>
      <c r="D7" s="5" t="inlineStr">
        <is>
          <t>Compliance rate calculated using IAG weighted scoring (GC=5, PC=3, DNC=1 points) with severity weighting (Critical=3x, High=2x, Medium/Low=1x)</t>
        </is>
      </c>
    </row>
    <row r="8">
      <c r="A8" t="inlineStr">
        <is>
          <t>Overall Rating:</t>
        </is>
      </c>
      <c r="B8" s="6" t="inlineStr">
        <is>
          <t>PC</t>
        </is>
      </c>
    </row>
    <row r="9">
      <c r="A9" t="inlineStr">
        <is>
          <t>Override Rating:</t>
        </is>
      </c>
      <c r="B9" s="2" t="inlineStr"/>
      <c r="C9" t="inlineStr">
        <is>
          <t>Rationale:</t>
        </is>
      </c>
      <c r="D9" t="inlineStr"/>
    </row>
    <row r="11">
      <c r="A11" s="7" t="inlineStr">
        <is>
          <t>Summary: Tested 7 analytics across 5 audit leaders. The department achieved a 69.1% severity-weighted compliance rate, resulting in a "PC" rating. See Section 2 for individual audit leader performance and detailed test tabs for specific results.</t>
        </is>
      </c>
    </row>
    <row r="12"/>
    <row r="15">
      <c r="A15" s="8" t="inlineStr">
        <is>
          <t>Audit Leader Overall Results and Ratings</t>
        </is>
      </c>
    </row>
    <row r="16">
      <c r="A16" s="9" t="inlineStr">
        <is>
          <t>Audit Leader</t>
        </is>
      </c>
      <c r="B16" s="9" t="inlineStr">
        <is>
          <t>Total Tests</t>
        </is>
      </c>
      <c r="C16" s="9" t="inlineStr">
        <is>
          <t>GC</t>
        </is>
      </c>
      <c r="D16" s="9" t="inlineStr">
        <is>
          <t>PC</t>
        </is>
      </c>
      <c r="E16" s="9" t="inlineStr">
        <is>
          <t>DNC</t>
        </is>
      </c>
      <c r="F16" s="9" t="inlineStr">
        <is>
          <t>NA</t>
        </is>
      </c>
      <c r="G16" s="9" t="inlineStr">
        <is>
          <t>Compliance Rate</t>
        </is>
      </c>
      <c r="H16" s="9" t="inlineStr">
        <is>
          <t>Rating</t>
        </is>
      </c>
      <c r="I16" s="9" t="inlineStr">
        <is>
          <t>Override Rating</t>
        </is>
      </c>
      <c r="J16" s="9" t="inlineStr">
        <is>
          <t>Rationale</t>
        </is>
      </c>
    </row>
    <row r="17">
      <c r="A17" t="inlineStr">
        <is>
          <t>Angela Wilson</t>
        </is>
      </c>
      <c r="B17" t="n">
        <v>7</v>
      </c>
      <c r="C17" t="n">
        <v>4</v>
      </c>
      <c r="D17" t="n">
        <v>1</v>
      </c>
      <c r="E17" t="n">
        <v>2</v>
      </c>
      <c r="F17" t="n">
        <v>0</v>
      </c>
      <c r="G17" s="10" t="n">
        <v>0.7142857142857143</v>
      </c>
      <c r="H17" s="11" t="inlineStr">
        <is>
          <t>PC</t>
        </is>
      </c>
      <c r="I17" t="inlineStr"/>
      <c r="J17" t="inlineStr"/>
    </row>
    <row r="18">
      <c r="A18" s="12" t="inlineStr">
        <is>
          <t>Jonathan Johnson</t>
        </is>
      </c>
      <c r="B18" s="12" t="n">
        <v>7</v>
      </c>
      <c r="C18" s="12" t="n">
        <v>5</v>
      </c>
      <c r="D18" s="12" t="n">
        <v>2</v>
      </c>
      <c r="E18" s="12" t="n">
        <v>0</v>
      </c>
      <c r="F18" s="12" t="n">
        <v>0</v>
      </c>
      <c r="G18" s="13" t="n">
        <v>0.8857142857142857</v>
      </c>
      <c r="H18" s="14" t="inlineStr">
        <is>
          <t>GC</t>
        </is>
      </c>
      <c r="I18" s="12" t="inlineStr"/>
      <c r="J18" s="12" t="inlineStr"/>
    </row>
    <row r="19">
      <c r="A19" t="inlineStr">
        <is>
          <t>Kevin Nicholson</t>
        </is>
      </c>
      <c r="B19" t="n">
        <v>7</v>
      </c>
      <c r="C19" t="n">
        <v>3</v>
      </c>
      <c r="D19" t="n">
        <v>3</v>
      </c>
      <c r="E19" t="n">
        <v>1</v>
      </c>
      <c r="F19" t="n">
        <v>0</v>
      </c>
      <c r="G19" s="10" t="n">
        <v>0.7142857142857143</v>
      </c>
      <c r="H19" s="11" t="inlineStr">
        <is>
          <t>PC</t>
        </is>
      </c>
      <c r="I19" t="inlineStr"/>
      <c r="J19" t="inlineStr"/>
    </row>
    <row r="20">
      <c r="A20" s="12" t="inlineStr">
        <is>
          <t>Kristen Walker</t>
        </is>
      </c>
      <c r="B20" s="12" t="n">
        <v>7</v>
      </c>
      <c r="C20" s="12" t="n">
        <v>3</v>
      </c>
      <c r="D20" s="12" t="n">
        <v>2</v>
      </c>
      <c r="E20" s="12" t="n">
        <v>2</v>
      </c>
      <c r="F20" s="12" t="n">
        <v>0</v>
      </c>
      <c r="G20" s="13" t="n">
        <v>0.6571428571428571</v>
      </c>
      <c r="H20" s="11" t="inlineStr">
        <is>
          <t>PC</t>
        </is>
      </c>
      <c r="I20" s="12" t="inlineStr"/>
      <c r="J20" s="12" t="inlineStr"/>
    </row>
    <row r="21">
      <c r="A21" t="inlineStr">
        <is>
          <t>Michelle Ware</t>
        </is>
      </c>
      <c r="B21" t="n">
        <v>7</v>
      </c>
      <c r="C21" t="n">
        <v>3</v>
      </c>
      <c r="D21" t="n">
        <v>2</v>
      </c>
      <c r="E21" t="n">
        <v>2</v>
      </c>
      <c r="F21" t="n">
        <v>0</v>
      </c>
      <c r="G21" s="10" t="n">
        <v>0.6571428571428571</v>
      </c>
      <c r="H21" s="11" t="inlineStr">
        <is>
          <t>PC</t>
        </is>
      </c>
      <c r="I21" t="inlineStr"/>
      <c r="J21" t="inlineStr"/>
    </row>
    <row r="23">
      <c r="A23" s="15" t="inlineStr">
        <is>
          <t>TOTALS</t>
        </is>
      </c>
      <c r="B23" s="16" t="n">
        <v>35</v>
      </c>
      <c r="C23" s="16" t="n">
        <v>18</v>
      </c>
      <c r="D23" s="16" t="n">
        <v>10</v>
      </c>
      <c r="E23" s="16" t="n">
        <v>7</v>
      </c>
      <c r="F23" s="16" t="n">
        <v>0</v>
      </c>
      <c r="G23" s="16" t="n"/>
      <c r="H23" s="16" t="n"/>
      <c r="I23" s="16" t="n"/>
      <c r="J23" s="16" t="n"/>
    </row>
    <row r="27">
      <c r="A27" s="8" t="inlineStr">
        <is>
          <t>Detailed Analytics Section</t>
        </is>
      </c>
    </row>
    <row r="29">
      <c r="A29" s="17" t="inlineStr">
        <is>
          <t>Analytic ID</t>
        </is>
      </c>
      <c r="B29" s="17" t="inlineStr">
        <is>
          <t>Analytic Name</t>
        </is>
      </c>
      <c r="C29" s="17" t="inlineStr">
        <is>
          <t>Severity</t>
        </is>
      </c>
      <c r="D29" s="17" t="inlineStr">
        <is>
          <t>Error Threshold</t>
        </is>
      </c>
      <c r="E29" s="18" t="inlineStr">
        <is>
          <t>Angela Wilson</t>
        </is>
      </c>
      <c r="F29" s="18" t="inlineStr">
        <is>
          <t>Jonathan Johnson</t>
        </is>
      </c>
      <c r="G29" s="18" t="inlineStr">
        <is>
          <t>Kevin Nicholson</t>
        </is>
      </c>
      <c r="H29" s="18" t="inlineStr">
        <is>
          <t>Kristen Walker</t>
        </is>
      </c>
      <c r="I29" s="18" t="inlineStr">
        <is>
          <t>Michelle Ware</t>
        </is>
      </c>
    </row>
    <row r="30">
      <c r="A30" t="inlineStr">
        <is>
          <t>QA-ID-1</t>
        </is>
      </c>
      <c r="B30" t="inlineStr">
        <is>
          <t>Date_Activity_Required</t>
        </is>
      </c>
      <c r="C30" t="inlineStr">
        <is>
          <t>Critical</t>
        </is>
      </c>
      <c r="D30" s="19" t="n">
        <v>0.11</v>
      </c>
      <c r="E30" s="6" t="inlineStr">
        <is>
          <t>PC</t>
        </is>
      </c>
      <c r="F30" s="6" t="inlineStr">
        <is>
          <t>PC</t>
        </is>
      </c>
      <c r="G30" s="20" t="inlineStr">
        <is>
          <t>GC</t>
        </is>
      </c>
      <c r="H30" s="20" t="inlineStr">
        <is>
          <t>GC</t>
        </is>
      </c>
      <c r="I30" s="6" t="inlineStr">
        <is>
          <t>PC</t>
        </is>
      </c>
    </row>
    <row r="31">
      <c r="A31" s="12" t="inlineStr">
        <is>
          <t>QA-ID-2</t>
        </is>
      </c>
      <c r="B31" s="12" t="inlineStr">
        <is>
          <t>Attendees_Required</t>
        </is>
      </c>
      <c r="C31" s="12" t="inlineStr">
        <is>
          <t>High</t>
        </is>
      </c>
      <c r="D31" s="21" t="n">
        <v>0.05</v>
      </c>
      <c r="E31" s="20" t="inlineStr">
        <is>
          <t>GC</t>
        </is>
      </c>
      <c r="F31" s="20" t="inlineStr">
        <is>
          <t>GC</t>
        </is>
      </c>
      <c r="G31" s="20" t="inlineStr">
        <is>
          <t>GC</t>
        </is>
      </c>
      <c r="H31" s="22" t="inlineStr">
        <is>
          <t>DNC</t>
        </is>
      </c>
      <c r="I31" s="20" t="inlineStr">
        <is>
          <t>GC</t>
        </is>
      </c>
    </row>
    <row r="32">
      <c r="A32" t="inlineStr">
        <is>
          <t>QA-ID-3</t>
        </is>
      </c>
      <c r="B32" t="inlineStr">
        <is>
          <t>Summary_Results_Required</t>
        </is>
      </c>
      <c r="C32" t="inlineStr">
        <is>
          <t>High</t>
        </is>
      </c>
      <c r="D32" s="19" t="n">
        <v>0.01</v>
      </c>
      <c r="E32" s="20" t="inlineStr">
        <is>
          <t>GC</t>
        </is>
      </c>
      <c r="F32" s="20" t="inlineStr">
        <is>
          <t>GC</t>
        </is>
      </c>
      <c r="G32" s="22" t="inlineStr">
        <is>
          <t>DNC</t>
        </is>
      </c>
      <c r="H32" s="6" t="inlineStr">
        <is>
          <t>PC</t>
        </is>
      </c>
      <c r="I32" s="20" t="inlineStr">
        <is>
          <t>GC</t>
        </is>
      </c>
    </row>
    <row r="33">
      <c r="A33" s="12" t="inlineStr">
        <is>
          <t>QA-ID-4</t>
        </is>
      </c>
      <c r="B33" s="12" t="inlineStr">
        <is>
          <t>DDAP_Indicator_Required</t>
        </is>
      </c>
      <c r="C33" s="12" t="inlineStr">
        <is>
          <t>High</t>
        </is>
      </c>
      <c r="D33" s="21" t="n">
        <v>0.01</v>
      </c>
      <c r="E33" s="22" t="inlineStr">
        <is>
          <t>DNC</t>
        </is>
      </c>
      <c r="F33" s="20" t="inlineStr">
        <is>
          <t>GC</t>
        </is>
      </c>
      <c r="G33" s="6" t="inlineStr">
        <is>
          <t>PC</t>
        </is>
      </c>
      <c r="H33" s="22" t="inlineStr">
        <is>
          <t>DNC</t>
        </is>
      </c>
      <c r="I33" s="22" t="inlineStr">
        <is>
          <t>DNC</t>
        </is>
      </c>
    </row>
    <row r="34">
      <c r="A34" t="inlineStr">
        <is>
          <t>QA-ID-5</t>
        </is>
      </c>
      <c r="B34" t="inlineStr">
        <is>
          <t>DDAP_Type_If_Used</t>
        </is>
      </c>
      <c r="C34" t="inlineStr">
        <is>
          <t>High</t>
        </is>
      </c>
      <c r="D34" s="19" t="n">
        <v>0.01</v>
      </c>
      <c r="E34" s="20" t="inlineStr">
        <is>
          <t>GC</t>
        </is>
      </c>
      <c r="F34" s="20" t="inlineStr">
        <is>
          <t>GC</t>
        </is>
      </c>
      <c r="G34" s="6" t="inlineStr">
        <is>
          <t>PC</t>
        </is>
      </c>
      <c r="H34" s="20" t="inlineStr">
        <is>
          <t>GC</t>
        </is>
      </c>
      <c r="I34" s="6" t="inlineStr">
        <is>
          <t>PC</t>
        </is>
      </c>
    </row>
    <row r="35">
      <c r="A35" s="12" t="inlineStr">
        <is>
          <t>QA-ID-6</t>
        </is>
      </c>
      <c r="B35" s="12" t="inlineStr">
        <is>
          <t>Impact_Description_If_Impact</t>
        </is>
      </c>
      <c r="C35" s="12" t="inlineStr">
        <is>
          <t>Medium</t>
        </is>
      </c>
      <c r="D35" s="21" t="n">
        <v>0.05</v>
      </c>
      <c r="E35" s="20" t="inlineStr">
        <is>
          <t>GC</t>
        </is>
      </c>
      <c r="F35" s="20" t="inlineStr">
        <is>
          <t>GC</t>
        </is>
      </c>
      <c r="G35" s="20" t="inlineStr">
        <is>
          <t>GC</t>
        </is>
      </c>
      <c r="H35" s="20" t="inlineStr">
        <is>
          <t>GC</t>
        </is>
      </c>
      <c r="I35" s="20" t="inlineStr">
        <is>
          <t>GC</t>
        </is>
      </c>
    </row>
    <row r="36">
      <c r="A36" t="inlineStr">
        <is>
          <t>QA-ID-7</t>
        </is>
      </c>
      <c r="B36" t="inlineStr">
        <is>
          <t>Followup_Fields_If_Impact</t>
        </is>
      </c>
      <c r="C36" t="inlineStr">
        <is>
          <t>Critical</t>
        </is>
      </c>
      <c r="D36" s="19" t="n">
        <v>0.05</v>
      </c>
      <c r="E36" s="22" t="inlineStr">
        <is>
          <t>DNC</t>
        </is>
      </c>
      <c r="F36" s="6" t="inlineStr">
        <is>
          <t>PC</t>
        </is>
      </c>
      <c r="G36" s="6" t="inlineStr">
        <is>
          <t>PC</t>
        </is>
      </c>
      <c r="H36" s="6" t="inlineStr">
        <is>
          <t>PC</t>
        </is>
      </c>
      <c r="I36" s="22" t="inlineStr">
        <is>
          <t>DNC</t>
        </is>
      </c>
    </row>
    <row r="38">
      <c r="A38" s="23" t="inlineStr">
        <is>
          <t>Note: GC = Generally Conforms (Green), PC = Partially Conforms (Yellow), DNC = Does Not Conform (Red), NA = Not Applicable (Gray)</t>
        </is>
      </c>
    </row>
  </sheetData>
  <mergeCells count="4">
    <mergeCell ref="D9:H9"/>
    <mergeCell ref="A38:J38"/>
    <mergeCell ref="D7:H8"/>
    <mergeCell ref="A11:H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8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24" t="inlineStr">
        <is>
          <t>Test Name:</t>
        </is>
      </c>
      <c r="B1" s="25" t="inlineStr">
        <is>
          <t>Date of Activity Must Be Completed</t>
        </is>
      </c>
    </row>
    <row r="2">
      <c r="A2" s="24" t="inlineStr">
        <is>
          <t>Description:</t>
        </is>
      </c>
      <c r="B2" s="25" t="inlineStr">
        <is>
          <t>Validates that the date of activity field is not blank</t>
        </is>
      </c>
    </row>
    <row r="3">
      <c r="A3" s="24" t="inlineStr">
        <is>
          <t>Risk Rating:</t>
        </is>
      </c>
      <c r="B3" s="25" t="inlineStr">
        <is>
          <t>CRITICAL</t>
        </is>
      </c>
    </row>
    <row r="4">
      <c r="A4" s="24" t="inlineStr">
        <is>
          <t>Population:</t>
        </is>
      </c>
      <c r="B4" s="26" t="n">
        <v>30</v>
      </c>
    </row>
    <row r="5">
      <c r="A5" s="24" t="inlineStr">
        <is>
          <t>Error Threshold:</t>
        </is>
      </c>
      <c r="B5" s="27" t="n">
        <v>0.11</v>
      </c>
    </row>
    <row r="7">
      <c r="A7" s="8" t="inlineStr">
        <is>
          <t>Audit Leader Summary</t>
        </is>
      </c>
    </row>
    <row r="8">
      <c r="A8" s="9" t="inlineStr">
        <is>
          <t>Audit Leader</t>
        </is>
      </c>
      <c r="B8" s="9" t="inlineStr">
        <is>
          <t>Items Tested</t>
        </is>
      </c>
      <c r="C8" s="9" t="inlineStr">
        <is>
          <t>GC</t>
        </is>
      </c>
      <c r="D8" s="9" t="inlineStr">
        <is>
          <t>PC</t>
        </is>
      </c>
      <c r="E8" s="9" t="inlineStr">
        <is>
          <t>DNC</t>
        </is>
      </c>
      <c r="F8" s="9" t="inlineStr">
        <is>
          <t>NA</t>
        </is>
      </c>
      <c r="G8" s="9" t="inlineStr">
        <is>
          <t>Compliance Rate</t>
        </is>
      </c>
      <c r="H8" s="9" t="inlineStr">
        <is>
          <t>Status</t>
        </is>
      </c>
    </row>
    <row r="9">
      <c r="A9" t="inlineStr">
        <is>
          <t>Angela Wilson</t>
        </is>
      </c>
      <c r="B9" t="n">
        <v>5</v>
      </c>
      <c r="C9" t="n">
        <v>4</v>
      </c>
      <c r="D9" t="n">
        <v>0</v>
      </c>
      <c r="E9" t="n">
        <v>1</v>
      </c>
      <c r="F9" t="n">
        <v>0</v>
      </c>
      <c r="G9" s="10" t="n">
        <v>0.8</v>
      </c>
      <c r="H9" s="6" t="inlineStr">
        <is>
          <t>PC</t>
        </is>
      </c>
    </row>
    <row r="10">
      <c r="A10" t="inlineStr">
        <is>
          <t>Jonathan Johnson</t>
        </is>
      </c>
      <c r="B10" t="n">
        <v>6</v>
      </c>
      <c r="C10" t="n">
        <v>5</v>
      </c>
      <c r="D10" t="n">
        <v>0</v>
      </c>
      <c r="E10" t="n">
        <v>1</v>
      </c>
      <c r="F10" t="n">
        <v>0</v>
      </c>
      <c r="G10" s="10" t="n">
        <v>0.8333333333333334</v>
      </c>
      <c r="H10" s="6" t="inlineStr">
        <is>
          <t>PC</t>
        </is>
      </c>
    </row>
    <row r="11">
      <c r="A11" t="inlineStr">
        <is>
          <t>Kevin Nicholson</t>
        </is>
      </c>
      <c r="B11" t="n">
        <v>8</v>
      </c>
      <c r="C11" t="n">
        <v>8</v>
      </c>
      <c r="D11" t="n">
        <v>0</v>
      </c>
      <c r="E11" t="n">
        <v>0</v>
      </c>
      <c r="F11" t="n">
        <v>0</v>
      </c>
      <c r="G11" s="10" t="n">
        <v>1</v>
      </c>
      <c r="H11" s="20" t="inlineStr">
        <is>
          <t>GC</t>
        </is>
      </c>
    </row>
    <row r="12">
      <c r="A12" t="inlineStr">
        <is>
          <t>Kristen Walker</t>
        </is>
      </c>
      <c r="B12" t="n">
        <v>5</v>
      </c>
      <c r="C12" t="n">
        <v>5</v>
      </c>
      <c r="D12" t="n">
        <v>0</v>
      </c>
      <c r="E12" t="n">
        <v>0</v>
      </c>
      <c r="F12" t="n">
        <v>0</v>
      </c>
      <c r="G12" s="10" t="n">
        <v>1</v>
      </c>
      <c r="H12" s="20" t="inlineStr">
        <is>
          <t>GC</t>
        </is>
      </c>
    </row>
    <row r="13">
      <c r="A13" t="inlineStr">
        <is>
          <t>Michelle Ware</t>
        </is>
      </c>
      <c r="B13" t="n">
        <v>6</v>
      </c>
      <c r="C13" t="n">
        <v>5</v>
      </c>
      <c r="D13" t="n">
        <v>0</v>
      </c>
      <c r="E13" t="n">
        <v>1</v>
      </c>
      <c r="F13" t="n">
        <v>0</v>
      </c>
      <c r="G13" s="10" t="n">
        <v>0.8333333333333334</v>
      </c>
      <c r="H13" s="6" t="inlineStr">
        <is>
          <t>PC</t>
        </is>
      </c>
    </row>
    <row r="17">
      <c r="A17" s="8" t="inlineStr">
        <is>
          <t>Detailed Test Results (100% Population Coverage)</t>
        </is>
      </c>
    </row>
    <row r="18">
      <c r="A18" s="9" t="inlineStr">
        <is>
          <t>Item ID</t>
        </is>
      </c>
      <c r="B18" s="9" t="inlineStr">
        <is>
          <t>Audit Leader</t>
        </is>
      </c>
      <c r="C18" s="9" t="inlineStr">
        <is>
          <t>DateActivityOccurred</t>
        </is>
      </c>
      <c r="D18" s="9" t="inlineStr">
        <is>
          <t>Status</t>
        </is>
      </c>
      <c r="E18" s="9" t="inlineStr">
        <is>
          <t>Failure Reason</t>
        </is>
      </c>
      <c r="F18" s="9" t="inlineStr">
        <is>
          <t>Internal Notes</t>
        </is>
      </c>
      <c r="G18" s="9" t="inlineStr">
        <is>
          <t>Audit Leader Response</t>
        </is>
      </c>
    </row>
    <row r="19">
      <c r="A19" t="inlineStr">
        <is>
          <t>AE-1</t>
        </is>
      </c>
      <c r="B19" t="inlineStr">
        <is>
          <t>Michelle Ware</t>
        </is>
      </c>
      <c r="C19" t="inlineStr"/>
      <c r="D19" s="22" t="inlineStr">
        <is>
          <t>DNC</t>
        </is>
      </c>
      <c r="E19" t="inlineStr">
        <is>
          <t>Missing date of activity.</t>
        </is>
      </c>
    </row>
    <row r="20">
      <c r="A20" t="inlineStr">
        <is>
          <t>AE-2</t>
        </is>
      </c>
      <c r="B20" t="inlineStr">
        <is>
          <t>Kevin Nicholson</t>
        </is>
      </c>
      <c r="C20" t="inlineStr">
        <is>
          <t>2023-08-17 00:00:00</t>
        </is>
      </c>
      <c r="D20" s="20" t="inlineStr">
        <is>
          <t>GC</t>
        </is>
      </c>
    </row>
    <row r="21">
      <c r="A21" t="inlineStr">
        <is>
          <t>AE-3</t>
        </is>
      </c>
      <c r="B21" t="inlineStr">
        <is>
          <t>Jonathan Johnson</t>
        </is>
      </c>
      <c r="C21" t="inlineStr">
        <is>
          <t>2023-06-20 00:00:00</t>
        </is>
      </c>
      <c r="D21" s="20" t="inlineStr">
        <is>
          <t>GC</t>
        </is>
      </c>
    </row>
    <row r="22">
      <c r="A22" t="inlineStr">
        <is>
          <t>AE-4</t>
        </is>
      </c>
      <c r="B22" t="inlineStr">
        <is>
          <t>Kevin Nicholson</t>
        </is>
      </c>
      <c r="C22" t="inlineStr">
        <is>
          <t>2023-10-31 00:00:00</t>
        </is>
      </c>
      <c r="D22" s="20" t="inlineStr">
        <is>
          <t>GC</t>
        </is>
      </c>
    </row>
    <row r="23">
      <c r="A23" t="inlineStr">
        <is>
          <t>AE-5</t>
        </is>
      </c>
      <c r="B23" t="inlineStr">
        <is>
          <t>Kevin Nicholson</t>
        </is>
      </c>
      <c r="C23" t="inlineStr">
        <is>
          <t>2024-03-23 00:00:00</t>
        </is>
      </c>
      <c r="D23" s="20" t="inlineStr">
        <is>
          <t>GC</t>
        </is>
      </c>
    </row>
    <row r="24">
      <c r="A24" t="inlineStr">
        <is>
          <t>AE-6</t>
        </is>
      </c>
      <c r="B24" t="inlineStr">
        <is>
          <t>Michelle Ware</t>
        </is>
      </c>
      <c r="C24" t="inlineStr">
        <is>
          <t>2024-09-06 00:00:00</t>
        </is>
      </c>
      <c r="D24" s="20" t="inlineStr">
        <is>
          <t>GC</t>
        </is>
      </c>
    </row>
    <row r="25">
      <c r="A25" t="inlineStr">
        <is>
          <t>AE-7</t>
        </is>
      </c>
      <c r="B25" t="inlineStr">
        <is>
          <t>Michelle Ware</t>
        </is>
      </c>
      <c r="C25" t="inlineStr">
        <is>
          <t>2024-11-26 00:00:00</t>
        </is>
      </c>
      <c r="D25" s="20" t="inlineStr">
        <is>
          <t>GC</t>
        </is>
      </c>
    </row>
    <row r="26">
      <c r="A26" t="inlineStr">
        <is>
          <t>AE-8</t>
        </is>
      </c>
      <c r="B26" t="inlineStr">
        <is>
          <t>Angela Wilson</t>
        </is>
      </c>
      <c r="C26" t="inlineStr">
        <is>
          <t>2023-08-30 00:00:00</t>
        </is>
      </c>
      <c r="D26" s="20" t="inlineStr">
        <is>
          <t>GC</t>
        </is>
      </c>
    </row>
    <row r="27">
      <c r="A27" t="inlineStr">
        <is>
          <t>AE-9</t>
        </is>
      </c>
      <c r="B27" t="inlineStr">
        <is>
          <t>Michelle Ware</t>
        </is>
      </c>
      <c r="C27" t="inlineStr">
        <is>
          <t>2024-07-27 00:00:00</t>
        </is>
      </c>
      <c r="D27" s="20" t="inlineStr">
        <is>
          <t>GC</t>
        </is>
      </c>
    </row>
    <row r="28">
      <c r="A28" t="inlineStr">
        <is>
          <t>AE-10</t>
        </is>
      </c>
      <c r="B28" t="inlineStr">
        <is>
          <t>Jonathan Johnson</t>
        </is>
      </c>
      <c r="C28" t="inlineStr">
        <is>
          <t>2023-12-07 00:00:00</t>
        </is>
      </c>
      <c r="D28" s="20" t="inlineStr">
        <is>
          <t>GC</t>
        </is>
      </c>
    </row>
    <row r="29">
      <c r="A29" t="inlineStr">
        <is>
          <t>AE-11</t>
        </is>
      </c>
      <c r="B29" t="inlineStr">
        <is>
          <t>Kevin Nicholson</t>
        </is>
      </c>
      <c r="C29" t="inlineStr">
        <is>
          <t>2024-06-07 00:00:00</t>
        </is>
      </c>
      <c r="D29" s="20" t="inlineStr">
        <is>
          <t>GC</t>
        </is>
      </c>
    </row>
    <row r="30">
      <c r="A30" t="inlineStr">
        <is>
          <t>AE-12</t>
        </is>
      </c>
      <c r="B30" t="inlineStr">
        <is>
          <t>Michelle Ware</t>
        </is>
      </c>
      <c r="C30" t="inlineStr">
        <is>
          <t>2024-04-15 00:00:00</t>
        </is>
      </c>
      <c r="D30" s="20" t="inlineStr">
        <is>
          <t>GC</t>
        </is>
      </c>
    </row>
    <row r="31">
      <c r="A31" t="inlineStr">
        <is>
          <t>AE-13</t>
        </is>
      </c>
      <c r="B31" t="inlineStr">
        <is>
          <t>Jonathan Johnson</t>
        </is>
      </c>
      <c r="C31" t="inlineStr">
        <is>
          <t>2024-02-09 00:00:00</t>
        </is>
      </c>
      <c r="D31" s="20" t="inlineStr">
        <is>
          <t>GC</t>
        </is>
      </c>
    </row>
    <row r="32">
      <c r="A32" t="inlineStr">
        <is>
          <t>AE-14</t>
        </is>
      </c>
      <c r="B32" t="inlineStr">
        <is>
          <t>Kristen Walker</t>
        </is>
      </c>
      <c r="C32" t="inlineStr">
        <is>
          <t>2023-10-14 00:00:00</t>
        </is>
      </c>
      <c r="D32" s="20" t="inlineStr">
        <is>
          <t>GC</t>
        </is>
      </c>
    </row>
    <row r="33">
      <c r="A33" t="inlineStr">
        <is>
          <t>AE-15</t>
        </is>
      </c>
      <c r="B33" t="inlineStr">
        <is>
          <t>Angela Wilson</t>
        </is>
      </c>
      <c r="C33" t="inlineStr">
        <is>
          <t>2025-03-15 00:00:00</t>
        </is>
      </c>
      <c r="D33" s="20" t="inlineStr">
        <is>
          <t>GC</t>
        </is>
      </c>
    </row>
    <row r="34">
      <c r="A34" t="inlineStr">
        <is>
          <t>AE-16</t>
        </is>
      </c>
      <c r="B34" t="inlineStr">
        <is>
          <t>Angela Wilson</t>
        </is>
      </c>
      <c r="C34" t="inlineStr"/>
      <c r="D34" s="22" t="inlineStr">
        <is>
          <t>DNC</t>
        </is>
      </c>
      <c r="E34" t="inlineStr">
        <is>
          <t>Missing date of activity.</t>
        </is>
      </c>
    </row>
    <row r="35">
      <c r="A35" t="inlineStr">
        <is>
          <t>AE-17</t>
        </is>
      </c>
      <c r="B35" t="inlineStr">
        <is>
          <t>Angela Wilson</t>
        </is>
      </c>
      <c r="C35" t="inlineStr">
        <is>
          <t>2025-03-28 00:00:00</t>
        </is>
      </c>
      <c r="D35" s="20" t="inlineStr">
        <is>
          <t>GC</t>
        </is>
      </c>
    </row>
    <row r="36">
      <c r="A36" t="inlineStr">
        <is>
          <t>AE-18</t>
        </is>
      </c>
      <c r="B36" t="inlineStr">
        <is>
          <t>Kevin Nicholson</t>
        </is>
      </c>
      <c r="C36" t="inlineStr">
        <is>
          <t>2024-10-21 00:00:00</t>
        </is>
      </c>
      <c r="D36" s="20" t="inlineStr">
        <is>
          <t>GC</t>
        </is>
      </c>
    </row>
    <row r="37">
      <c r="A37" t="inlineStr">
        <is>
          <t>AE-19</t>
        </is>
      </c>
      <c r="B37" t="inlineStr">
        <is>
          <t>Kristen Walker</t>
        </is>
      </c>
      <c r="C37" t="inlineStr">
        <is>
          <t>2023-12-12 00:00:00</t>
        </is>
      </c>
      <c r="D37" s="20" t="inlineStr">
        <is>
          <t>GC</t>
        </is>
      </c>
    </row>
    <row r="38">
      <c r="A38" t="inlineStr">
        <is>
          <t>AE-20</t>
        </is>
      </c>
      <c r="B38" t="inlineStr">
        <is>
          <t>Michelle Ware</t>
        </is>
      </c>
      <c r="C38" t="inlineStr">
        <is>
          <t>2025-04-30 00:00:00</t>
        </is>
      </c>
      <c r="D38" s="20" t="inlineStr">
        <is>
          <t>GC</t>
        </is>
      </c>
    </row>
    <row r="39">
      <c r="A39" t="inlineStr">
        <is>
          <t>AE-21</t>
        </is>
      </c>
      <c r="B39" t="inlineStr">
        <is>
          <t>Jonathan Johnson</t>
        </is>
      </c>
      <c r="C39" t="inlineStr">
        <is>
          <t>2024-11-06 00:00:00</t>
        </is>
      </c>
      <c r="D39" s="20" t="inlineStr">
        <is>
          <t>GC</t>
        </is>
      </c>
    </row>
    <row r="40">
      <c r="A40" t="inlineStr">
        <is>
          <t>AE-22</t>
        </is>
      </c>
      <c r="B40" t="inlineStr">
        <is>
          <t>Kevin Nicholson</t>
        </is>
      </c>
      <c r="C40" t="inlineStr">
        <is>
          <t>2024-07-02 00:00:00</t>
        </is>
      </c>
      <c r="D40" s="20" t="inlineStr">
        <is>
          <t>GC</t>
        </is>
      </c>
    </row>
    <row r="41">
      <c r="A41" t="inlineStr">
        <is>
          <t>AE-23</t>
        </is>
      </c>
      <c r="B41" t="inlineStr">
        <is>
          <t>Kevin Nicholson</t>
        </is>
      </c>
      <c r="C41" t="inlineStr">
        <is>
          <t>2024-05-06 00:00:00</t>
        </is>
      </c>
      <c r="D41" s="20" t="inlineStr">
        <is>
          <t>GC</t>
        </is>
      </c>
    </row>
    <row r="42">
      <c r="A42" t="inlineStr">
        <is>
          <t>AE-24</t>
        </is>
      </c>
      <c r="B42" t="inlineStr">
        <is>
          <t>Kristen Walker</t>
        </is>
      </c>
      <c r="C42" t="inlineStr">
        <is>
          <t>2024-01-04 00:00:00</t>
        </is>
      </c>
      <c r="D42" s="20" t="inlineStr">
        <is>
          <t>GC</t>
        </is>
      </c>
    </row>
    <row r="43">
      <c r="A43" t="inlineStr">
        <is>
          <t>AE-25</t>
        </is>
      </c>
      <c r="B43" t="inlineStr">
        <is>
          <t>Kristen Walker</t>
        </is>
      </c>
      <c r="C43" t="inlineStr">
        <is>
          <t>2023-06-18 00:00:00</t>
        </is>
      </c>
      <c r="D43" s="20" t="inlineStr">
        <is>
          <t>GC</t>
        </is>
      </c>
    </row>
    <row r="44">
      <c r="A44" t="inlineStr">
        <is>
          <t>AE-26</t>
        </is>
      </c>
      <c r="B44" t="inlineStr">
        <is>
          <t>Kevin Nicholson</t>
        </is>
      </c>
      <c r="C44" t="inlineStr">
        <is>
          <t>2024-07-31 00:00:00</t>
        </is>
      </c>
      <c r="D44" s="20" t="inlineStr">
        <is>
          <t>GC</t>
        </is>
      </c>
    </row>
    <row r="45">
      <c r="A45" t="inlineStr">
        <is>
          <t>AE-27</t>
        </is>
      </c>
      <c r="B45" t="inlineStr">
        <is>
          <t>Angela Wilson</t>
        </is>
      </c>
      <c r="C45" t="inlineStr">
        <is>
          <t>2024-10-01 00:00:00</t>
        </is>
      </c>
      <c r="D45" s="20" t="inlineStr">
        <is>
          <t>GC</t>
        </is>
      </c>
    </row>
    <row r="46">
      <c r="A46" t="inlineStr">
        <is>
          <t>AE-28</t>
        </is>
      </c>
      <c r="B46" t="inlineStr">
        <is>
          <t>Jonathan Johnson</t>
        </is>
      </c>
      <c r="C46" t="inlineStr">
        <is>
          <t>2024-02-10 00:00:00</t>
        </is>
      </c>
      <c r="D46" s="20" t="inlineStr">
        <is>
          <t>GC</t>
        </is>
      </c>
    </row>
    <row r="47">
      <c r="A47" t="inlineStr">
        <is>
          <t>AE-29</t>
        </is>
      </c>
      <c r="B47" t="inlineStr">
        <is>
          <t>Jonathan Johnson</t>
        </is>
      </c>
      <c r="C47" t="inlineStr"/>
      <c r="D47" s="22" t="inlineStr">
        <is>
          <t>DNC</t>
        </is>
      </c>
      <c r="E47" t="inlineStr">
        <is>
          <t>Missing date of activity.</t>
        </is>
      </c>
    </row>
    <row r="48">
      <c r="A48" t="inlineStr">
        <is>
          <t>AE-30</t>
        </is>
      </c>
      <c r="B48" t="inlineStr">
        <is>
          <t>Kristen Walker</t>
        </is>
      </c>
      <c r="C48" t="inlineStr">
        <is>
          <t>2023-10-04 00:00:00</t>
        </is>
      </c>
      <c r="D48" s="20" t="inlineStr">
        <is>
          <t>GC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8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24" t="inlineStr">
        <is>
          <t>Test Name:</t>
        </is>
      </c>
      <c r="B1" s="25" t="inlineStr">
        <is>
          <t>Attendees Must Be Listed</t>
        </is>
      </c>
    </row>
    <row r="2">
      <c r="A2" s="24" t="inlineStr">
        <is>
          <t>Description:</t>
        </is>
      </c>
      <c r="B2" s="25" t="inlineStr">
        <is>
          <t>Validates that attendees field is not blank</t>
        </is>
      </c>
    </row>
    <row r="3">
      <c r="A3" s="24" t="inlineStr">
        <is>
          <t>Risk Rating:</t>
        </is>
      </c>
      <c r="B3" s="25" t="inlineStr">
        <is>
          <t>HIGH</t>
        </is>
      </c>
    </row>
    <row r="4">
      <c r="A4" s="24" t="inlineStr">
        <is>
          <t>Population:</t>
        </is>
      </c>
      <c r="B4" s="26" t="n">
        <v>30</v>
      </c>
    </row>
    <row r="5">
      <c r="A5" s="24" t="inlineStr">
        <is>
          <t>Error Threshold:</t>
        </is>
      </c>
      <c r="B5" s="27" t="n">
        <v>0.05</v>
      </c>
    </row>
    <row r="7">
      <c r="A7" s="8" t="inlineStr">
        <is>
          <t>Audit Leader Summary</t>
        </is>
      </c>
    </row>
    <row r="8">
      <c r="A8" s="9" t="inlineStr">
        <is>
          <t>Audit Leader</t>
        </is>
      </c>
      <c r="B8" s="9" t="inlineStr">
        <is>
          <t>Items Tested</t>
        </is>
      </c>
      <c r="C8" s="9" t="inlineStr">
        <is>
          <t>GC</t>
        </is>
      </c>
      <c r="D8" s="9" t="inlineStr">
        <is>
          <t>PC</t>
        </is>
      </c>
      <c r="E8" s="9" t="inlineStr">
        <is>
          <t>DNC</t>
        </is>
      </c>
      <c r="F8" s="9" t="inlineStr">
        <is>
          <t>NA</t>
        </is>
      </c>
      <c r="G8" s="9" t="inlineStr">
        <is>
          <t>Compliance Rate</t>
        </is>
      </c>
      <c r="H8" s="9" t="inlineStr">
        <is>
          <t>Status</t>
        </is>
      </c>
    </row>
    <row r="9">
      <c r="A9" t="inlineStr">
        <is>
          <t>Angela Wilson</t>
        </is>
      </c>
      <c r="B9" t="n">
        <v>5</v>
      </c>
      <c r="C9" t="n">
        <v>5</v>
      </c>
      <c r="D9" t="n">
        <v>0</v>
      </c>
      <c r="E9" t="n">
        <v>0</v>
      </c>
      <c r="F9" t="n">
        <v>0</v>
      </c>
      <c r="G9" s="10" t="n">
        <v>1</v>
      </c>
      <c r="H9" s="20" t="inlineStr">
        <is>
          <t>GC</t>
        </is>
      </c>
    </row>
    <row r="10">
      <c r="A10" t="inlineStr">
        <is>
          <t>Jonathan Johnson</t>
        </is>
      </c>
      <c r="B10" t="n">
        <v>6</v>
      </c>
      <c r="C10" t="n">
        <v>6</v>
      </c>
      <c r="D10" t="n">
        <v>0</v>
      </c>
      <c r="E10" t="n">
        <v>0</v>
      </c>
      <c r="F10" t="n">
        <v>0</v>
      </c>
      <c r="G10" s="10" t="n">
        <v>1</v>
      </c>
      <c r="H10" s="20" t="inlineStr">
        <is>
          <t>GC</t>
        </is>
      </c>
    </row>
    <row r="11">
      <c r="A11" t="inlineStr">
        <is>
          <t>Kevin Nicholson</t>
        </is>
      </c>
      <c r="B11" t="n">
        <v>8</v>
      </c>
      <c r="C11" t="n">
        <v>8</v>
      </c>
      <c r="D11" t="n">
        <v>0</v>
      </c>
      <c r="E11" t="n">
        <v>0</v>
      </c>
      <c r="F11" t="n">
        <v>0</v>
      </c>
      <c r="G11" s="10" t="n">
        <v>1</v>
      </c>
      <c r="H11" s="20" t="inlineStr">
        <is>
          <t>GC</t>
        </is>
      </c>
    </row>
    <row r="12">
      <c r="A12" t="inlineStr">
        <is>
          <t>Kristen Walker</t>
        </is>
      </c>
      <c r="B12" t="n">
        <v>5</v>
      </c>
      <c r="C12" t="n">
        <v>2</v>
      </c>
      <c r="D12" t="n">
        <v>0</v>
      </c>
      <c r="E12" t="n">
        <v>3</v>
      </c>
      <c r="F12" t="n">
        <v>0</v>
      </c>
      <c r="G12" s="10" t="n">
        <v>0.4</v>
      </c>
      <c r="H12" s="22" t="inlineStr">
        <is>
          <t>DNC</t>
        </is>
      </c>
    </row>
    <row r="13">
      <c r="A13" t="inlineStr">
        <is>
          <t>Michelle Ware</t>
        </is>
      </c>
      <c r="B13" t="n">
        <v>6</v>
      </c>
      <c r="C13" t="n">
        <v>6</v>
      </c>
      <c r="D13" t="n">
        <v>0</v>
      </c>
      <c r="E13" t="n">
        <v>0</v>
      </c>
      <c r="F13" t="n">
        <v>0</v>
      </c>
      <c r="G13" s="10" t="n">
        <v>1</v>
      </c>
      <c r="H13" s="20" t="inlineStr">
        <is>
          <t>GC</t>
        </is>
      </c>
    </row>
    <row r="17">
      <c r="A17" s="8" t="inlineStr">
        <is>
          <t>Detailed Test Results (100% Population Coverage)</t>
        </is>
      </c>
    </row>
    <row r="18">
      <c r="A18" s="9" t="inlineStr">
        <is>
          <t>Item ID</t>
        </is>
      </c>
      <c r="B18" s="9" t="inlineStr">
        <is>
          <t>Audit Leader</t>
        </is>
      </c>
      <c r="C18" s="9" t="inlineStr">
        <is>
          <t>Attendees</t>
        </is>
      </c>
      <c r="D18" s="9" t="inlineStr">
        <is>
          <t>Status</t>
        </is>
      </c>
      <c r="E18" s="9" t="inlineStr">
        <is>
          <t>Failure Reason</t>
        </is>
      </c>
      <c r="F18" s="9" t="inlineStr">
        <is>
          <t>Internal Notes</t>
        </is>
      </c>
      <c r="G18" s="9" t="inlineStr">
        <is>
          <t>Audit Leader Response</t>
        </is>
      </c>
    </row>
    <row r="19">
      <c r="A19" t="inlineStr">
        <is>
          <t>AE-1</t>
        </is>
      </c>
      <c r="B19" t="inlineStr">
        <is>
          <t>Michelle Ware</t>
        </is>
      </c>
      <c r="C19" t="inlineStr">
        <is>
          <t>Lindsay Soto, Robert Jones, Kimberly Hernandez</t>
        </is>
      </c>
      <c r="D19" s="20" t="inlineStr">
        <is>
          <t>GC</t>
        </is>
      </c>
    </row>
    <row r="20">
      <c r="A20" t="inlineStr">
        <is>
          <t>AE-2</t>
        </is>
      </c>
      <c r="B20" t="inlineStr">
        <is>
          <t>Kevin Nicholson</t>
        </is>
      </c>
      <c r="C20" t="inlineStr">
        <is>
          <t>Dylan Davis</t>
        </is>
      </c>
      <c r="D20" s="20" t="inlineStr">
        <is>
          <t>GC</t>
        </is>
      </c>
    </row>
    <row r="21">
      <c r="A21" t="inlineStr">
        <is>
          <t>AE-3</t>
        </is>
      </c>
      <c r="B21" t="inlineStr">
        <is>
          <t>Jonathan Johnson</t>
        </is>
      </c>
      <c r="C21" t="inlineStr">
        <is>
          <t>Brenda Ramsey, Dana Lopez, Shannon Gordon</t>
        </is>
      </c>
      <c r="D21" s="20" t="inlineStr">
        <is>
          <t>GC</t>
        </is>
      </c>
    </row>
    <row r="22">
      <c r="A22" t="inlineStr">
        <is>
          <t>AE-4</t>
        </is>
      </c>
      <c r="B22" t="inlineStr">
        <is>
          <t>Kevin Nicholson</t>
        </is>
      </c>
      <c r="C22" t="inlineStr">
        <is>
          <t>Todd Dunn, Kendra Taylor</t>
        </is>
      </c>
      <c r="D22" s="20" t="inlineStr">
        <is>
          <t>GC</t>
        </is>
      </c>
    </row>
    <row r="23">
      <c r="A23" t="inlineStr">
        <is>
          <t>AE-5</t>
        </is>
      </c>
      <c r="B23" t="inlineStr">
        <is>
          <t>Kevin Nicholson</t>
        </is>
      </c>
      <c r="C23" t="inlineStr">
        <is>
          <t>Eric Smith, Charles Harper</t>
        </is>
      </c>
      <c r="D23" s="20" t="inlineStr">
        <is>
          <t>GC</t>
        </is>
      </c>
    </row>
    <row r="24">
      <c r="A24" t="inlineStr">
        <is>
          <t>AE-6</t>
        </is>
      </c>
      <c r="B24" t="inlineStr">
        <is>
          <t>Michelle Ware</t>
        </is>
      </c>
      <c r="C24" t="inlineStr">
        <is>
          <t>Shari Hall</t>
        </is>
      </c>
      <c r="D24" s="20" t="inlineStr">
        <is>
          <t>GC</t>
        </is>
      </c>
    </row>
    <row r="25">
      <c r="A25" t="inlineStr">
        <is>
          <t>AE-7</t>
        </is>
      </c>
      <c r="B25" t="inlineStr">
        <is>
          <t>Michelle Ware</t>
        </is>
      </c>
      <c r="C25" t="inlineStr">
        <is>
          <t>Rebecca Gibson</t>
        </is>
      </c>
      <c r="D25" s="20" t="inlineStr">
        <is>
          <t>GC</t>
        </is>
      </c>
    </row>
    <row r="26">
      <c r="A26" t="inlineStr">
        <is>
          <t>AE-8</t>
        </is>
      </c>
      <c r="B26" t="inlineStr">
        <is>
          <t>Angela Wilson</t>
        </is>
      </c>
      <c r="C26" t="inlineStr">
        <is>
          <t>Jonathan Alvarado, Nicole Turner</t>
        </is>
      </c>
      <c r="D26" s="20" t="inlineStr">
        <is>
          <t>GC</t>
        </is>
      </c>
    </row>
    <row r="27">
      <c r="A27" t="inlineStr">
        <is>
          <t>AE-9</t>
        </is>
      </c>
      <c r="B27" t="inlineStr">
        <is>
          <t>Michelle Ware</t>
        </is>
      </c>
      <c r="C27" t="inlineStr">
        <is>
          <t>Justin Wood, Gary Lane, Derek Koch</t>
        </is>
      </c>
      <c r="D27" s="20" t="inlineStr">
        <is>
          <t>GC</t>
        </is>
      </c>
    </row>
    <row r="28">
      <c r="A28" t="inlineStr">
        <is>
          <t>AE-10</t>
        </is>
      </c>
      <c r="B28" t="inlineStr">
        <is>
          <t>Jonathan Johnson</t>
        </is>
      </c>
      <c r="C28" t="inlineStr">
        <is>
          <t>Natasha Martin, Jason Chandler, Donna Salazar</t>
        </is>
      </c>
      <c r="D28" s="20" t="inlineStr">
        <is>
          <t>GC</t>
        </is>
      </c>
    </row>
    <row r="29">
      <c r="A29" t="inlineStr">
        <is>
          <t>AE-11</t>
        </is>
      </c>
      <c r="B29" t="inlineStr">
        <is>
          <t>Kevin Nicholson</t>
        </is>
      </c>
      <c r="C29" t="inlineStr">
        <is>
          <t>Karen Young, Susan Wilson</t>
        </is>
      </c>
      <c r="D29" s="20" t="inlineStr">
        <is>
          <t>GC</t>
        </is>
      </c>
    </row>
    <row r="30">
      <c r="A30" t="inlineStr">
        <is>
          <t>AE-12</t>
        </is>
      </c>
      <c r="B30" t="inlineStr">
        <is>
          <t>Michelle Ware</t>
        </is>
      </c>
      <c r="C30" t="inlineStr">
        <is>
          <t>Zachary Gilbert</t>
        </is>
      </c>
      <c r="D30" s="20" t="inlineStr">
        <is>
          <t>GC</t>
        </is>
      </c>
    </row>
    <row r="31">
      <c r="A31" t="inlineStr">
        <is>
          <t>AE-13</t>
        </is>
      </c>
      <c r="B31" t="inlineStr">
        <is>
          <t>Jonathan Johnson</t>
        </is>
      </c>
      <c r="C31" t="inlineStr">
        <is>
          <t>Andrea Wilson, David Gomez, Sierra Jones</t>
        </is>
      </c>
      <c r="D31" s="20" t="inlineStr">
        <is>
          <t>GC</t>
        </is>
      </c>
    </row>
    <row r="32">
      <c r="A32" t="inlineStr">
        <is>
          <t>AE-14</t>
        </is>
      </c>
      <c r="B32" t="inlineStr">
        <is>
          <t>Kristen Walker</t>
        </is>
      </c>
      <c r="C32" t="inlineStr"/>
      <c r="D32" s="22" t="inlineStr">
        <is>
          <t>DNC</t>
        </is>
      </c>
      <c r="E32" t="inlineStr">
        <is>
          <t>Attendees must be specified.</t>
        </is>
      </c>
    </row>
    <row r="33">
      <c r="A33" t="inlineStr">
        <is>
          <t>AE-15</t>
        </is>
      </c>
      <c r="B33" t="inlineStr">
        <is>
          <t>Angela Wilson</t>
        </is>
      </c>
      <c r="C33" t="inlineStr">
        <is>
          <t>Donald Cole</t>
        </is>
      </c>
      <c r="D33" s="20" t="inlineStr">
        <is>
          <t>GC</t>
        </is>
      </c>
    </row>
    <row r="34">
      <c r="A34" t="inlineStr">
        <is>
          <t>AE-16</t>
        </is>
      </c>
      <c r="B34" t="inlineStr">
        <is>
          <t>Angela Wilson</t>
        </is>
      </c>
      <c r="C34" t="inlineStr">
        <is>
          <t>Alicia Miller, Mary Stein</t>
        </is>
      </c>
      <c r="D34" s="20" t="inlineStr">
        <is>
          <t>GC</t>
        </is>
      </c>
    </row>
    <row r="35">
      <c r="A35" t="inlineStr">
        <is>
          <t>AE-17</t>
        </is>
      </c>
      <c r="B35" t="inlineStr">
        <is>
          <t>Angela Wilson</t>
        </is>
      </c>
      <c r="C35" t="inlineStr">
        <is>
          <t>Mrs. Kayla Perkins</t>
        </is>
      </c>
      <c r="D35" s="20" t="inlineStr">
        <is>
          <t>GC</t>
        </is>
      </c>
    </row>
    <row r="36">
      <c r="A36" t="inlineStr">
        <is>
          <t>AE-18</t>
        </is>
      </c>
      <c r="B36" t="inlineStr">
        <is>
          <t>Kevin Nicholson</t>
        </is>
      </c>
      <c r="C36" t="inlineStr">
        <is>
          <t>Glenn Smith, Brittany Bean, Jennifer Hickman</t>
        </is>
      </c>
      <c r="D36" s="20" t="inlineStr">
        <is>
          <t>GC</t>
        </is>
      </c>
    </row>
    <row r="37">
      <c r="A37" t="inlineStr">
        <is>
          <t>AE-19</t>
        </is>
      </c>
      <c r="B37" t="inlineStr">
        <is>
          <t>Kristen Walker</t>
        </is>
      </c>
      <c r="C37" t="inlineStr">
        <is>
          <t>Bryce Armstrong, Dr. Scott Campbell</t>
        </is>
      </c>
      <c r="D37" s="20" t="inlineStr">
        <is>
          <t>GC</t>
        </is>
      </c>
    </row>
    <row r="38">
      <c r="A38" t="inlineStr">
        <is>
          <t>AE-20</t>
        </is>
      </c>
      <c r="B38" t="inlineStr">
        <is>
          <t>Michelle Ware</t>
        </is>
      </c>
      <c r="C38" t="inlineStr">
        <is>
          <t>Jennifer Nguyen</t>
        </is>
      </c>
      <c r="D38" s="20" t="inlineStr">
        <is>
          <t>GC</t>
        </is>
      </c>
    </row>
    <row r="39">
      <c r="A39" t="inlineStr">
        <is>
          <t>AE-21</t>
        </is>
      </c>
      <c r="B39" t="inlineStr">
        <is>
          <t>Jonathan Johnson</t>
        </is>
      </c>
      <c r="C39" t="inlineStr">
        <is>
          <t>Nicholas Tanner, Walter Moore</t>
        </is>
      </c>
      <c r="D39" s="20" t="inlineStr">
        <is>
          <t>GC</t>
        </is>
      </c>
    </row>
    <row r="40">
      <c r="A40" t="inlineStr">
        <is>
          <t>AE-22</t>
        </is>
      </c>
      <c r="B40" t="inlineStr">
        <is>
          <t>Kevin Nicholson</t>
        </is>
      </c>
      <c r="C40" t="inlineStr">
        <is>
          <t>Jennifer Fitzgerald, Brett Riley, Kelly James</t>
        </is>
      </c>
      <c r="D40" s="20" t="inlineStr">
        <is>
          <t>GC</t>
        </is>
      </c>
    </row>
    <row r="41">
      <c r="A41" t="inlineStr">
        <is>
          <t>AE-23</t>
        </is>
      </c>
      <c r="B41" t="inlineStr">
        <is>
          <t>Kevin Nicholson</t>
        </is>
      </c>
      <c r="C41" t="inlineStr">
        <is>
          <t>Jake Holmes, Caroline Garner</t>
        </is>
      </c>
      <c r="D41" s="20" t="inlineStr">
        <is>
          <t>GC</t>
        </is>
      </c>
    </row>
    <row r="42">
      <c r="A42" t="inlineStr">
        <is>
          <t>AE-24</t>
        </is>
      </c>
      <c r="B42" t="inlineStr">
        <is>
          <t>Kristen Walker</t>
        </is>
      </c>
      <c r="C42" t="inlineStr"/>
      <c r="D42" s="22" t="inlineStr">
        <is>
          <t>DNC</t>
        </is>
      </c>
      <c r="E42" t="inlineStr">
        <is>
          <t>Attendees must be specified.</t>
        </is>
      </c>
    </row>
    <row r="43">
      <c r="A43" t="inlineStr">
        <is>
          <t>AE-25</t>
        </is>
      </c>
      <c r="B43" t="inlineStr">
        <is>
          <t>Kristen Walker</t>
        </is>
      </c>
      <c r="C43" t="inlineStr">
        <is>
          <t>Dennis Bell</t>
        </is>
      </c>
      <c r="D43" s="20" t="inlineStr">
        <is>
          <t>GC</t>
        </is>
      </c>
    </row>
    <row r="44">
      <c r="A44" t="inlineStr">
        <is>
          <t>AE-26</t>
        </is>
      </c>
      <c r="B44" t="inlineStr">
        <is>
          <t>Kevin Nicholson</t>
        </is>
      </c>
      <c r="C44" t="inlineStr">
        <is>
          <t>David Perez, Diana Lester</t>
        </is>
      </c>
      <c r="D44" s="20" t="inlineStr">
        <is>
          <t>GC</t>
        </is>
      </c>
    </row>
    <row r="45">
      <c r="A45" t="inlineStr">
        <is>
          <t>AE-27</t>
        </is>
      </c>
      <c r="B45" t="inlineStr">
        <is>
          <t>Angela Wilson</t>
        </is>
      </c>
      <c r="C45" t="inlineStr">
        <is>
          <t>John Wilson, Shane Cunningham</t>
        </is>
      </c>
      <c r="D45" s="20" t="inlineStr">
        <is>
          <t>GC</t>
        </is>
      </c>
    </row>
    <row r="46">
      <c r="A46" t="inlineStr">
        <is>
          <t>AE-28</t>
        </is>
      </c>
      <c r="B46" t="inlineStr">
        <is>
          <t>Jonathan Johnson</t>
        </is>
      </c>
      <c r="C46" t="inlineStr">
        <is>
          <t>James Nielsen</t>
        </is>
      </c>
      <c r="D46" s="20" t="inlineStr">
        <is>
          <t>GC</t>
        </is>
      </c>
    </row>
    <row r="47">
      <c r="A47" t="inlineStr">
        <is>
          <t>AE-29</t>
        </is>
      </c>
      <c r="B47" t="inlineStr">
        <is>
          <t>Jonathan Johnson</t>
        </is>
      </c>
      <c r="C47" t="inlineStr">
        <is>
          <t>Patrick Walker, Jessica Long, Christian Jones</t>
        </is>
      </c>
      <c r="D47" s="20" t="inlineStr">
        <is>
          <t>GC</t>
        </is>
      </c>
    </row>
    <row r="48">
      <c r="A48" t="inlineStr">
        <is>
          <t>AE-30</t>
        </is>
      </c>
      <c r="B48" t="inlineStr">
        <is>
          <t>Kristen Walker</t>
        </is>
      </c>
      <c r="C48" t="inlineStr"/>
      <c r="D48" s="22" t="inlineStr">
        <is>
          <t>DNC</t>
        </is>
      </c>
      <c r="E48" t="inlineStr">
        <is>
          <t>Attendees must be specified.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48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24" t="inlineStr">
        <is>
          <t>Test Name:</t>
        </is>
      </c>
      <c r="B1" s="25" t="inlineStr">
        <is>
          <t>Summary of Results Required</t>
        </is>
      </c>
    </row>
    <row r="2">
      <c r="A2" s="24" t="inlineStr">
        <is>
          <t>Description:</t>
        </is>
      </c>
      <c r="B2" s="25" t="inlineStr">
        <is>
          <t>Validates that summary of results field is not blank</t>
        </is>
      </c>
    </row>
    <row r="3">
      <c r="A3" s="24" t="inlineStr">
        <is>
          <t>Risk Rating:</t>
        </is>
      </c>
      <c r="B3" s="25" t="inlineStr">
        <is>
          <t>HIGH</t>
        </is>
      </c>
    </row>
    <row r="4">
      <c r="A4" s="24" t="inlineStr">
        <is>
          <t>Population:</t>
        </is>
      </c>
      <c r="B4" s="26" t="n">
        <v>30</v>
      </c>
    </row>
    <row r="5">
      <c r="A5" s="24" t="inlineStr">
        <is>
          <t>Error Threshold:</t>
        </is>
      </c>
      <c r="B5" s="27" t="n">
        <v>0.01</v>
      </c>
    </row>
    <row r="7">
      <c r="A7" s="8" t="inlineStr">
        <is>
          <t>Audit Leader Summary</t>
        </is>
      </c>
    </row>
    <row r="8">
      <c r="A8" s="9" t="inlineStr">
        <is>
          <t>Audit Leader</t>
        </is>
      </c>
      <c r="B8" s="9" t="inlineStr">
        <is>
          <t>Items Tested</t>
        </is>
      </c>
      <c r="C8" s="9" t="inlineStr">
        <is>
          <t>GC</t>
        </is>
      </c>
      <c r="D8" s="9" t="inlineStr">
        <is>
          <t>PC</t>
        </is>
      </c>
      <c r="E8" s="9" t="inlineStr">
        <is>
          <t>DNC</t>
        </is>
      </c>
      <c r="F8" s="9" t="inlineStr">
        <is>
          <t>NA</t>
        </is>
      </c>
      <c r="G8" s="9" t="inlineStr">
        <is>
          <t>Compliance Rate</t>
        </is>
      </c>
      <c r="H8" s="9" t="inlineStr">
        <is>
          <t>Status</t>
        </is>
      </c>
    </row>
    <row r="9">
      <c r="A9" t="inlineStr">
        <is>
          <t>Angela Wilson</t>
        </is>
      </c>
      <c r="B9" t="n">
        <v>5</v>
      </c>
      <c r="C9" t="n">
        <v>5</v>
      </c>
      <c r="D9" t="n">
        <v>0</v>
      </c>
      <c r="E9" t="n">
        <v>0</v>
      </c>
      <c r="F9" t="n">
        <v>0</v>
      </c>
      <c r="G9" s="10" t="n">
        <v>1</v>
      </c>
      <c r="H9" s="20" t="inlineStr">
        <is>
          <t>GC</t>
        </is>
      </c>
    </row>
    <row r="10">
      <c r="A10" t="inlineStr">
        <is>
          <t>Jonathan Johnson</t>
        </is>
      </c>
      <c r="B10" t="n">
        <v>6</v>
      </c>
      <c r="C10" t="n">
        <v>6</v>
      </c>
      <c r="D10" t="n">
        <v>0</v>
      </c>
      <c r="E10" t="n">
        <v>0</v>
      </c>
      <c r="F10" t="n">
        <v>0</v>
      </c>
      <c r="G10" s="10" t="n">
        <v>1</v>
      </c>
      <c r="H10" s="20" t="inlineStr">
        <is>
          <t>GC</t>
        </is>
      </c>
    </row>
    <row r="11">
      <c r="A11" t="inlineStr">
        <is>
          <t>Kevin Nicholson</t>
        </is>
      </c>
      <c r="B11" t="n">
        <v>8</v>
      </c>
      <c r="C11" t="n">
        <v>5</v>
      </c>
      <c r="D11" t="n">
        <v>0</v>
      </c>
      <c r="E11" t="n">
        <v>3</v>
      </c>
      <c r="F11" t="n">
        <v>0</v>
      </c>
      <c r="G11" s="10" t="n">
        <v>0.625</v>
      </c>
      <c r="H11" s="22" t="inlineStr">
        <is>
          <t>DNC</t>
        </is>
      </c>
    </row>
    <row r="12">
      <c r="A12" t="inlineStr">
        <is>
          <t>Kristen Walker</t>
        </is>
      </c>
      <c r="B12" t="n">
        <v>5</v>
      </c>
      <c r="C12" t="n">
        <v>4</v>
      </c>
      <c r="D12" t="n">
        <v>0</v>
      </c>
      <c r="E12" t="n">
        <v>1</v>
      </c>
      <c r="F12" t="n">
        <v>0</v>
      </c>
      <c r="G12" s="10" t="n">
        <v>0.8</v>
      </c>
      <c r="H12" s="6" t="inlineStr">
        <is>
          <t>PC</t>
        </is>
      </c>
    </row>
    <row r="13">
      <c r="A13" t="inlineStr">
        <is>
          <t>Michelle Ware</t>
        </is>
      </c>
      <c r="B13" t="n">
        <v>6</v>
      </c>
      <c r="C13" t="n">
        <v>6</v>
      </c>
      <c r="D13" t="n">
        <v>0</v>
      </c>
      <c r="E13" t="n">
        <v>0</v>
      </c>
      <c r="F13" t="n">
        <v>0</v>
      </c>
      <c r="G13" s="10" t="n">
        <v>1</v>
      </c>
      <c r="H13" s="20" t="inlineStr">
        <is>
          <t>GC</t>
        </is>
      </c>
    </row>
    <row r="17">
      <c r="A17" s="8" t="inlineStr">
        <is>
          <t>Detailed Test Results (100% Population Coverage)</t>
        </is>
      </c>
    </row>
    <row r="18">
      <c r="A18" s="9" t="inlineStr">
        <is>
          <t>Item ID</t>
        </is>
      </c>
      <c r="B18" s="9" t="inlineStr">
        <is>
          <t>Audit Leader</t>
        </is>
      </c>
      <c r="C18" s="9" t="inlineStr">
        <is>
          <t>SummaryOfResults</t>
        </is>
      </c>
      <c r="D18" s="9" t="inlineStr">
        <is>
          <t>Status</t>
        </is>
      </c>
      <c r="E18" s="9" t="inlineStr">
        <is>
          <t>Failure Reason</t>
        </is>
      </c>
      <c r="F18" s="9" t="inlineStr">
        <is>
          <t>Internal Notes</t>
        </is>
      </c>
      <c r="G18" s="9" t="inlineStr">
        <is>
          <t>Audit Leader Response</t>
        </is>
      </c>
    </row>
    <row r="19">
      <c r="A19" t="inlineStr">
        <is>
          <t>AE-1</t>
        </is>
      </c>
      <c r="B19" t="inlineStr">
        <is>
          <t>Michelle Ware</t>
        </is>
      </c>
      <c r="C19" t="inlineStr">
        <is>
          <t>Student pull person.</t>
        </is>
      </c>
      <c r="D19" s="20" t="inlineStr">
        <is>
          <t>GC</t>
        </is>
      </c>
    </row>
    <row r="20">
      <c r="A20" t="inlineStr">
        <is>
          <t>AE-2</t>
        </is>
      </c>
      <c r="B20" t="inlineStr">
        <is>
          <t>Kevin Nicholson</t>
        </is>
      </c>
      <c r="C20" t="inlineStr">
        <is>
          <t>Body response physical owner factor voice debate.</t>
        </is>
      </c>
      <c r="D20" s="20" t="inlineStr">
        <is>
          <t>GC</t>
        </is>
      </c>
    </row>
    <row r="21">
      <c r="A21" t="inlineStr">
        <is>
          <t>AE-3</t>
        </is>
      </c>
      <c r="B21" t="inlineStr">
        <is>
          <t>Jonathan Johnson</t>
        </is>
      </c>
      <c r="C21" t="inlineStr">
        <is>
          <t>Current ago front toward form race.</t>
        </is>
      </c>
      <c r="D21" s="20" t="inlineStr">
        <is>
          <t>GC</t>
        </is>
      </c>
    </row>
    <row r="22">
      <c r="A22" t="inlineStr">
        <is>
          <t>AE-4</t>
        </is>
      </c>
      <c r="B22" t="inlineStr">
        <is>
          <t>Kevin Nicholson</t>
        </is>
      </c>
      <c r="C22" t="inlineStr">
        <is>
          <t>Teach people investment order recent range degree.</t>
        </is>
      </c>
      <c r="D22" s="20" t="inlineStr">
        <is>
          <t>GC</t>
        </is>
      </c>
    </row>
    <row r="23">
      <c r="A23" t="inlineStr">
        <is>
          <t>AE-5</t>
        </is>
      </c>
      <c r="B23" t="inlineStr">
        <is>
          <t>Kevin Nicholson</t>
        </is>
      </c>
      <c r="C23" t="inlineStr">
        <is>
          <t>Explain capital most television nation property organization.</t>
        </is>
      </c>
      <c r="D23" s="20" t="inlineStr">
        <is>
          <t>GC</t>
        </is>
      </c>
    </row>
    <row r="24">
      <c r="A24" t="inlineStr">
        <is>
          <t>AE-6</t>
        </is>
      </c>
      <c r="B24" t="inlineStr">
        <is>
          <t>Michelle Ware</t>
        </is>
      </c>
      <c r="C24" t="inlineStr">
        <is>
          <t>Time campaign event condition get matter.</t>
        </is>
      </c>
      <c r="D24" s="20" t="inlineStr">
        <is>
          <t>GC</t>
        </is>
      </c>
    </row>
    <row r="25">
      <c r="A25" t="inlineStr">
        <is>
          <t>AE-7</t>
        </is>
      </c>
      <c r="B25" t="inlineStr">
        <is>
          <t>Michelle Ware</t>
        </is>
      </c>
      <c r="C25" t="inlineStr">
        <is>
          <t>Realize history fly affect.</t>
        </is>
      </c>
      <c r="D25" s="20" t="inlineStr">
        <is>
          <t>GC</t>
        </is>
      </c>
    </row>
    <row r="26">
      <c r="A26" t="inlineStr">
        <is>
          <t>AE-8</t>
        </is>
      </c>
      <c r="B26" t="inlineStr">
        <is>
          <t>Angela Wilson</t>
        </is>
      </c>
      <c r="C26" t="inlineStr">
        <is>
          <t>Range none ahead per enter out away.</t>
        </is>
      </c>
      <c r="D26" s="20" t="inlineStr">
        <is>
          <t>GC</t>
        </is>
      </c>
    </row>
    <row r="27">
      <c r="A27" t="inlineStr">
        <is>
          <t>AE-9</t>
        </is>
      </c>
      <c r="B27" t="inlineStr">
        <is>
          <t>Michelle Ware</t>
        </is>
      </c>
      <c r="C27" t="inlineStr">
        <is>
          <t>Develop set sound.</t>
        </is>
      </c>
      <c r="D27" s="20" t="inlineStr">
        <is>
          <t>GC</t>
        </is>
      </c>
    </row>
    <row r="28">
      <c r="A28" t="inlineStr">
        <is>
          <t>AE-10</t>
        </is>
      </c>
      <c r="B28" t="inlineStr">
        <is>
          <t>Jonathan Johnson</t>
        </is>
      </c>
      <c r="C28" t="inlineStr">
        <is>
          <t>Example firm bill you region decide since television.</t>
        </is>
      </c>
      <c r="D28" s="20" t="inlineStr">
        <is>
          <t>GC</t>
        </is>
      </c>
    </row>
    <row r="29">
      <c r="A29" t="inlineStr">
        <is>
          <t>AE-11</t>
        </is>
      </c>
      <c r="B29" t="inlineStr">
        <is>
          <t>Kevin Nicholson</t>
        </is>
      </c>
      <c r="C29" t="inlineStr"/>
      <c r="D29" s="22" t="inlineStr">
        <is>
          <t>DNC</t>
        </is>
      </c>
      <c r="E29" t="inlineStr">
        <is>
          <t>Summary of results is missing.</t>
        </is>
      </c>
    </row>
    <row r="30">
      <c r="A30" t="inlineStr">
        <is>
          <t>AE-12</t>
        </is>
      </c>
      <c r="B30" t="inlineStr">
        <is>
          <t>Michelle Ware</t>
        </is>
      </c>
      <c r="C30" t="inlineStr">
        <is>
          <t>Them whatever major technology sport expect their.</t>
        </is>
      </c>
      <c r="D30" s="20" t="inlineStr">
        <is>
          <t>GC</t>
        </is>
      </c>
    </row>
    <row r="31">
      <c r="A31" t="inlineStr">
        <is>
          <t>AE-13</t>
        </is>
      </c>
      <c r="B31" t="inlineStr">
        <is>
          <t>Jonathan Johnson</t>
        </is>
      </c>
      <c r="C31" t="inlineStr">
        <is>
          <t>Young leader cultural store interesting to.</t>
        </is>
      </c>
      <c r="D31" s="20" t="inlineStr">
        <is>
          <t>GC</t>
        </is>
      </c>
    </row>
    <row r="32">
      <c r="A32" t="inlineStr">
        <is>
          <t>AE-14</t>
        </is>
      </c>
      <c r="B32" t="inlineStr">
        <is>
          <t>Kristen Walker</t>
        </is>
      </c>
      <c r="C32" t="inlineStr">
        <is>
          <t>Adult idea example understand.</t>
        </is>
      </c>
      <c r="D32" s="20" t="inlineStr">
        <is>
          <t>GC</t>
        </is>
      </c>
    </row>
    <row r="33">
      <c r="A33" t="inlineStr">
        <is>
          <t>AE-15</t>
        </is>
      </c>
      <c r="B33" t="inlineStr">
        <is>
          <t>Angela Wilson</t>
        </is>
      </c>
      <c r="C33" t="inlineStr">
        <is>
          <t>Yourself set live result they.</t>
        </is>
      </c>
      <c r="D33" s="20" t="inlineStr">
        <is>
          <t>GC</t>
        </is>
      </c>
    </row>
    <row r="34">
      <c r="A34" t="inlineStr">
        <is>
          <t>AE-16</t>
        </is>
      </c>
      <c r="B34" t="inlineStr">
        <is>
          <t>Angela Wilson</t>
        </is>
      </c>
      <c r="C34" t="inlineStr">
        <is>
          <t>Room right feel never south fine.</t>
        </is>
      </c>
      <c r="D34" s="20" t="inlineStr">
        <is>
          <t>GC</t>
        </is>
      </c>
    </row>
    <row r="35">
      <c r="A35" t="inlineStr">
        <is>
          <t>AE-17</t>
        </is>
      </c>
      <c r="B35" t="inlineStr">
        <is>
          <t>Angela Wilson</t>
        </is>
      </c>
      <c r="C35" t="inlineStr">
        <is>
          <t>Thus meeting television week.</t>
        </is>
      </c>
      <c r="D35" s="20" t="inlineStr">
        <is>
          <t>GC</t>
        </is>
      </c>
    </row>
    <row r="36">
      <c r="A36" t="inlineStr">
        <is>
          <t>AE-18</t>
        </is>
      </c>
      <c r="B36" t="inlineStr">
        <is>
          <t>Kevin Nicholson</t>
        </is>
      </c>
      <c r="C36" t="inlineStr">
        <is>
          <t>Election seem thousand husband.</t>
        </is>
      </c>
      <c r="D36" s="20" t="inlineStr">
        <is>
          <t>GC</t>
        </is>
      </c>
    </row>
    <row r="37">
      <c r="A37" t="inlineStr">
        <is>
          <t>AE-19</t>
        </is>
      </c>
      <c r="B37" t="inlineStr">
        <is>
          <t>Kristen Walker</t>
        </is>
      </c>
      <c r="C37" t="inlineStr"/>
      <c r="D37" s="22" t="inlineStr">
        <is>
          <t>DNC</t>
        </is>
      </c>
      <c r="E37" t="inlineStr">
        <is>
          <t>Summary of results is missing.</t>
        </is>
      </c>
    </row>
    <row r="38">
      <c r="A38" t="inlineStr">
        <is>
          <t>AE-20</t>
        </is>
      </c>
      <c r="B38" t="inlineStr">
        <is>
          <t>Michelle Ware</t>
        </is>
      </c>
      <c r="C38" t="inlineStr">
        <is>
          <t>Cover network each all available partner peace.</t>
        </is>
      </c>
      <c r="D38" s="20" t="inlineStr">
        <is>
          <t>GC</t>
        </is>
      </c>
    </row>
    <row r="39">
      <c r="A39" t="inlineStr">
        <is>
          <t>AE-21</t>
        </is>
      </c>
      <c r="B39" t="inlineStr">
        <is>
          <t>Jonathan Johnson</t>
        </is>
      </c>
      <c r="C39" t="inlineStr">
        <is>
          <t>Center world billion father save.</t>
        </is>
      </c>
      <c r="D39" s="20" t="inlineStr">
        <is>
          <t>GC</t>
        </is>
      </c>
    </row>
    <row r="40">
      <c r="A40" t="inlineStr">
        <is>
          <t>AE-22</t>
        </is>
      </c>
      <c r="B40" t="inlineStr">
        <is>
          <t>Kevin Nicholson</t>
        </is>
      </c>
      <c r="C40" t="inlineStr"/>
      <c r="D40" s="22" t="inlineStr">
        <is>
          <t>DNC</t>
        </is>
      </c>
      <c r="E40" t="inlineStr">
        <is>
          <t>Summary of results is missing.</t>
        </is>
      </c>
    </row>
    <row r="41">
      <c r="A41" t="inlineStr">
        <is>
          <t>AE-23</t>
        </is>
      </c>
      <c r="B41" t="inlineStr">
        <is>
          <t>Kevin Nicholson</t>
        </is>
      </c>
      <c r="C41" t="inlineStr"/>
      <c r="D41" s="22" t="inlineStr">
        <is>
          <t>DNC</t>
        </is>
      </c>
      <c r="E41" t="inlineStr">
        <is>
          <t>Summary of results is missing.</t>
        </is>
      </c>
    </row>
    <row r="42">
      <c r="A42" t="inlineStr">
        <is>
          <t>AE-24</t>
        </is>
      </c>
      <c r="B42" t="inlineStr">
        <is>
          <t>Kristen Walker</t>
        </is>
      </c>
      <c r="C42" t="inlineStr">
        <is>
          <t>Concern effort world arrive garden point guess war.</t>
        </is>
      </c>
      <c r="D42" s="20" t="inlineStr">
        <is>
          <t>GC</t>
        </is>
      </c>
    </row>
    <row r="43">
      <c r="A43" t="inlineStr">
        <is>
          <t>AE-25</t>
        </is>
      </c>
      <c r="B43" t="inlineStr">
        <is>
          <t>Kristen Walker</t>
        </is>
      </c>
      <c r="C43" t="inlineStr">
        <is>
          <t>Community marriage true project catch officer others.</t>
        </is>
      </c>
      <c r="D43" s="20" t="inlineStr">
        <is>
          <t>GC</t>
        </is>
      </c>
    </row>
    <row r="44">
      <c r="A44" t="inlineStr">
        <is>
          <t>AE-26</t>
        </is>
      </c>
      <c r="B44" t="inlineStr">
        <is>
          <t>Kevin Nicholson</t>
        </is>
      </c>
      <c r="C44" t="inlineStr">
        <is>
          <t>Reduce side can senior network show floor between.</t>
        </is>
      </c>
      <c r="D44" s="20" t="inlineStr">
        <is>
          <t>GC</t>
        </is>
      </c>
    </row>
    <row r="45">
      <c r="A45" t="inlineStr">
        <is>
          <t>AE-27</t>
        </is>
      </c>
      <c r="B45" t="inlineStr">
        <is>
          <t>Angela Wilson</t>
        </is>
      </c>
      <c r="C45" t="inlineStr">
        <is>
          <t>Place late series charge pick important focus.</t>
        </is>
      </c>
      <c r="D45" s="20" t="inlineStr">
        <is>
          <t>GC</t>
        </is>
      </c>
    </row>
    <row r="46">
      <c r="A46" t="inlineStr">
        <is>
          <t>AE-28</t>
        </is>
      </c>
      <c r="B46" t="inlineStr">
        <is>
          <t>Jonathan Johnson</t>
        </is>
      </c>
      <c r="C46" t="inlineStr">
        <is>
          <t>Interest order religious where.</t>
        </is>
      </c>
      <c r="D46" s="20" t="inlineStr">
        <is>
          <t>GC</t>
        </is>
      </c>
    </row>
    <row r="47">
      <c r="A47" t="inlineStr">
        <is>
          <t>AE-29</t>
        </is>
      </c>
      <c r="B47" t="inlineStr">
        <is>
          <t>Jonathan Johnson</t>
        </is>
      </c>
      <c r="C47" t="inlineStr">
        <is>
          <t>Be toward very mean.</t>
        </is>
      </c>
      <c r="D47" s="20" t="inlineStr">
        <is>
          <t>GC</t>
        </is>
      </c>
    </row>
    <row r="48">
      <c r="A48" t="inlineStr">
        <is>
          <t>AE-30</t>
        </is>
      </c>
      <c r="B48" t="inlineStr">
        <is>
          <t>Kristen Walker</t>
        </is>
      </c>
      <c r="C48" t="inlineStr">
        <is>
          <t>Response able first financial red less assume smile.</t>
        </is>
      </c>
      <c r="D48" s="20" t="inlineStr">
        <is>
          <t>GC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8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24" t="inlineStr">
        <is>
          <t>Test Name:</t>
        </is>
      </c>
      <c r="B1" s="25" t="inlineStr">
        <is>
          <t>Must Indicate Whether DDAP Was Used</t>
        </is>
      </c>
    </row>
    <row r="2">
      <c r="A2" s="24" t="inlineStr">
        <is>
          <t>Description:</t>
        </is>
      </c>
      <c r="B2" s="25" t="inlineStr">
        <is>
          <t>Validates that DDAP usage indicator field is not blank</t>
        </is>
      </c>
    </row>
    <row r="3">
      <c r="A3" s="24" t="inlineStr">
        <is>
          <t>Risk Rating:</t>
        </is>
      </c>
      <c r="B3" s="25" t="inlineStr">
        <is>
          <t>HIGH</t>
        </is>
      </c>
    </row>
    <row r="4">
      <c r="A4" s="24" t="inlineStr">
        <is>
          <t>Population:</t>
        </is>
      </c>
      <c r="B4" s="26" t="n">
        <v>30</v>
      </c>
    </row>
    <row r="5">
      <c r="A5" s="24" t="inlineStr">
        <is>
          <t>Error Threshold:</t>
        </is>
      </c>
      <c r="B5" s="27" t="n">
        <v>0.01</v>
      </c>
    </row>
    <row r="7">
      <c r="A7" s="8" t="inlineStr">
        <is>
          <t>Audit Leader Summary</t>
        </is>
      </c>
    </row>
    <row r="8">
      <c r="A8" s="9" t="inlineStr">
        <is>
          <t>Audit Leader</t>
        </is>
      </c>
      <c r="B8" s="9" t="inlineStr">
        <is>
          <t>Items Tested</t>
        </is>
      </c>
      <c r="C8" s="9" t="inlineStr">
        <is>
          <t>GC</t>
        </is>
      </c>
      <c r="D8" s="9" t="inlineStr">
        <is>
          <t>PC</t>
        </is>
      </c>
      <c r="E8" s="9" t="inlineStr">
        <is>
          <t>DNC</t>
        </is>
      </c>
      <c r="F8" s="9" t="inlineStr">
        <is>
          <t>NA</t>
        </is>
      </c>
      <c r="G8" s="9" t="inlineStr">
        <is>
          <t>Compliance Rate</t>
        </is>
      </c>
      <c r="H8" s="9" t="inlineStr">
        <is>
          <t>Status</t>
        </is>
      </c>
    </row>
    <row r="9">
      <c r="A9" t="inlineStr">
        <is>
          <t>Angela Wilson</t>
        </is>
      </c>
      <c r="B9" t="n">
        <v>5</v>
      </c>
      <c r="C9" t="n">
        <v>3</v>
      </c>
      <c r="D9" t="n">
        <v>0</v>
      </c>
      <c r="E9" t="n">
        <v>2</v>
      </c>
      <c r="F9" t="n">
        <v>0</v>
      </c>
      <c r="G9" s="10" t="n">
        <v>0.6</v>
      </c>
      <c r="H9" s="22" t="inlineStr">
        <is>
          <t>DNC</t>
        </is>
      </c>
    </row>
    <row r="10">
      <c r="A10" t="inlineStr">
        <is>
          <t>Jonathan Johnson</t>
        </is>
      </c>
      <c r="B10" t="n">
        <v>6</v>
      </c>
      <c r="C10" t="n">
        <v>6</v>
      </c>
      <c r="D10" t="n">
        <v>0</v>
      </c>
      <c r="E10" t="n">
        <v>0</v>
      </c>
      <c r="F10" t="n">
        <v>0</v>
      </c>
      <c r="G10" s="10" t="n">
        <v>1</v>
      </c>
      <c r="H10" s="20" t="inlineStr">
        <is>
          <t>GC</t>
        </is>
      </c>
    </row>
    <row r="11">
      <c r="A11" t="inlineStr">
        <is>
          <t>Kevin Nicholson</t>
        </is>
      </c>
      <c r="B11" t="n">
        <v>8</v>
      </c>
      <c r="C11" t="n">
        <v>7</v>
      </c>
      <c r="D11" t="n">
        <v>0</v>
      </c>
      <c r="E11" t="n">
        <v>1</v>
      </c>
      <c r="F11" t="n">
        <v>0</v>
      </c>
      <c r="G11" s="10" t="n">
        <v>0.875</v>
      </c>
      <c r="H11" s="6" t="inlineStr">
        <is>
          <t>PC</t>
        </is>
      </c>
    </row>
    <row r="12">
      <c r="A12" t="inlineStr">
        <is>
          <t>Kristen Walker</t>
        </is>
      </c>
      <c r="B12" t="n">
        <v>5</v>
      </c>
      <c r="C12" t="n">
        <v>2</v>
      </c>
      <c r="D12" t="n">
        <v>0</v>
      </c>
      <c r="E12" t="n">
        <v>3</v>
      </c>
      <c r="F12" t="n">
        <v>0</v>
      </c>
      <c r="G12" s="10" t="n">
        <v>0.4</v>
      </c>
      <c r="H12" s="22" t="inlineStr">
        <is>
          <t>DNC</t>
        </is>
      </c>
    </row>
    <row r="13">
      <c r="A13" t="inlineStr">
        <is>
          <t>Michelle Ware</t>
        </is>
      </c>
      <c r="B13" t="n">
        <v>6</v>
      </c>
      <c r="C13" t="n">
        <v>4</v>
      </c>
      <c r="D13" t="n">
        <v>0</v>
      </c>
      <c r="E13" t="n">
        <v>2</v>
      </c>
      <c r="F13" t="n">
        <v>0</v>
      </c>
      <c r="G13" s="10" t="n">
        <v>0.6666666666666666</v>
      </c>
      <c r="H13" s="22" t="inlineStr">
        <is>
          <t>DNC</t>
        </is>
      </c>
    </row>
    <row r="17">
      <c r="A17" s="8" t="inlineStr">
        <is>
          <t>Detailed Test Results (100% Population Coverage)</t>
        </is>
      </c>
    </row>
    <row r="18">
      <c r="A18" s="9" t="inlineStr">
        <is>
          <t>Item ID</t>
        </is>
      </c>
      <c r="B18" s="9" t="inlineStr">
        <is>
          <t>Audit Leader</t>
        </is>
      </c>
      <c r="C18" s="9" t="inlineStr">
        <is>
          <t>WasADataDrivenAuditingProcedureUtilized</t>
        </is>
      </c>
      <c r="D18" s="9" t="inlineStr">
        <is>
          <t>Status</t>
        </is>
      </c>
      <c r="E18" s="9" t="inlineStr">
        <is>
          <t>Failure Reason</t>
        </is>
      </c>
      <c r="F18" s="9" t="inlineStr">
        <is>
          <t>Internal Notes</t>
        </is>
      </c>
      <c r="G18" s="9" t="inlineStr">
        <is>
          <t>Audit Leader Response</t>
        </is>
      </c>
    </row>
    <row r="19">
      <c r="A19" t="inlineStr">
        <is>
          <t>AE-1</t>
        </is>
      </c>
      <c r="B19" t="inlineStr">
        <is>
          <t>Michelle Ware</t>
        </is>
      </c>
      <c r="C19" t="inlineStr">
        <is>
          <t>Yes</t>
        </is>
      </c>
      <c r="D19" s="20" t="inlineStr">
        <is>
          <t>GC</t>
        </is>
      </c>
    </row>
    <row r="20">
      <c r="A20" t="inlineStr">
        <is>
          <t>AE-2</t>
        </is>
      </c>
      <c r="B20" t="inlineStr">
        <is>
          <t>Kevin Nicholson</t>
        </is>
      </c>
      <c r="C20" t="inlineStr">
        <is>
          <t>No</t>
        </is>
      </c>
      <c r="D20" s="20" t="inlineStr">
        <is>
          <t>GC</t>
        </is>
      </c>
    </row>
    <row r="21">
      <c r="A21" t="inlineStr">
        <is>
          <t>AE-3</t>
        </is>
      </c>
      <c r="B21" t="inlineStr">
        <is>
          <t>Jonathan Johnson</t>
        </is>
      </c>
      <c r="C21" t="inlineStr">
        <is>
          <t>Yes</t>
        </is>
      </c>
      <c r="D21" s="20" t="inlineStr">
        <is>
          <t>GC</t>
        </is>
      </c>
    </row>
    <row r="22">
      <c r="A22" t="inlineStr">
        <is>
          <t>AE-4</t>
        </is>
      </c>
      <c r="B22" t="inlineStr">
        <is>
          <t>Kevin Nicholson</t>
        </is>
      </c>
      <c r="C22" t="inlineStr">
        <is>
          <t>No</t>
        </is>
      </c>
      <c r="D22" s="20" t="inlineStr">
        <is>
          <t>GC</t>
        </is>
      </c>
    </row>
    <row r="23">
      <c r="A23" t="inlineStr">
        <is>
          <t>AE-5</t>
        </is>
      </c>
      <c r="B23" t="inlineStr">
        <is>
          <t>Kevin Nicholson</t>
        </is>
      </c>
      <c r="C23" t="inlineStr">
        <is>
          <t>Yes</t>
        </is>
      </c>
      <c r="D23" s="20" t="inlineStr">
        <is>
          <t>GC</t>
        </is>
      </c>
    </row>
    <row r="24">
      <c r="A24" t="inlineStr">
        <is>
          <t>AE-6</t>
        </is>
      </c>
      <c r="B24" t="inlineStr">
        <is>
          <t>Michelle Ware</t>
        </is>
      </c>
      <c r="C24" t="inlineStr"/>
      <c r="D24" s="22" t="inlineStr">
        <is>
          <t>DNC</t>
        </is>
      </c>
      <c r="E24" t="inlineStr">
        <is>
          <t>Must indicate whether a DDAP was used.</t>
        </is>
      </c>
    </row>
    <row r="25">
      <c r="A25" t="inlineStr">
        <is>
          <t>AE-7</t>
        </is>
      </c>
      <c r="B25" t="inlineStr">
        <is>
          <t>Michelle Ware</t>
        </is>
      </c>
      <c r="C25" t="inlineStr">
        <is>
          <t>Yes</t>
        </is>
      </c>
      <c r="D25" s="20" t="inlineStr">
        <is>
          <t>GC</t>
        </is>
      </c>
    </row>
    <row r="26">
      <c r="A26" t="inlineStr">
        <is>
          <t>AE-8</t>
        </is>
      </c>
      <c r="B26" t="inlineStr">
        <is>
          <t>Angela Wilson</t>
        </is>
      </c>
      <c r="C26" t="inlineStr"/>
      <c r="D26" s="22" t="inlineStr">
        <is>
          <t>DNC</t>
        </is>
      </c>
      <c r="E26" t="inlineStr">
        <is>
          <t>Must indicate whether a DDAP was used.</t>
        </is>
      </c>
    </row>
    <row r="27">
      <c r="A27" t="inlineStr">
        <is>
          <t>AE-9</t>
        </is>
      </c>
      <c r="B27" t="inlineStr">
        <is>
          <t>Michelle Ware</t>
        </is>
      </c>
      <c r="C27" t="inlineStr">
        <is>
          <t>Yes</t>
        </is>
      </c>
      <c r="D27" s="20" t="inlineStr">
        <is>
          <t>GC</t>
        </is>
      </c>
    </row>
    <row r="28">
      <c r="A28" t="inlineStr">
        <is>
          <t>AE-10</t>
        </is>
      </c>
      <c r="B28" t="inlineStr">
        <is>
          <t>Jonathan Johnson</t>
        </is>
      </c>
      <c r="C28" t="inlineStr">
        <is>
          <t>Yes</t>
        </is>
      </c>
      <c r="D28" s="20" t="inlineStr">
        <is>
          <t>GC</t>
        </is>
      </c>
    </row>
    <row r="29">
      <c r="A29" t="inlineStr">
        <is>
          <t>AE-11</t>
        </is>
      </c>
      <c r="B29" t="inlineStr">
        <is>
          <t>Kevin Nicholson</t>
        </is>
      </c>
      <c r="C29" t="inlineStr">
        <is>
          <t>No</t>
        </is>
      </c>
      <c r="D29" s="20" t="inlineStr">
        <is>
          <t>GC</t>
        </is>
      </c>
    </row>
    <row r="30">
      <c r="A30" t="inlineStr">
        <is>
          <t>AE-12</t>
        </is>
      </c>
      <c r="B30" t="inlineStr">
        <is>
          <t>Michelle Ware</t>
        </is>
      </c>
      <c r="C30" t="inlineStr">
        <is>
          <t>No</t>
        </is>
      </c>
      <c r="D30" s="20" t="inlineStr">
        <is>
          <t>GC</t>
        </is>
      </c>
    </row>
    <row r="31">
      <c r="A31" t="inlineStr">
        <is>
          <t>AE-13</t>
        </is>
      </c>
      <c r="B31" t="inlineStr">
        <is>
          <t>Jonathan Johnson</t>
        </is>
      </c>
      <c r="C31" t="inlineStr">
        <is>
          <t>No</t>
        </is>
      </c>
      <c r="D31" s="20" t="inlineStr">
        <is>
          <t>GC</t>
        </is>
      </c>
    </row>
    <row r="32">
      <c r="A32" t="inlineStr">
        <is>
          <t>AE-14</t>
        </is>
      </c>
      <c r="B32" t="inlineStr">
        <is>
          <t>Kristen Walker</t>
        </is>
      </c>
      <c r="C32" t="inlineStr">
        <is>
          <t>Yes</t>
        </is>
      </c>
      <c r="D32" s="20" t="inlineStr">
        <is>
          <t>GC</t>
        </is>
      </c>
    </row>
    <row r="33">
      <c r="A33" t="inlineStr">
        <is>
          <t>AE-15</t>
        </is>
      </c>
      <c r="B33" t="inlineStr">
        <is>
          <t>Angela Wilson</t>
        </is>
      </c>
      <c r="C33" t="inlineStr"/>
      <c r="D33" s="22" t="inlineStr">
        <is>
          <t>DNC</t>
        </is>
      </c>
      <c r="E33" t="inlineStr">
        <is>
          <t>Must indicate whether a DDAP was used.</t>
        </is>
      </c>
    </row>
    <row r="34">
      <c r="A34" t="inlineStr">
        <is>
          <t>AE-16</t>
        </is>
      </c>
      <c r="B34" t="inlineStr">
        <is>
          <t>Angela Wilson</t>
        </is>
      </c>
      <c r="C34" t="inlineStr">
        <is>
          <t>Yes</t>
        </is>
      </c>
      <c r="D34" s="20" t="inlineStr">
        <is>
          <t>GC</t>
        </is>
      </c>
    </row>
    <row r="35">
      <c r="A35" t="inlineStr">
        <is>
          <t>AE-17</t>
        </is>
      </c>
      <c r="B35" t="inlineStr">
        <is>
          <t>Angela Wilson</t>
        </is>
      </c>
      <c r="C35" t="inlineStr">
        <is>
          <t>No</t>
        </is>
      </c>
      <c r="D35" s="20" t="inlineStr">
        <is>
          <t>GC</t>
        </is>
      </c>
    </row>
    <row r="36">
      <c r="A36" t="inlineStr">
        <is>
          <t>AE-18</t>
        </is>
      </c>
      <c r="B36" t="inlineStr">
        <is>
          <t>Kevin Nicholson</t>
        </is>
      </c>
      <c r="C36" t="inlineStr"/>
      <c r="D36" s="22" t="inlineStr">
        <is>
          <t>DNC</t>
        </is>
      </c>
      <c r="E36" t="inlineStr">
        <is>
          <t>Must indicate whether a DDAP was used.</t>
        </is>
      </c>
    </row>
    <row r="37">
      <c r="A37" t="inlineStr">
        <is>
          <t>AE-19</t>
        </is>
      </c>
      <c r="B37" t="inlineStr">
        <is>
          <t>Kristen Walker</t>
        </is>
      </c>
      <c r="C37" t="inlineStr"/>
      <c r="D37" s="22" t="inlineStr">
        <is>
          <t>DNC</t>
        </is>
      </c>
      <c r="E37" t="inlineStr">
        <is>
          <t>Must indicate whether a DDAP was used.</t>
        </is>
      </c>
    </row>
    <row r="38">
      <c r="A38" t="inlineStr">
        <is>
          <t>AE-20</t>
        </is>
      </c>
      <c r="B38" t="inlineStr">
        <is>
          <t>Michelle Ware</t>
        </is>
      </c>
      <c r="C38" t="inlineStr"/>
      <c r="D38" s="22" t="inlineStr">
        <is>
          <t>DNC</t>
        </is>
      </c>
      <c r="E38" t="inlineStr">
        <is>
          <t>Must indicate whether a DDAP was used.</t>
        </is>
      </c>
    </row>
    <row r="39">
      <c r="A39" t="inlineStr">
        <is>
          <t>AE-21</t>
        </is>
      </c>
      <c r="B39" t="inlineStr">
        <is>
          <t>Jonathan Johnson</t>
        </is>
      </c>
      <c r="C39" t="inlineStr">
        <is>
          <t>No</t>
        </is>
      </c>
      <c r="D39" s="20" t="inlineStr">
        <is>
          <t>GC</t>
        </is>
      </c>
    </row>
    <row r="40">
      <c r="A40" t="inlineStr">
        <is>
          <t>AE-22</t>
        </is>
      </c>
      <c r="B40" t="inlineStr">
        <is>
          <t>Kevin Nicholson</t>
        </is>
      </c>
      <c r="C40" t="inlineStr">
        <is>
          <t>Yes</t>
        </is>
      </c>
      <c r="D40" s="20" t="inlineStr">
        <is>
          <t>GC</t>
        </is>
      </c>
    </row>
    <row r="41">
      <c r="A41" t="inlineStr">
        <is>
          <t>AE-23</t>
        </is>
      </c>
      <c r="B41" t="inlineStr">
        <is>
          <t>Kevin Nicholson</t>
        </is>
      </c>
      <c r="C41" t="inlineStr">
        <is>
          <t>Yes</t>
        </is>
      </c>
      <c r="D41" s="20" t="inlineStr">
        <is>
          <t>GC</t>
        </is>
      </c>
    </row>
    <row r="42">
      <c r="A42" t="inlineStr">
        <is>
          <t>AE-24</t>
        </is>
      </c>
      <c r="B42" t="inlineStr">
        <is>
          <t>Kristen Walker</t>
        </is>
      </c>
      <c r="C42" t="inlineStr">
        <is>
          <t>Yes</t>
        </is>
      </c>
      <c r="D42" s="20" t="inlineStr">
        <is>
          <t>GC</t>
        </is>
      </c>
    </row>
    <row r="43">
      <c r="A43" t="inlineStr">
        <is>
          <t>AE-25</t>
        </is>
      </c>
      <c r="B43" t="inlineStr">
        <is>
          <t>Kristen Walker</t>
        </is>
      </c>
      <c r="C43" t="inlineStr"/>
      <c r="D43" s="22" t="inlineStr">
        <is>
          <t>DNC</t>
        </is>
      </c>
      <c r="E43" t="inlineStr">
        <is>
          <t>Must indicate whether a DDAP was used.</t>
        </is>
      </c>
    </row>
    <row r="44">
      <c r="A44" t="inlineStr">
        <is>
          <t>AE-26</t>
        </is>
      </c>
      <c r="B44" t="inlineStr">
        <is>
          <t>Kevin Nicholson</t>
        </is>
      </c>
      <c r="C44" t="inlineStr">
        <is>
          <t>No</t>
        </is>
      </c>
      <c r="D44" s="20" t="inlineStr">
        <is>
          <t>GC</t>
        </is>
      </c>
    </row>
    <row r="45">
      <c r="A45" t="inlineStr">
        <is>
          <t>AE-27</t>
        </is>
      </c>
      <c r="B45" t="inlineStr">
        <is>
          <t>Angela Wilson</t>
        </is>
      </c>
      <c r="C45" t="inlineStr">
        <is>
          <t>Yes</t>
        </is>
      </c>
      <c r="D45" s="20" t="inlineStr">
        <is>
          <t>GC</t>
        </is>
      </c>
    </row>
    <row r="46">
      <c r="A46" t="inlineStr">
        <is>
          <t>AE-28</t>
        </is>
      </c>
      <c r="B46" t="inlineStr">
        <is>
          <t>Jonathan Johnson</t>
        </is>
      </c>
      <c r="C46" t="inlineStr">
        <is>
          <t>Yes</t>
        </is>
      </c>
      <c r="D46" s="20" t="inlineStr">
        <is>
          <t>GC</t>
        </is>
      </c>
    </row>
    <row r="47">
      <c r="A47" t="inlineStr">
        <is>
          <t>AE-29</t>
        </is>
      </c>
      <c r="B47" t="inlineStr">
        <is>
          <t>Jonathan Johnson</t>
        </is>
      </c>
      <c r="C47" t="inlineStr">
        <is>
          <t>Yes</t>
        </is>
      </c>
      <c r="D47" s="20" t="inlineStr">
        <is>
          <t>GC</t>
        </is>
      </c>
    </row>
    <row r="48">
      <c r="A48" t="inlineStr">
        <is>
          <t>AE-30</t>
        </is>
      </c>
      <c r="B48" t="inlineStr">
        <is>
          <t>Kristen Walker</t>
        </is>
      </c>
      <c r="C48" t="inlineStr"/>
      <c r="D48" s="22" t="inlineStr">
        <is>
          <t>DNC</t>
        </is>
      </c>
      <c r="E48" t="inlineStr">
        <is>
          <t>Must indicate whether a DDAP was used.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8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24" t="inlineStr">
        <is>
          <t>Test Name:</t>
        </is>
      </c>
      <c r="B1" s="25" t="inlineStr">
        <is>
          <t>DDAP Type Must Be Provided if DDAP Was Used</t>
        </is>
      </c>
    </row>
    <row r="2">
      <c r="A2" s="24" t="inlineStr">
        <is>
          <t>Description:</t>
        </is>
      </c>
      <c r="B2" s="25" t="inlineStr">
        <is>
          <t>If DDAP was used, then DDAP type must be specified</t>
        </is>
      </c>
    </row>
    <row r="3">
      <c r="A3" s="24" t="inlineStr">
        <is>
          <t>Risk Rating:</t>
        </is>
      </c>
      <c r="B3" s="25" t="inlineStr">
        <is>
          <t>HIGH</t>
        </is>
      </c>
    </row>
    <row r="4">
      <c r="A4" s="24" t="inlineStr">
        <is>
          <t>Population:</t>
        </is>
      </c>
      <c r="B4" s="26" t="n">
        <v>30</v>
      </c>
    </row>
    <row r="5">
      <c r="A5" s="24" t="inlineStr">
        <is>
          <t>Error Threshold:</t>
        </is>
      </c>
      <c r="B5" s="27" t="n">
        <v>0.01</v>
      </c>
    </row>
    <row r="7">
      <c r="A7" s="8" t="inlineStr">
        <is>
          <t>Audit Leader Summary</t>
        </is>
      </c>
    </row>
    <row r="8">
      <c r="A8" s="9" t="inlineStr">
        <is>
          <t>Audit Leader</t>
        </is>
      </c>
      <c r="B8" s="9" t="inlineStr">
        <is>
          <t>Items Tested</t>
        </is>
      </c>
      <c r="C8" s="9" t="inlineStr">
        <is>
          <t>GC</t>
        </is>
      </c>
      <c r="D8" s="9" t="inlineStr">
        <is>
          <t>PC</t>
        </is>
      </c>
      <c r="E8" s="9" t="inlineStr">
        <is>
          <t>DNC</t>
        </is>
      </c>
      <c r="F8" s="9" t="inlineStr">
        <is>
          <t>NA</t>
        </is>
      </c>
      <c r="G8" s="9" t="inlineStr">
        <is>
          <t>Compliance Rate</t>
        </is>
      </c>
      <c r="H8" s="9" t="inlineStr">
        <is>
          <t>Status</t>
        </is>
      </c>
    </row>
    <row r="9">
      <c r="A9" t="inlineStr">
        <is>
          <t>Angela Wilson</t>
        </is>
      </c>
      <c r="B9" t="n">
        <v>5</v>
      </c>
      <c r="C9" t="n">
        <v>5</v>
      </c>
      <c r="D9" t="n">
        <v>0</v>
      </c>
      <c r="E9" t="n">
        <v>0</v>
      </c>
      <c r="F9" t="n">
        <v>0</v>
      </c>
      <c r="G9" s="10" t="n">
        <v>1</v>
      </c>
      <c r="H9" s="20" t="inlineStr">
        <is>
          <t>GC</t>
        </is>
      </c>
    </row>
    <row r="10">
      <c r="A10" t="inlineStr">
        <is>
          <t>Jonathan Johnson</t>
        </is>
      </c>
      <c r="B10" t="n">
        <v>6</v>
      </c>
      <c r="C10" t="n">
        <v>6</v>
      </c>
      <c r="D10" t="n">
        <v>0</v>
      </c>
      <c r="E10" t="n">
        <v>0</v>
      </c>
      <c r="F10" t="n">
        <v>0</v>
      </c>
      <c r="G10" s="10" t="n">
        <v>1</v>
      </c>
      <c r="H10" s="20" t="inlineStr">
        <is>
          <t>GC</t>
        </is>
      </c>
    </row>
    <row r="11">
      <c r="A11" t="inlineStr">
        <is>
          <t>Kevin Nicholson</t>
        </is>
      </c>
      <c r="B11" t="n">
        <v>8</v>
      </c>
      <c r="C11" t="n">
        <v>7</v>
      </c>
      <c r="D11" t="n">
        <v>0</v>
      </c>
      <c r="E11" t="n">
        <v>1</v>
      </c>
      <c r="F11" t="n">
        <v>0</v>
      </c>
      <c r="G11" s="10" t="n">
        <v>0.875</v>
      </c>
      <c r="H11" s="6" t="inlineStr">
        <is>
          <t>PC</t>
        </is>
      </c>
    </row>
    <row r="12">
      <c r="A12" t="inlineStr">
        <is>
          <t>Kristen Walker</t>
        </is>
      </c>
      <c r="B12" t="n">
        <v>5</v>
      </c>
      <c r="C12" t="n">
        <v>5</v>
      </c>
      <c r="D12" t="n">
        <v>0</v>
      </c>
      <c r="E12" t="n">
        <v>0</v>
      </c>
      <c r="F12" t="n">
        <v>0</v>
      </c>
      <c r="G12" s="10" t="n">
        <v>1</v>
      </c>
      <c r="H12" s="20" t="inlineStr">
        <is>
          <t>GC</t>
        </is>
      </c>
    </row>
    <row r="13">
      <c r="A13" t="inlineStr">
        <is>
          <t>Michelle Ware</t>
        </is>
      </c>
      <c r="B13" t="n">
        <v>6</v>
      </c>
      <c r="C13" t="n">
        <v>5</v>
      </c>
      <c r="D13" t="n">
        <v>0</v>
      </c>
      <c r="E13" t="n">
        <v>1</v>
      </c>
      <c r="F13" t="n">
        <v>0</v>
      </c>
      <c r="G13" s="10" t="n">
        <v>0.8333333333333334</v>
      </c>
      <c r="H13" s="6" t="inlineStr">
        <is>
          <t>PC</t>
        </is>
      </c>
    </row>
    <row r="17">
      <c r="A17" s="8" t="inlineStr">
        <is>
          <t>Detailed Test Results (100% Population Coverage)</t>
        </is>
      </c>
    </row>
    <row r="18">
      <c r="A18" s="9" t="inlineStr">
        <is>
          <t>Item ID</t>
        </is>
      </c>
      <c r="B18" s="9" t="inlineStr">
        <is>
          <t>Audit Leader</t>
        </is>
      </c>
      <c r="C18" s="9" t="inlineStr">
        <is>
          <t>DDAPTypeUtilized</t>
        </is>
      </c>
      <c r="D18" s="9" t="inlineStr">
        <is>
          <t>WasADataDrivenAuditingProcedureUtilized</t>
        </is>
      </c>
      <c r="E18" s="9" t="inlineStr">
        <is>
          <t>Status</t>
        </is>
      </c>
      <c r="F18" s="9" t="inlineStr">
        <is>
          <t>Failure Reason</t>
        </is>
      </c>
      <c r="G18" s="9" t="inlineStr">
        <is>
          <t>Internal Notes</t>
        </is>
      </c>
      <c r="H18" s="9" t="inlineStr">
        <is>
          <t>Audit Leader Response</t>
        </is>
      </c>
    </row>
    <row r="19">
      <c r="A19" t="inlineStr">
        <is>
          <t>AE-1</t>
        </is>
      </c>
      <c r="B19" t="inlineStr">
        <is>
          <t>Michelle Ware</t>
        </is>
      </c>
      <c r="C19" t="inlineStr">
        <is>
          <t>green</t>
        </is>
      </c>
      <c r="D19" t="inlineStr">
        <is>
          <t>Yes</t>
        </is>
      </c>
      <c r="E19" s="20" t="inlineStr">
        <is>
          <t>GC</t>
        </is>
      </c>
    </row>
    <row r="20">
      <c r="A20" t="inlineStr">
        <is>
          <t>AE-2</t>
        </is>
      </c>
      <c r="B20" t="inlineStr">
        <is>
          <t>Kevin Nicholson</t>
        </is>
      </c>
      <c r="C20" t="inlineStr">
        <is>
          <t>night</t>
        </is>
      </c>
      <c r="D20" t="inlineStr">
        <is>
          <t>No</t>
        </is>
      </c>
      <c r="E20" s="20" t="inlineStr">
        <is>
          <t>GC</t>
        </is>
      </c>
    </row>
    <row r="21">
      <c r="A21" t="inlineStr">
        <is>
          <t>AE-3</t>
        </is>
      </c>
      <c r="B21" t="inlineStr">
        <is>
          <t>Jonathan Johnson</t>
        </is>
      </c>
      <c r="C21" t="inlineStr">
        <is>
          <t>general</t>
        </is>
      </c>
      <c r="D21" t="inlineStr">
        <is>
          <t>Yes</t>
        </is>
      </c>
      <c r="E21" s="20" t="inlineStr">
        <is>
          <t>GC</t>
        </is>
      </c>
    </row>
    <row r="22">
      <c r="A22" t="inlineStr">
        <is>
          <t>AE-4</t>
        </is>
      </c>
      <c r="B22" t="inlineStr">
        <is>
          <t>Kevin Nicholson</t>
        </is>
      </c>
      <c r="C22" t="inlineStr">
        <is>
          <t>sign</t>
        </is>
      </c>
      <c r="D22" t="inlineStr">
        <is>
          <t>No</t>
        </is>
      </c>
      <c r="E22" s="20" t="inlineStr">
        <is>
          <t>GC</t>
        </is>
      </c>
    </row>
    <row r="23">
      <c r="A23" t="inlineStr">
        <is>
          <t>AE-5</t>
        </is>
      </c>
      <c r="B23" t="inlineStr">
        <is>
          <t>Kevin Nicholson</t>
        </is>
      </c>
      <c r="C23" t="inlineStr">
        <is>
          <t>not</t>
        </is>
      </c>
      <c r="D23" t="inlineStr">
        <is>
          <t>Yes</t>
        </is>
      </c>
      <c r="E23" s="20" t="inlineStr">
        <is>
          <t>GC</t>
        </is>
      </c>
    </row>
    <row r="24">
      <c r="A24" t="inlineStr">
        <is>
          <t>AE-6</t>
        </is>
      </c>
      <c r="B24" t="inlineStr">
        <is>
          <t>Michelle Ware</t>
        </is>
      </c>
      <c r="C24" t="inlineStr">
        <is>
          <t>exist</t>
        </is>
      </c>
      <c r="D24" t="inlineStr"/>
      <c r="E24" s="20" t="inlineStr">
        <is>
          <t>GC</t>
        </is>
      </c>
    </row>
    <row r="25">
      <c r="A25" t="inlineStr">
        <is>
          <t>AE-7</t>
        </is>
      </c>
      <c r="B25" t="inlineStr">
        <is>
          <t>Michelle Ware</t>
        </is>
      </c>
      <c r="C25" t="inlineStr">
        <is>
          <t>development</t>
        </is>
      </c>
      <c r="D25" t="inlineStr">
        <is>
          <t>Yes</t>
        </is>
      </c>
      <c r="E25" s="20" t="inlineStr">
        <is>
          <t>GC</t>
        </is>
      </c>
    </row>
    <row r="26">
      <c r="A26" t="inlineStr">
        <is>
          <t>AE-8</t>
        </is>
      </c>
      <c r="B26" t="inlineStr">
        <is>
          <t>Angela Wilson</t>
        </is>
      </c>
      <c r="C26" t="inlineStr"/>
      <c r="D26" t="inlineStr"/>
      <c r="E26" s="20" t="inlineStr">
        <is>
          <t>GC</t>
        </is>
      </c>
    </row>
    <row r="27">
      <c r="A27" t="inlineStr">
        <is>
          <t>AE-9</t>
        </is>
      </c>
      <c r="B27" t="inlineStr">
        <is>
          <t>Michelle Ware</t>
        </is>
      </c>
      <c r="C27" t="inlineStr"/>
      <c r="D27" t="inlineStr">
        <is>
          <t>Yes</t>
        </is>
      </c>
      <c r="E27" s="22" t="inlineStr">
        <is>
          <t>DNC</t>
        </is>
      </c>
      <c r="F27" t="inlineStr">
        <is>
          <t>Specify the DDAP type if DDAP was used.</t>
        </is>
      </c>
    </row>
    <row r="28">
      <c r="A28" t="inlineStr">
        <is>
          <t>AE-10</t>
        </is>
      </c>
      <c r="B28" t="inlineStr">
        <is>
          <t>Jonathan Johnson</t>
        </is>
      </c>
      <c r="C28" t="inlineStr">
        <is>
          <t>should</t>
        </is>
      </c>
      <c r="D28" t="inlineStr">
        <is>
          <t>Yes</t>
        </is>
      </c>
      <c r="E28" s="20" t="inlineStr">
        <is>
          <t>GC</t>
        </is>
      </c>
    </row>
    <row r="29">
      <c r="A29" t="inlineStr">
        <is>
          <t>AE-11</t>
        </is>
      </c>
      <c r="B29" t="inlineStr">
        <is>
          <t>Kevin Nicholson</t>
        </is>
      </c>
      <c r="C29" t="inlineStr">
        <is>
          <t>include</t>
        </is>
      </c>
      <c r="D29" t="inlineStr">
        <is>
          <t>No</t>
        </is>
      </c>
      <c r="E29" s="20" t="inlineStr">
        <is>
          <t>GC</t>
        </is>
      </c>
    </row>
    <row r="30">
      <c r="A30" t="inlineStr">
        <is>
          <t>AE-12</t>
        </is>
      </c>
      <c r="B30" t="inlineStr">
        <is>
          <t>Michelle Ware</t>
        </is>
      </c>
      <c r="C30" t="inlineStr">
        <is>
          <t>understand</t>
        </is>
      </c>
      <c r="D30" t="inlineStr">
        <is>
          <t>No</t>
        </is>
      </c>
      <c r="E30" s="20" t="inlineStr">
        <is>
          <t>GC</t>
        </is>
      </c>
    </row>
    <row r="31">
      <c r="A31" t="inlineStr">
        <is>
          <t>AE-13</t>
        </is>
      </c>
      <c r="B31" t="inlineStr">
        <is>
          <t>Jonathan Johnson</t>
        </is>
      </c>
      <c r="C31" t="inlineStr">
        <is>
          <t>most</t>
        </is>
      </c>
      <c r="D31" t="inlineStr">
        <is>
          <t>No</t>
        </is>
      </c>
      <c r="E31" s="20" t="inlineStr">
        <is>
          <t>GC</t>
        </is>
      </c>
    </row>
    <row r="32">
      <c r="A32" t="inlineStr">
        <is>
          <t>AE-14</t>
        </is>
      </c>
      <c r="B32" t="inlineStr">
        <is>
          <t>Kristen Walker</t>
        </is>
      </c>
      <c r="C32" t="inlineStr">
        <is>
          <t>collection</t>
        </is>
      </c>
      <c r="D32" t="inlineStr">
        <is>
          <t>Yes</t>
        </is>
      </c>
      <c r="E32" s="20" t="inlineStr">
        <is>
          <t>GC</t>
        </is>
      </c>
    </row>
    <row r="33">
      <c r="A33" t="inlineStr">
        <is>
          <t>AE-15</t>
        </is>
      </c>
      <c r="B33" t="inlineStr">
        <is>
          <t>Angela Wilson</t>
        </is>
      </c>
      <c r="C33" t="inlineStr">
        <is>
          <t>floor</t>
        </is>
      </c>
      <c r="D33" t="inlineStr"/>
      <c r="E33" s="20" t="inlineStr">
        <is>
          <t>GC</t>
        </is>
      </c>
    </row>
    <row r="34">
      <c r="A34" t="inlineStr">
        <is>
          <t>AE-16</t>
        </is>
      </c>
      <c r="B34" t="inlineStr">
        <is>
          <t>Angela Wilson</t>
        </is>
      </c>
      <c r="C34" t="inlineStr">
        <is>
          <t>theory</t>
        </is>
      </c>
      <c r="D34" t="inlineStr">
        <is>
          <t>Yes</t>
        </is>
      </c>
      <c r="E34" s="20" t="inlineStr">
        <is>
          <t>GC</t>
        </is>
      </c>
    </row>
    <row r="35">
      <c r="A35" t="inlineStr">
        <is>
          <t>AE-17</t>
        </is>
      </c>
      <c r="B35" t="inlineStr">
        <is>
          <t>Angela Wilson</t>
        </is>
      </c>
      <c r="C35" t="inlineStr">
        <is>
          <t>opportunity</t>
        </is>
      </c>
      <c r="D35" t="inlineStr">
        <is>
          <t>No</t>
        </is>
      </c>
      <c r="E35" s="20" t="inlineStr">
        <is>
          <t>GC</t>
        </is>
      </c>
    </row>
    <row r="36">
      <c r="A36" t="inlineStr">
        <is>
          <t>AE-18</t>
        </is>
      </c>
      <c r="B36" t="inlineStr">
        <is>
          <t>Kevin Nicholson</t>
        </is>
      </c>
      <c r="C36" t="inlineStr">
        <is>
          <t>recently</t>
        </is>
      </c>
      <c r="D36" t="inlineStr"/>
      <c r="E36" s="20" t="inlineStr">
        <is>
          <t>GC</t>
        </is>
      </c>
    </row>
    <row r="37">
      <c r="A37" t="inlineStr">
        <is>
          <t>AE-19</t>
        </is>
      </c>
      <c r="B37" t="inlineStr">
        <is>
          <t>Kristen Walker</t>
        </is>
      </c>
      <c r="C37" t="inlineStr">
        <is>
          <t>direction</t>
        </is>
      </c>
      <c r="D37" t="inlineStr"/>
      <c r="E37" s="20" t="inlineStr">
        <is>
          <t>GC</t>
        </is>
      </c>
    </row>
    <row r="38">
      <c r="A38" t="inlineStr">
        <is>
          <t>AE-20</t>
        </is>
      </c>
      <c r="B38" t="inlineStr">
        <is>
          <t>Michelle Ware</t>
        </is>
      </c>
      <c r="C38" t="inlineStr">
        <is>
          <t>sea</t>
        </is>
      </c>
      <c r="D38" t="inlineStr"/>
      <c r="E38" s="20" t="inlineStr">
        <is>
          <t>GC</t>
        </is>
      </c>
    </row>
    <row r="39">
      <c r="A39" t="inlineStr">
        <is>
          <t>AE-21</t>
        </is>
      </c>
      <c r="B39" t="inlineStr">
        <is>
          <t>Jonathan Johnson</t>
        </is>
      </c>
      <c r="C39" t="inlineStr">
        <is>
          <t>chair</t>
        </is>
      </c>
      <c r="D39" t="inlineStr">
        <is>
          <t>No</t>
        </is>
      </c>
      <c r="E39" s="20" t="inlineStr">
        <is>
          <t>GC</t>
        </is>
      </c>
    </row>
    <row r="40">
      <c r="A40" t="inlineStr">
        <is>
          <t>AE-22</t>
        </is>
      </c>
      <c r="B40" t="inlineStr">
        <is>
          <t>Kevin Nicholson</t>
        </is>
      </c>
      <c r="C40" t="inlineStr"/>
      <c r="D40" t="inlineStr">
        <is>
          <t>Yes</t>
        </is>
      </c>
      <c r="E40" s="22" t="inlineStr">
        <is>
          <t>DNC</t>
        </is>
      </c>
      <c r="F40" t="inlineStr">
        <is>
          <t>Specify the DDAP type if DDAP was used.</t>
        </is>
      </c>
    </row>
    <row r="41">
      <c r="A41" t="inlineStr">
        <is>
          <t>AE-23</t>
        </is>
      </c>
      <c r="B41" t="inlineStr">
        <is>
          <t>Kevin Nicholson</t>
        </is>
      </c>
      <c r="C41" t="inlineStr">
        <is>
          <t>include</t>
        </is>
      </c>
      <c r="D41" t="inlineStr">
        <is>
          <t>Yes</t>
        </is>
      </c>
      <c r="E41" s="20" t="inlineStr">
        <is>
          <t>GC</t>
        </is>
      </c>
    </row>
    <row r="42">
      <c r="A42" t="inlineStr">
        <is>
          <t>AE-24</t>
        </is>
      </c>
      <c r="B42" t="inlineStr">
        <is>
          <t>Kristen Walker</t>
        </is>
      </c>
      <c r="C42" t="inlineStr">
        <is>
          <t>represent</t>
        </is>
      </c>
      <c r="D42" t="inlineStr">
        <is>
          <t>Yes</t>
        </is>
      </c>
      <c r="E42" s="20" t="inlineStr">
        <is>
          <t>GC</t>
        </is>
      </c>
    </row>
    <row r="43">
      <c r="A43" t="inlineStr">
        <is>
          <t>AE-25</t>
        </is>
      </c>
      <c r="B43" t="inlineStr">
        <is>
          <t>Kristen Walker</t>
        </is>
      </c>
      <c r="C43" t="inlineStr"/>
      <c r="D43" t="inlineStr"/>
      <c r="E43" s="20" t="inlineStr">
        <is>
          <t>GC</t>
        </is>
      </c>
    </row>
    <row r="44">
      <c r="A44" t="inlineStr">
        <is>
          <t>AE-26</t>
        </is>
      </c>
      <c r="B44" t="inlineStr">
        <is>
          <t>Kevin Nicholson</t>
        </is>
      </c>
      <c r="C44" t="inlineStr"/>
      <c r="D44" t="inlineStr">
        <is>
          <t>No</t>
        </is>
      </c>
      <c r="E44" s="20" t="inlineStr">
        <is>
          <t>GC</t>
        </is>
      </c>
    </row>
    <row r="45">
      <c r="A45" t="inlineStr">
        <is>
          <t>AE-27</t>
        </is>
      </c>
      <c r="B45" t="inlineStr">
        <is>
          <t>Angela Wilson</t>
        </is>
      </c>
      <c r="C45" t="inlineStr">
        <is>
          <t>you</t>
        </is>
      </c>
      <c r="D45" t="inlineStr">
        <is>
          <t>Yes</t>
        </is>
      </c>
      <c r="E45" s="20" t="inlineStr">
        <is>
          <t>GC</t>
        </is>
      </c>
    </row>
    <row r="46">
      <c r="A46" t="inlineStr">
        <is>
          <t>AE-28</t>
        </is>
      </c>
      <c r="B46" t="inlineStr">
        <is>
          <t>Jonathan Johnson</t>
        </is>
      </c>
      <c r="C46" t="inlineStr">
        <is>
          <t>relationship</t>
        </is>
      </c>
      <c r="D46" t="inlineStr">
        <is>
          <t>Yes</t>
        </is>
      </c>
      <c r="E46" s="20" t="inlineStr">
        <is>
          <t>GC</t>
        </is>
      </c>
    </row>
    <row r="47">
      <c r="A47" t="inlineStr">
        <is>
          <t>AE-29</t>
        </is>
      </c>
      <c r="B47" t="inlineStr">
        <is>
          <t>Jonathan Johnson</t>
        </is>
      </c>
      <c r="C47" t="inlineStr">
        <is>
          <t>well</t>
        </is>
      </c>
      <c r="D47" t="inlineStr">
        <is>
          <t>Yes</t>
        </is>
      </c>
      <c r="E47" s="20" t="inlineStr">
        <is>
          <t>GC</t>
        </is>
      </c>
    </row>
    <row r="48">
      <c r="A48" t="inlineStr">
        <is>
          <t>AE-30</t>
        </is>
      </c>
      <c r="B48" t="inlineStr">
        <is>
          <t>Kristen Walker</t>
        </is>
      </c>
      <c r="C48" t="inlineStr">
        <is>
          <t>usually</t>
        </is>
      </c>
      <c r="D48" t="inlineStr"/>
      <c r="E48" s="20" t="inlineStr">
        <is>
          <t>GC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48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24" t="inlineStr">
        <is>
          <t>Test Name:</t>
        </is>
      </c>
      <c r="B1" s="25" t="inlineStr">
        <is>
          <t>Impact Description Required if Impact Occurred</t>
        </is>
      </c>
    </row>
    <row r="2">
      <c r="A2" s="24" t="inlineStr">
        <is>
          <t>Description:</t>
        </is>
      </c>
      <c r="B2" s="25" t="inlineStr">
        <is>
          <t>If impact occurred, then impact description must be provided</t>
        </is>
      </c>
    </row>
    <row r="3">
      <c r="A3" s="24" t="inlineStr">
        <is>
          <t>Risk Rating:</t>
        </is>
      </c>
      <c r="B3" s="25" t="inlineStr">
        <is>
          <t>MEDIUM</t>
        </is>
      </c>
    </row>
    <row r="4">
      <c r="A4" s="24" t="inlineStr">
        <is>
          <t>Population:</t>
        </is>
      </c>
      <c r="B4" s="26" t="n">
        <v>30</v>
      </c>
    </row>
    <row r="5">
      <c r="A5" s="24" t="inlineStr">
        <is>
          <t>Error Threshold:</t>
        </is>
      </c>
      <c r="B5" s="27" t="n">
        <v>0.05</v>
      </c>
    </row>
    <row r="7">
      <c r="A7" s="8" t="inlineStr">
        <is>
          <t>Audit Leader Summary</t>
        </is>
      </c>
    </row>
    <row r="8">
      <c r="A8" s="9" t="inlineStr">
        <is>
          <t>Audit Leader</t>
        </is>
      </c>
      <c r="B8" s="9" t="inlineStr">
        <is>
          <t>Items Tested</t>
        </is>
      </c>
      <c r="C8" s="9" t="inlineStr">
        <is>
          <t>GC</t>
        </is>
      </c>
      <c r="D8" s="9" t="inlineStr">
        <is>
          <t>PC</t>
        </is>
      </c>
      <c r="E8" s="9" t="inlineStr">
        <is>
          <t>DNC</t>
        </is>
      </c>
      <c r="F8" s="9" t="inlineStr">
        <is>
          <t>NA</t>
        </is>
      </c>
      <c r="G8" s="9" t="inlineStr">
        <is>
          <t>Compliance Rate</t>
        </is>
      </c>
      <c r="H8" s="9" t="inlineStr">
        <is>
          <t>Status</t>
        </is>
      </c>
    </row>
    <row r="9">
      <c r="A9" t="inlineStr">
        <is>
          <t>Angela Wilson</t>
        </is>
      </c>
      <c r="B9" t="n">
        <v>5</v>
      </c>
      <c r="C9" t="n">
        <v>5</v>
      </c>
      <c r="D9" t="n">
        <v>0</v>
      </c>
      <c r="E9" t="n">
        <v>0</v>
      </c>
      <c r="F9" t="n">
        <v>0</v>
      </c>
      <c r="G9" s="10" t="n">
        <v>1</v>
      </c>
      <c r="H9" s="20" t="inlineStr">
        <is>
          <t>GC</t>
        </is>
      </c>
    </row>
    <row r="10">
      <c r="A10" t="inlineStr">
        <is>
          <t>Jonathan Johnson</t>
        </is>
      </c>
      <c r="B10" t="n">
        <v>6</v>
      </c>
      <c r="C10" t="n">
        <v>6</v>
      </c>
      <c r="D10" t="n">
        <v>0</v>
      </c>
      <c r="E10" t="n">
        <v>0</v>
      </c>
      <c r="F10" t="n">
        <v>0</v>
      </c>
      <c r="G10" s="10" t="n">
        <v>1</v>
      </c>
      <c r="H10" s="20" t="inlineStr">
        <is>
          <t>GC</t>
        </is>
      </c>
    </row>
    <row r="11">
      <c r="A11" t="inlineStr">
        <is>
          <t>Kevin Nicholson</t>
        </is>
      </c>
      <c r="B11" t="n">
        <v>8</v>
      </c>
      <c r="C11" t="n">
        <v>8</v>
      </c>
      <c r="D11" t="n">
        <v>0</v>
      </c>
      <c r="E11" t="n">
        <v>0</v>
      </c>
      <c r="F11" t="n">
        <v>0</v>
      </c>
      <c r="G11" s="10" t="n">
        <v>1</v>
      </c>
      <c r="H11" s="20" t="inlineStr">
        <is>
          <t>GC</t>
        </is>
      </c>
    </row>
    <row r="12">
      <c r="A12" t="inlineStr">
        <is>
          <t>Kristen Walker</t>
        </is>
      </c>
      <c r="B12" t="n">
        <v>5</v>
      </c>
      <c r="C12" t="n">
        <v>5</v>
      </c>
      <c r="D12" t="n">
        <v>0</v>
      </c>
      <c r="E12" t="n">
        <v>0</v>
      </c>
      <c r="F12" t="n">
        <v>0</v>
      </c>
      <c r="G12" s="10" t="n">
        <v>1</v>
      </c>
      <c r="H12" s="20" t="inlineStr">
        <is>
          <t>GC</t>
        </is>
      </c>
    </row>
    <row r="13">
      <c r="A13" t="inlineStr">
        <is>
          <t>Michelle Ware</t>
        </is>
      </c>
      <c r="B13" t="n">
        <v>6</v>
      </c>
      <c r="C13" t="n">
        <v>6</v>
      </c>
      <c r="D13" t="n">
        <v>0</v>
      </c>
      <c r="E13" t="n">
        <v>0</v>
      </c>
      <c r="F13" t="n">
        <v>0</v>
      </c>
      <c r="G13" s="10" t="n">
        <v>1</v>
      </c>
      <c r="H13" s="20" t="inlineStr">
        <is>
          <t>GC</t>
        </is>
      </c>
    </row>
    <row r="17">
      <c r="A17" s="8" t="inlineStr">
        <is>
          <t>Detailed Test Results (100% Population Coverage)</t>
        </is>
      </c>
    </row>
    <row r="18">
      <c r="A18" s="9" t="inlineStr">
        <is>
          <t>Item ID</t>
        </is>
      </c>
      <c r="B18" s="9" t="inlineStr">
        <is>
          <t>Audit Leader</t>
        </is>
      </c>
      <c r="C18" s="9" t="inlineStr">
        <is>
          <t>ImpactDescription</t>
        </is>
      </c>
      <c r="D18" s="9" t="inlineStr">
        <is>
          <t>ImpactOccurred</t>
        </is>
      </c>
      <c r="E18" s="9" t="inlineStr">
        <is>
          <t>Status</t>
        </is>
      </c>
      <c r="F18" s="9" t="inlineStr">
        <is>
          <t>Failure Reason</t>
        </is>
      </c>
      <c r="G18" s="9" t="inlineStr">
        <is>
          <t>Internal Notes</t>
        </is>
      </c>
      <c r="H18" s="9" t="inlineStr">
        <is>
          <t>Audit Leader Response</t>
        </is>
      </c>
    </row>
    <row r="19">
      <c r="A19" t="inlineStr">
        <is>
          <t>AE-1</t>
        </is>
      </c>
      <c r="B19" t="inlineStr">
        <is>
          <t>Michelle Ware</t>
        </is>
      </c>
      <c r="C19" t="inlineStr">
        <is>
          <t>Old result cost time he without production.</t>
        </is>
      </c>
      <c r="D19" t="inlineStr">
        <is>
          <t>Yes - Financial</t>
        </is>
      </c>
      <c r="E19" s="20" t="inlineStr">
        <is>
          <t>GC</t>
        </is>
      </c>
    </row>
    <row r="20">
      <c r="A20" t="inlineStr">
        <is>
          <t>AE-2</t>
        </is>
      </c>
      <c r="B20" t="inlineStr">
        <is>
          <t>Kevin Nicholson</t>
        </is>
      </c>
      <c r="C20" t="inlineStr"/>
      <c r="D20" t="inlineStr"/>
      <c r="E20" s="20" t="inlineStr">
        <is>
          <t>GC</t>
        </is>
      </c>
    </row>
    <row r="21">
      <c r="A21" t="inlineStr">
        <is>
          <t>AE-3</t>
        </is>
      </c>
      <c r="B21" t="inlineStr">
        <is>
          <t>Jonathan Johnson</t>
        </is>
      </c>
      <c r="C21" t="inlineStr">
        <is>
          <t>Loss tax manager analysis certain.</t>
        </is>
      </c>
      <c r="D21" t="inlineStr"/>
      <c r="E21" s="20" t="inlineStr">
        <is>
          <t>GC</t>
        </is>
      </c>
    </row>
    <row r="22">
      <c r="A22" t="inlineStr">
        <is>
          <t>AE-4</t>
        </is>
      </c>
      <c r="B22" t="inlineStr">
        <is>
          <t>Kevin Nicholson</t>
        </is>
      </c>
      <c r="C22" t="inlineStr">
        <is>
          <t>Them scene travel career.</t>
        </is>
      </c>
      <c r="D22" t="inlineStr"/>
      <c r="E22" s="20" t="inlineStr">
        <is>
          <t>GC</t>
        </is>
      </c>
    </row>
    <row r="23">
      <c r="A23" t="inlineStr">
        <is>
          <t>AE-5</t>
        </is>
      </c>
      <c r="B23" t="inlineStr">
        <is>
          <t>Kevin Nicholson</t>
        </is>
      </c>
      <c r="C23" t="inlineStr">
        <is>
          <t>Production teacher indeed rest either.</t>
        </is>
      </c>
      <c r="D23" t="inlineStr"/>
      <c r="E23" s="20" t="inlineStr">
        <is>
          <t>GC</t>
        </is>
      </c>
    </row>
    <row r="24">
      <c r="A24" t="inlineStr">
        <is>
          <t>AE-6</t>
        </is>
      </c>
      <c r="B24" t="inlineStr">
        <is>
          <t>Michelle Ware</t>
        </is>
      </c>
      <c r="C24" t="inlineStr">
        <is>
          <t>Big likely human only quite letter.</t>
        </is>
      </c>
      <c r="D24" t="inlineStr"/>
      <c r="E24" s="20" t="inlineStr">
        <is>
          <t>GC</t>
        </is>
      </c>
    </row>
    <row r="25">
      <c r="A25" t="inlineStr">
        <is>
          <t>AE-7</t>
        </is>
      </c>
      <c r="B25" t="inlineStr">
        <is>
          <t>Michelle Ware</t>
        </is>
      </c>
      <c r="C25" t="inlineStr">
        <is>
          <t>No score police about along tax.</t>
        </is>
      </c>
      <c r="D25" t="inlineStr"/>
      <c r="E25" s="20" t="inlineStr">
        <is>
          <t>GC</t>
        </is>
      </c>
    </row>
    <row r="26">
      <c r="A26" t="inlineStr">
        <is>
          <t>AE-8</t>
        </is>
      </c>
      <c r="B26" t="inlineStr">
        <is>
          <t>Angela Wilson</t>
        </is>
      </c>
      <c r="C26" t="inlineStr">
        <is>
          <t>Bill financial plant describe.</t>
        </is>
      </c>
      <c r="D26" t="inlineStr">
        <is>
          <t>Yes</t>
        </is>
      </c>
      <c r="E26" s="20" t="inlineStr">
        <is>
          <t>GC</t>
        </is>
      </c>
    </row>
    <row r="27">
      <c r="A27" t="inlineStr">
        <is>
          <t>AE-9</t>
        </is>
      </c>
      <c r="B27" t="inlineStr">
        <is>
          <t>Michelle Ware</t>
        </is>
      </c>
      <c r="C27" t="inlineStr">
        <is>
          <t>Stop expect forget body benefit group.</t>
        </is>
      </c>
      <c r="D27" t="inlineStr">
        <is>
          <t>Yes</t>
        </is>
      </c>
      <c r="E27" s="20" t="inlineStr">
        <is>
          <t>GC</t>
        </is>
      </c>
    </row>
    <row r="28">
      <c r="A28" t="inlineStr">
        <is>
          <t>AE-10</t>
        </is>
      </c>
      <c r="B28" t="inlineStr">
        <is>
          <t>Jonathan Johnson</t>
        </is>
      </c>
      <c r="C28" t="inlineStr">
        <is>
          <t>They manager add window.</t>
        </is>
      </c>
      <c r="D28" t="inlineStr">
        <is>
          <t>Yes</t>
        </is>
      </c>
      <c r="E28" s="20" t="inlineStr">
        <is>
          <t>GC</t>
        </is>
      </c>
    </row>
    <row r="29">
      <c r="A29" t="inlineStr">
        <is>
          <t>AE-11</t>
        </is>
      </c>
      <c r="B29" t="inlineStr">
        <is>
          <t>Kevin Nicholson</t>
        </is>
      </c>
      <c r="C29" t="inlineStr">
        <is>
          <t>Election practice none.</t>
        </is>
      </c>
      <c r="D29" t="inlineStr"/>
      <c r="E29" s="20" t="inlineStr">
        <is>
          <t>GC</t>
        </is>
      </c>
    </row>
    <row r="30">
      <c r="A30" t="inlineStr">
        <is>
          <t>AE-12</t>
        </is>
      </c>
      <c r="B30" t="inlineStr">
        <is>
          <t>Michelle Ware</t>
        </is>
      </c>
      <c r="C30" t="inlineStr">
        <is>
          <t>System nearly office size.</t>
        </is>
      </c>
      <c r="D30" t="inlineStr">
        <is>
          <t>Yes - Financial</t>
        </is>
      </c>
      <c r="E30" s="20" t="inlineStr">
        <is>
          <t>GC</t>
        </is>
      </c>
    </row>
    <row r="31">
      <c r="A31" t="inlineStr">
        <is>
          <t>AE-13</t>
        </is>
      </c>
      <c r="B31" t="inlineStr">
        <is>
          <t>Jonathan Johnson</t>
        </is>
      </c>
      <c r="C31" t="inlineStr">
        <is>
          <t>The local half.</t>
        </is>
      </c>
      <c r="D31" t="inlineStr">
        <is>
          <t>Yes - Financial</t>
        </is>
      </c>
      <c r="E31" s="20" t="inlineStr">
        <is>
          <t>GC</t>
        </is>
      </c>
    </row>
    <row r="32">
      <c r="A32" t="inlineStr">
        <is>
          <t>AE-14</t>
        </is>
      </c>
      <c r="B32" t="inlineStr">
        <is>
          <t>Kristen Walker</t>
        </is>
      </c>
      <c r="C32" t="inlineStr">
        <is>
          <t>Where officer million even majority.</t>
        </is>
      </c>
      <c r="D32" t="inlineStr">
        <is>
          <t>Yes</t>
        </is>
      </c>
      <c r="E32" s="20" t="inlineStr">
        <is>
          <t>GC</t>
        </is>
      </c>
    </row>
    <row r="33">
      <c r="A33" t="inlineStr">
        <is>
          <t>AE-15</t>
        </is>
      </c>
      <c r="B33" t="inlineStr">
        <is>
          <t>Angela Wilson</t>
        </is>
      </c>
      <c r="C33" t="inlineStr">
        <is>
          <t>Nor able turn leave often wife.</t>
        </is>
      </c>
      <c r="D33" t="inlineStr">
        <is>
          <t>Yes</t>
        </is>
      </c>
      <c r="E33" s="20" t="inlineStr">
        <is>
          <t>GC</t>
        </is>
      </c>
    </row>
    <row r="34">
      <c r="A34" t="inlineStr">
        <is>
          <t>AE-16</t>
        </is>
      </c>
      <c r="B34" t="inlineStr">
        <is>
          <t>Angela Wilson</t>
        </is>
      </c>
      <c r="C34" t="inlineStr">
        <is>
          <t>Take likely significant method main.</t>
        </is>
      </c>
      <c r="D34" t="inlineStr">
        <is>
          <t>No</t>
        </is>
      </c>
      <c r="E34" s="20" t="inlineStr">
        <is>
          <t>GC</t>
        </is>
      </c>
    </row>
    <row r="35">
      <c r="A35" t="inlineStr">
        <is>
          <t>AE-17</t>
        </is>
      </c>
      <c r="B35" t="inlineStr">
        <is>
          <t>Angela Wilson</t>
        </is>
      </c>
      <c r="C35" t="inlineStr">
        <is>
          <t>Five throughout trade.</t>
        </is>
      </c>
      <c r="D35" t="inlineStr">
        <is>
          <t>Yes - Financial</t>
        </is>
      </c>
      <c r="E35" s="20" t="inlineStr">
        <is>
          <t>GC</t>
        </is>
      </c>
    </row>
    <row r="36">
      <c r="A36" t="inlineStr">
        <is>
          <t>AE-18</t>
        </is>
      </c>
      <c r="B36" t="inlineStr">
        <is>
          <t>Kevin Nicholson</t>
        </is>
      </c>
      <c r="C36" t="inlineStr">
        <is>
          <t>Center seem enough stand give coach.</t>
        </is>
      </c>
      <c r="D36" t="inlineStr"/>
      <c r="E36" s="20" t="inlineStr">
        <is>
          <t>GC</t>
        </is>
      </c>
    </row>
    <row r="37">
      <c r="A37" t="inlineStr">
        <is>
          <t>AE-19</t>
        </is>
      </c>
      <c r="B37" t="inlineStr">
        <is>
          <t>Kristen Walker</t>
        </is>
      </c>
      <c r="C37" t="inlineStr">
        <is>
          <t>Task majority professor set experience us.</t>
        </is>
      </c>
      <c r="D37" t="inlineStr">
        <is>
          <t>Yes</t>
        </is>
      </c>
      <c r="E37" s="20" t="inlineStr">
        <is>
          <t>GC</t>
        </is>
      </c>
    </row>
    <row r="38">
      <c r="A38" t="inlineStr">
        <is>
          <t>AE-20</t>
        </is>
      </c>
      <c r="B38" t="inlineStr">
        <is>
          <t>Michelle Ware</t>
        </is>
      </c>
      <c r="C38" t="inlineStr">
        <is>
          <t>Stay level man.</t>
        </is>
      </c>
      <c r="D38" t="inlineStr">
        <is>
          <t>Yes - Financial</t>
        </is>
      </c>
      <c r="E38" s="20" t="inlineStr">
        <is>
          <t>GC</t>
        </is>
      </c>
    </row>
    <row r="39">
      <c r="A39" t="inlineStr">
        <is>
          <t>AE-21</t>
        </is>
      </c>
      <c r="B39" t="inlineStr">
        <is>
          <t>Jonathan Johnson</t>
        </is>
      </c>
      <c r="C39" t="inlineStr">
        <is>
          <t>Today physical red message organization.</t>
        </is>
      </c>
      <c r="D39" t="inlineStr">
        <is>
          <t>Yes</t>
        </is>
      </c>
      <c r="E39" s="20" t="inlineStr">
        <is>
          <t>GC</t>
        </is>
      </c>
    </row>
    <row r="40">
      <c r="A40" t="inlineStr">
        <is>
          <t>AE-22</t>
        </is>
      </c>
      <c r="B40" t="inlineStr">
        <is>
          <t>Kevin Nicholson</t>
        </is>
      </c>
      <c r="C40" t="inlineStr">
        <is>
          <t>Magazine group respond American stuff some before.</t>
        </is>
      </c>
      <c r="D40" t="inlineStr">
        <is>
          <t>Yes</t>
        </is>
      </c>
      <c r="E40" s="20" t="inlineStr">
        <is>
          <t>GC</t>
        </is>
      </c>
    </row>
    <row r="41">
      <c r="A41" t="inlineStr">
        <is>
          <t>AE-23</t>
        </is>
      </c>
      <c r="B41" t="inlineStr">
        <is>
          <t>Kevin Nicholson</t>
        </is>
      </c>
      <c r="C41" t="inlineStr">
        <is>
          <t>Report woman conference left always commercial.</t>
        </is>
      </c>
      <c r="D41" t="inlineStr">
        <is>
          <t>Yes - Financial</t>
        </is>
      </c>
      <c r="E41" s="20" t="inlineStr">
        <is>
          <t>GC</t>
        </is>
      </c>
    </row>
    <row r="42">
      <c r="A42" t="inlineStr">
        <is>
          <t>AE-24</t>
        </is>
      </c>
      <c r="B42" t="inlineStr">
        <is>
          <t>Kristen Walker</t>
        </is>
      </c>
      <c r="C42" t="inlineStr"/>
      <c r="D42" t="inlineStr"/>
      <c r="E42" s="20" t="inlineStr">
        <is>
          <t>GC</t>
        </is>
      </c>
    </row>
    <row r="43">
      <c r="A43" t="inlineStr">
        <is>
          <t>AE-25</t>
        </is>
      </c>
      <c r="B43" t="inlineStr">
        <is>
          <t>Kristen Walker</t>
        </is>
      </c>
      <c r="C43" t="inlineStr">
        <is>
          <t>Create budget star determine.</t>
        </is>
      </c>
      <c r="D43" t="inlineStr">
        <is>
          <t>No</t>
        </is>
      </c>
      <c r="E43" s="20" t="inlineStr">
        <is>
          <t>GC</t>
        </is>
      </c>
    </row>
    <row r="44">
      <c r="A44" t="inlineStr">
        <is>
          <t>AE-26</t>
        </is>
      </c>
      <c r="B44" t="inlineStr">
        <is>
          <t>Kevin Nicholson</t>
        </is>
      </c>
      <c r="C44" t="inlineStr">
        <is>
          <t>Able hand avoid project.</t>
        </is>
      </c>
      <c r="D44" t="inlineStr"/>
      <c r="E44" s="20" t="inlineStr">
        <is>
          <t>GC</t>
        </is>
      </c>
    </row>
    <row r="45">
      <c r="A45" t="inlineStr">
        <is>
          <t>AE-27</t>
        </is>
      </c>
      <c r="B45" t="inlineStr">
        <is>
          <t>Angela Wilson</t>
        </is>
      </c>
      <c r="C45" t="inlineStr">
        <is>
          <t>Draw prevent he lay kitchen say kind.</t>
        </is>
      </c>
      <c r="D45" t="inlineStr"/>
      <c r="E45" s="20" t="inlineStr">
        <is>
          <t>GC</t>
        </is>
      </c>
    </row>
    <row r="46">
      <c r="A46" t="inlineStr">
        <is>
          <t>AE-28</t>
        </is>
      </c>
      <c r="B46" t="inlineStr">
        <is>
          <t>Jonathan Johnson</t>
        </is>
      </c>
      <c r="C46" t="inlineStr"/>
      <c r="D46" t="inlineStr">
        <is>
          <t>No</t>
        </is>
      </c>
      <c r="E46" s="20" t="inlineStr">
        <is>
          <t>GC</t>
        </is>
      </c>
    </row>
    <row r="47">
      <c r="A47" t="inlineStr">
        <is>
          <t>AE-29</t>
        </is>
      </c>
      <c r="B47" t="inlineStr">
        <is>
          <t>Jonathan Johnson</t>
        </is>
      </c>
      <c r="C47" t="inlineStr">
        <is>
          <t>Five throughout another full economic difficult table simply.</t>
        </is>
      </c>
      <c r="D47" t="inlineStr">
        <is>
          <t>Yes - Financial</t>
        </is>
      </c>
      <c r="E47" s="20" t="inlineStr">
        <is>
          <t>GC</t>
        </is>
      </c>
    </row>
    <row r="48">
      <c r="A48" t="inlineStr">
        <is>
          <t>AE-30</t>
        </is>
      </c>
      <c r="B48" t="inlineStr">
        <is>
          <t>Kristen Walker</t>
        </is>
      </c>
      <c r="C48" t="inlineStr">
        <is>
          <t>Point detail than.</t>
        </is>
      </c>
      <c r="D48" t="inlineStr">
        <is>
          <t>Yes</t>
        </is>
      </c>
      <c r="E48" s="20" t="inlineStr">
        <is>
          <t>GC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48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s="24" t="inlineStr">
        <is>
          <t>Test Name:</t>
        </is>
      </c>
      <c r="B1" s="25" t="inlineStr">
        <is>
          <t>Follow-up Fields Required if Impact Occurred</t>
        </is>
      </c>
    </row>
    <row r="2">
      <c r="A2" s="24" t="inlineStr">
        <is>
          <t>Description:</t>
        </is>
      </c>
      <c r="B2" s="25" t="inlineStr">
        <is>
          <t>If impact occurred, all follow-up action fields must be completed</t>
        </is>
      </c>
    </row>
    <row r="3">
      <c r="A3" s="24" t="inlineStr">
        <is>
          <t>Risk Rating:</t>
        </is>
      </c>
      <c r="B3" s="25" t="inlineStr">
        <is>
          <t>CRITICAL</t>
        </is>
      </c>
    </row>
    <row r="4">
      <c r="A4" s="24" t="inlineStr">
        <is>
          <t>Population:</t>
        </is>
      </c>
      <c r="B4" s="26" t="n">
        <v>30</v>
      </c>
    </row>
    <row r="5">
      <c r="A5" s="24" t="inlineStr">
        <is>
          <t>Error Threshold:</t>
        </is>
      </c>
      <c r="B5" s="27" t="n">
        <v>0.05</v>
      </c>
    </row>
    <row r="7">
      <c r="A7" s="8" t="inlineStr">
        <is>
          <t>Audit Leader Summary</t>
        </is>
      </c>
    </row>
    <row r="8">
      <c r="A8" s="9" t="inlineStr">
        <is>
          <t>Audit Leader</t>
        </is>
      </c>
      <c r="B8" s="9" t="inlineStr">
        <is>
          <t>Items Tested</t>
        </is>
      </c>
      <c r="C8" s="9" t="inlineStr">
        <is>
          <t>GC</t>
        </is>
      </c>
      <c r="D8" s="9" t="inlineStr">
        <is>
          <t>PC</t>
        </is>
      </c>
      <c r="E8" s="9" t="inlineStr">
        <is>
          <t>DNC</t>
        </is>
      </c>
      <c r="F8" s="9" t="inlineStr">
        <is>
          <t>NA</t>
        </is>
      </c>
      <c r="G8" s="9" t="inlineStr">
        <is>
          <t>Compliance Rate</t>
        </is>
      </c>
      <c r="H8" s="9" t="inlineStr">
        <is>
          <t>Status</t>
        </is>
      </c>
    </row>
    <row r="9">
      <c r="A9" t="inlineStr">
        <is>
          <t>Angela Wilson</t>
        </is>
      </c>
      <c r="B9" t="n">
        <v>5</v>
      </c>
      <c r="C9" t="n">
        <v>3</v>
      </c>
      <c r="D9" t="n">
        <v>0</v>
      </c>
      <c r="E9" t="n">
        <v>2</v>
      </c>
      <c r="F9" t="n">
        <v>0</v>
      </c>
      <c r="G9" s="10" t="n">
        <v>0.6</v>
      </c>
      <c r="H9" s="22" t="inlineStr">
        <is>
          <t>DNC</t>
        </is>
      </c>
    </row>
    <row r="10">
      <c r="A10" t="inlineStr">
        <is>
          <t>Jonathan Johnson</t>
        </is>
      </c>
      <c r="B10" t="n">
        <v>6</v>
      </c>
      <c r="C10" t="n">
        <v>5</v>
      </c>
      <c r="D10" t="n">
        <v>0</v>
      </c>
      <c r="E10" t="n">
        <v>1</v>
      </c>
      <c r="F10" t="n">
        <v>0</v>
      </c>
      <c r="G10" s="10" t="n">
        <v>0.8333333333333334</v>
      </c>
      <c r="H10" s="6" t="inlineStr">
        <is>
          <t>PC</t>
        </is>
      </c>
    </row>
    <row r="11">
      <c r="A11" t="inlineStr">
        <is>
          <t>Kevin Nicholson</t>
        </is>
      </c>
      <c r="B11" t="n">
        <v>8</v>
      </c>
      <c r="C11" t="n">
        <v>7</v>
      </c>
      <c r="D11" t="n">
        <v>0</v>
      </c>
      <c r="E11" t="n">
        <v>1</v>
      </c>
      <c r="F11" t="n">
        <v>0</v>
      </c>
      <c r="G11" s="10" t="n">
        <v>0.875</v>
      </c>
      <c r="H11" s="6" t="inlineStr">
        <is>
          <t>PC</t>
        </is>
      </c>
    </row>
    <row r="12">
      <c r="A12" t="inlineStr">
        <is>
          <t>Kristen Walker</t>
        </is>
      </c>
      <c r="B12" t="n">
        <v>5</v>
      </c>
      <c r="C12" t="n">
        <v>4</v>
      </c>
      <c r="D12" t="n">
        <v>0</v>
      </c>
      <c r="E12" t="n">
        <v>1</v>
      </c>
      <c r="F12" t="n">
        <v>0</v>
      </c>
      <c r="G12" s="10" t="n">
        <v>0.8</v>
      </c>
      <c r="H12" s="6" t="inlineStr">
        <is>
          <t>PC</t>
        </is>
      </c>
    </row>
    <row r="13">
      <c r="A13" t="inlineStr">
        <is>
          <t>Michelle Ware</t>
        </is>
      </c>
      <c r="B13" t="n">
        <v>6</v>
      </c>
      <c r="C13" t="n">
        <v>4</v>
      </c>
      <c r="D13" t="n">
        <v>0</v>
      </c>
      <c r="E13" t="n">
        <v>2</v>
      </c>
      <c r="F13" t="n">
        <v>0</v>
      </c>
      <c r="G13" s="10" t="n">
        <v>0.6666666666666666</v>
      </c>
      <c r="H13" s="22" t="inlineStr">
        <is>
          <t>DNC</t>
        </is>
      </c>
    </row>
    <row r="17">
      <c r="A17" s="8" t="inlineStr">
        <is>
          <t>Detailed Test Results (100% Population Coverage)</t>
        </is>
      </c>
    </row>
    <row r="18">
      <c r="A18" s="9" t="inlineStr">
        <is>
          <t>Item ID</t>
        </is>
      </c>
      <c r="B18" s="9" t="inlineStr">
        <is>
          <t>Audit Leader</t>
        </is>
      </c>
      <c r="C18" s="9" t="inlineStr">
        <is>
          <t>ResponsibleForAction</t>
        </is>
      </c>
      <c r="D18" s="9" t="inlineStr">
        <is>
          <t>ActionItemDescription</t>
        </is>
      </c>
      <c r="E18" s="9" t="inlineStr">
        <is>
          <t>CaseSource</t>
        </is>
      </c>
      <c r="F18" s="9" t="inlineStr">
        <is>
          <t>BusinessMonitoringCase</t>
        </is>
      </c>
      <c r="G18" s="9" t="inlineStr">
        <is>
          <t>ImpactOccurred</t>
        </is>
      </c>
      <c r="H18" s="9" t="inlineStr">
        <is>
          <t>Status</t>
        </is>
      </c>
      <c r="I18" s="9" t="inlineStr">
        <is>
          <t>Failure Reason</t>
        </is>
      </c>
      <c r="J18" s="9" t="inlineStr">
        <is>
          <t>Internal Notes</t>
        </is>
      </c>
      <c r="K18" s="9" t="inlineStr">
        <is>
          <t>Audit Leader Response</t>
        </is>
      </c>
    </row>
    <row r="19">
      <c r="A19" t="inlineStr">
        <is>
          <t>AE-1</t>
        </is>
      </c>
      <c r="B19" t="inlineStr">
        <is>
          <t>Michelle Ware</t>
        </is>
      </c>
      <c r="C19" t="inlineStr"/>
      <c r="D19" t="inlineStr">
        <is>
          <t>Practice instead in.</t>
        </is>
      </c>
      <c r="E19" t="inlineStr">
        <is>
          <t>to</t>
        </is>
      </c>
      <c r="F19" t="inlineStr">
        <is>
          <t>2288174b-b90e-48a7-a620-7f587249814d</t>
        </is>
      </c>
      <c r="G19" t="inlineStr">
        <is>
          <t>Yes - Financial</t>
        </is>
      </c>
      <c r="H19" s="22" t="inlineStr">
        <is>
          <t>DNC</t>
        </is>
      </c>
      <c r="I19" t="inlineStr">
        <is>
          <t>All follow-up action fields must be filled if an impact is reported.</t>
        </is>
      </c>
    </row>
    <row r="20">
      <c r="A20" t="inlineStr">
        <is>
          <t>AE-2</t>
        </is>
      </c>
      <c r="B20" t="inlineStr">
        <is>
          <t>Kevin Nicholson</t>
        </is>
      </c>
      <c r="C20" t="inlineStr">
        <is>
          <t>Lisa Scott</t>
        </is>
      </c>
      <c r="D20" t="inlineStr">
        <is>
          <t>Free forward against reduce public dog study.</t>
        </is>
      </c>
      <c r="E20" t="inlineStr">
        <is>
          <t>east</t>
        </is>
      </c>
      <c r="F20" t="inlineStr">
        <is>
          <t>9dbc5100-6f4c-4a28-a11d-cd133aab2a5f</t>
        </is>
      </c>
      <c r="G20" t="inlineStr"/>
      <c r="H20" s="20" t="inlineStr">
        <is>
          <t>GC</t>
        </is>
      </c>
    </row>
    <row r="21">
      <c r="A21" t="inlineStr">
        <is>
          <t>AE-3</t>
        </is>
      </c>
      <c r="B21" t="inlineStr">
        <is>
          <t>Jonathan Johnson</t>
        </is>
      </c>
      <c r="C21" t="inlineStr">
        <is>
          <t>Sean Moreno</t>
        </is>
      </c>
      <c r="D21" t="inlineStr">
        <is>
          <t>Treat suffer partner popular section yeah because.</t>
        </is>
      </c>
      <c r="E21" t="inlineStr"/>
      <c r="F21" t="inlineStr">
        <is>
          <t>748a8575-1f1f-444e-8aca-cd078b704ded</t>
        </is>
      </c>
      <c r="G21" t="inlineStr"/>
      <c r="H21" s="20" t="inlineStr">
        <is>
          <t>GC</t>
        </is>
      </c>
    </row>
    <row r="22">
      <c r="A22" t="inlineStr">
        <is>
          <t>AE-4</t>
        </is>
      </c>
      <c r="B22" t="inlineStr">
        <is>
          <t>Kevin Nicholson</t>
        </is>
      </c>
      <c r="C22" t="inlineStr">
        <is>
          <t>Lisa Wilson</t>
        </is>
      </c>
      <c r="D22" t="inlineStr">
        <is>
          <t>Nature young situation base parent deal.</t>
        </is>
      </c>
      <c r="E22" t="inlineStr">
        <is>
          <t>window</t>
        </is>
      </c>
      <c r="F22" t="inlineStr">
        <is>
          <t>cac9fa0c-5c6e-49d5-aeae-ce807dc2482e</t>
        </is>
      </c>
      <c r="G22" t="inlineStr"/>
      <c r="H22" s="20" t="inlineStr">
        <is>
          <t>GC</t>
        </is>
      </c>
    </row>
    <row r="23">
      <c r="A23" t="inlineStr">
        <is>
          <t>AE-5</t>
        </is>
      </c>
      <c r="B23" t="inlineStr">
        <is>
          <t>Kevin Nicholson</t>
        </is>
      </c>
      <c r="C23" t="inlineStr">
        <is>
          <t>Nathan Martin</t>
        </is>
      </c>
      <c r="D23" t="inlineStr"/>
      <c r="E23" t="inlineStr">
        <is>
          <t>minute</t>
        </is>
      </c>
      <c r="F23" t="inlineStr">
        <is>
          <t>8abf6ffb-abfc-43db-8792-af0c8f6b4c6f</t>
        </is>
      </c>
      <c r="G23" t="inlineStr"/>
      <c r="H23" s="20" t="inlineStr">
        <is>
          <t>GC</t>
        </is>
      </c>
    </row>
    <row r="24">
      <c r="A24" t="inlineStr">
        <is>
          <t>AE-6</t>
        </is>
      </c>
      <c r="B24" t="inlineStr">
        <is>
          <t>Michelle Ware</t>
        </is>
      </c>
      <c r="C24" t="inlineStr">
        <is>
          <t>Angie Perez</t>
        </is>
      </c>
      <c r="D24" t="inlineStr"/>
      <c r="E24" t="inlineStr">
        <is>
          <t>area</t>
        </is>
      </c>
      <c r="F24" t="inlineStr">
        <is>
          <t>d062a63e-5f21-4af1-80c7-eece018982c8</t>
        </is>
      </c>
      <c r="G24" t="inlineStr"/>
      <c r="H24" s="20" t="inlineStr">
        <is>
          <t>GC</t>
        </is>
      </c>
    </row>
    <row r="25">
      <c r="A25" t="inlineStr">
        <is>
          <t>AE-7</t>
        </is>
      </c>
      <c r="B25" t="inlineStr">
        <is>
          <t>Michelle Ware</t>
        </is>
      </c>
      <c r="C25" t="inlineStr">
        <is>
          <t>Sabrina Dunn</t>
        </is>
      </c>
      <c r="D25" t="inlineStr">
        <is>
          <t>Risk lay recently beautiful determine body large.</t>
        </is>
      </c>
      <c r="E25" t="inlineStr">
        <is>
          <t>big</t>
        </is>
      </c>
      <c r="F25" t="inlineStr">
        <is>
          <t>867c731d-23fe-4b33-9c2e-a0b466c7c0f6</t>
        </is>
      </c>
      <c r="G25" t="inlineStr"/>
      <c r="H25" s="20" t="inlineStr">
        <is>
          <t>GC</t>
        </is>
      </c>
    </row>
    <row r="26">
      <c r="A26" t="inlineStr">
        <is>
          <t>AE-8</t>
        </is>
      </c>
      <c r="B26" t="inlineStr">
        <is>
          <t>Angela Wilson</t>
        </is>
      </c>
      <c r="C26" t="inlineStr">
        <is>
          <t>Michelle Rangel DDS</t>
        </is>
      </c>
      <c r="D26" t="inlineStr">
        <is>
          <t>Serve open recently allow focus only.</t>
        </is>
      </c>
      <c r="E26" t="inlineStr"/>
      <c r="F26" t="inlineStr">
        <is>
          <t>c63e4e02-7789-428f-a54e-685bdc42a616</t>
        </is>
      </c>
      <c r="G26" t="inlineStr">
        <is>
          <t>Yes</t>
        </is>
      </c>
      <c r="H26" s="22" t="inlineStr">
        <is>
          <t>DNC</t>
        </is>
      </c>
      <c r="I26" t="inlineStr">
        <is>
          <t>All follow-up action fields must be filled if an impact is reported.</t>
        </is>
      </c>
    </row>
    <row r="27">
      <c r="A27" t="inlineStr">
        <is>
          <t>AE-9</t>
        </is>
      </c>
      <c r="B27" t="inlineStr">
        <is>
          <t>Michelle Ware</t>
        </is>
      </c>
      <c r="C27" t="inlineStr">
        <is>
          <t>Samuel Murphy</t>
        </is>
      </c>
      <c r="D27" t="inlineStr">
        <is>
          <t>Beyond road determine by.</t>
        </is>
      </c>
      <c r="E27" t="inlineStr">
        <is>
          <t>get</t>
        </is>
      </c>
      <c r="F27" t="inlineStr">
        <is>
          <t>bc6eb60b-450c-442d-a496-6c62c2dabcb3</t>
        </is>
      </c>
      <c r="G27" t="inlineStr">
        <is>
          <t>Yes</t>
        </is>
      </c>
      <c r="H27" s="20" t="inlineStr">
        <is>
          <t>GC</t>
        </is>
      </c>
    </row>
    <row r="28">
      <c r="A28" t="inlineStr">
        <is>
          <t>AE-10</t>
        </is>
      </c>
      <c r="B28" t="inlineStr">
        <is>
          <t>Jonathan Johnson</t>
        </is>
      </c>
      <c r="C28" t="inlineStr">
        <is>
          <t>Karen Wilson</t>
        </is>
      </c>
      <c r="D28" t="inlineStr">
        <is>
          <t>Her put speak attention must support mean or.</t>
        </is>
      </c>
      <c r="E28" t="inlineStr">
        <is>
          <t>meet</t>
        </is>
      </c>
      <c r="F28" t="inlineStr"/>
      <c r="G28" t="inlineStr">
        <is>
          <t>Yes</t>
        </is>
      </c>
      <c r="H28" s="22" t="inlineStr">
        <is>
          <t>DNC</t>
        </is>
      </c>
      <c r="I28" t="inlineStr">
        <is>
          <t>All follow-up action fields must be filled if an impact is reported.</t>
        </is>
      </c>
    </row>
    <row r="29">
      <c r="A29" t="inlineStr">
        <is>
          <t>AE-11</t>
        </is>
      </c>
      <c r="B29" t="inlineStr">
        <is>
          <t>Kevin Nicholson</t>
        </is>
      </c>
      <c r="C29" t="inlineStr">
        <is>
          <t>Victoria Jones</t>
        </is>
      </c>
      <c r="D29" t="inlineStr"/>
      <c r="E29" t="inlineStr">
        <is>
          <t>network</t>
        </is>
      </c>
      <c r="F29" t="inlineStr">
        <is>
          <t>37b88164-f867-4fdd-9214-32849289743f</t>
        </is>
      </c>
      <c r="G29" t="inlineStr"/>
      <c r="H29" s="20" t="inlineStr">
        <is>
          <t>GC</t>
        </is>
      </c>
    </row>
    <row r="30">
      <c r="A30" t="inlineStr">
        <is>
          <t>AE-12</t>
        </is>
      </c>
      <c r="B30" t="inlineStr">
        <is>
          <t>Michelle Ware</t>
        </is>
      </c>
      <c r="C30" t="inlineStr">
        <is>
          <t>Tanya Austin</t>
        </is>
      </c>
      <c r="D30" t="inlineStr"/>
      <c r="E30" t="inlineStr">
        <is>
          <t>minute</t>
        </is>
      </c>
      <c r="F30" t="inlineStr">
        <is>
          <t>bcd94184-76c5-452f-b579-dcfcae04b43e</t>
        </is>
      </c>
      <c r="G30" t="inlineStr">
        <is>
          <t>Yes - Financial</t>
        </is>
      </c>
      <c r="H30" s="22" t="inlineStr">
        <is>
          <t>DNC</t>
        </is>
      </c>
      <c r="I30" t="inlineStr">
        <is>
          <t>All follow-up action fields must be filled if an impact is reported.</t>
        </is>
      </c>
    </row>
    <row r="31">
      <c r="A31" t="inlineStr">
        <is>
          <t>AE-13</t>
        </is>
      </c>
      <c r="B31" t="inlineStr">
        <is>
          <t>Jonathan Johnson</t>
        </is>
      </c>
      <c r="C31" t="inlineStr">
        <is>
          <t>Gregory Martin</t>
        </is>
      </c>
      <c r="D31" t="inlineStr">
        <is>
          <t>Good professor beat lose occur.</t>
        </is>
      </c>
      <c r="E31" t="inlineStr">
        <is>
          <t>star</t>
        </is>
      </c>
      <c r="F31" t="inlineStr">
        <is>
          <t>b9d6fbf2-fe51-4ad4-81a1-fd7bf885426d</t>
        </is>
      </c>
      <c r="G31" t="inlineStr">
        <is>
          <t>Yes - Financial</t>
        </is>
      </c>
      <c r="H31" s="20" t="inlineStr">
        <is>
          <t>GC</t>
        </is>
      </c>
    </row>
    <row r="32">
      <c r="A32" t="inlineStr">
        <is>
          <t>AE-14</t>
        </is>
      </c>
      <c r="B32" t="inlineStr">
        <is>
          <t>Kristen Walker</t>
        </is>
      </c>
      <c r="C32" t="inlineStr">
        <is>
          <t>Danny Wilcox</t>
        </is>
      </c>
      <c r="D32" t="inlineStr">
        <is>
          <t>Course culture positive win culture.</t>
        </is>
      </c>
      <c r="E32" t="inlineStr">
        <is>
          <t>generation</t>
        </is>
      </c>
      <c r="F32" t="inlineStr">
        <is>
          <t>351e46ab-94d4-46b2-9fb0-154985d7656e</t>
        </is>
      </c>
      <c r="G32" t="inlineStr">
        <is>
          <t>Yes</t>
        </is>
      </c>
      <c r="H32" s="20" t="inlineStr">
        <is>
          <t>GC</t>
        </is>
      </c>
    </row>
    <row r="33">
      <c r="A33" t="inlineStr">
        <is>
          <t>AE-15</t>
        </is>
      </c>
      <c r="B33" t="inlineStr">
        <is>
          <t>Angela Wilson</t>
        </is>
      </c>
      <c r="C33" t="inlineStr">
        <is>
          <t>Bradley Conway</t>
        </is>
      </c>
      <c r="D33" t="inlineStr">
        <is>
          <t>Ability among represent miss approach new.</t>
        </is>
      </c>
      <c r="E33" t="inlineStr">
        <is>
          <t>land</t>
        </is>
      </c>
      <c r="F33" t="inlineStr">
        <is>
          <t>5ff3035a-3c31-48e5-8326-a6cffa573401</t>
        </is>
      </c>
      <c r="G33" t="inlineStr">
        <is>
          <t>Yes</t>
        </is>
      </c>
      <c r="H33" s="20" t="inlineStr">
        <is>
          <t>GC</t>
        </is>
      </c>
    </row>
    <row r="34">
      <c r="A34" t="inlineStr">
        <is>
          <t>AE-16</t>
        </is>
      </c>
      <c r="B34" t="inlineStr">
        <is>
          <t>Angela Wilson</t>
        </is>
      </c>
      <c r="C34" t="inlineStr">
        <is>
          <t>Joy Jones</t>
        </is>
      </c>
      <c r="D34" t="inlineStr">
        <is>
          <t>Stage now cultural nature radio.</t>
        </is>
      </c>
      <c r="E34" t="inlineStr">
        <is>
          <t>sit</t>
        </is>
      </c>
      <c r="F34" t="inlineStr">
        <is>
          <t>6663b069-22c0-4962-a812-7a96c6f05e74</t>
        </is>
      </c>
      <c r="G34" t="inlineStr">
        <is>
          <t>No</t>
        </is>
      </c>
      <c r="H34" s="20" t="inlineStr">
        <is>
          <t>GC</t>
        </is>
      </c>
    </row>
    <row r="35">
      <c r="A35" t="inlineStr">
        <is>
          <t>AE-17</t>
        </is>
      </c>
      <c r="B35" t="inlineStr">
        <is>
          <t>Angela Wilson</t>
        </is>
      </c>
      <c r="C35" t="inlineStr"/>
      <c r="D35" t="inlineStr">
        <is>
          <t>Case amount doctor yourself experience determine treat admit.</t>
        </is>
      </c>
      <c r="E35" t="inlineStr">
        <is>
          <t>agent</t>
        </is>
      </c>
      <c r="F35" t="inlineStr">
        <is>
          <t>381f73b3-42b2-40f2-b3c7-336d271279a2</t>
        </is>
      </c>
      <c r="G35" t="inlineStr">
        <is>
          <t>Yes - Financial</t>
        </is>
      </c>
      <c r="H35" s="22" t="inlineStr">
        <is>
          <t>DNC</t>
        </is>
      </c>
      <c r="I35" t="inlineStr">
        <is>
          <t>All follow-up action fields must be filled if an impact is reported.</t>
        </is>
      </c>
    </row>
    <row r="36">
      <c r="A36" t="inlineStr">
        <is>
          <t>AE-18</t>
        </is>
      </c>
      <c r="B36" t="inlineStr">
        <is>
          <t>Kevin Nicholson</t>
        </is>
      </c>
      <c r="C36" t="inlineStr">
        <is>
          <t>Joshua Ware</t>
        </is>
      </c>
      <c r="D36" t="inlineStr">
        <is>
          <t>Book rock drug hold since himself growth.</t>
        </is>
      </c>
      <c r="E36" t="inlineStr"/>
      <c r="F36" t="inlineStr">
        <is>
          <t>178f3cac-ce08-46d5-a38b-a534d0b538b4</t>
        </is>
      </c>
      <c r="G36" t="inlineStr"/>
      <c r="H36" s="20" t="inlineStr">
        <is>
          <t>GC</t>
        </is>
      </c>
    </row>
    <row r="37">
      <c r="A37" t="inlineStr">
        <is>
          <t>AE-19</t>
        </is>
      </c>
      <c r="B37" t="inlineStr">
        <is>
          <t>Kristen Walker</t>
        </is>
      </c>
      <c r="C37" t="inlineStr">
        <is>
          <t>Mariah Pacheco</t>
        </is>
      </c>
      <c r="D37" t="inlineStr">
        <is>
          <t>Cover personal child miss window form.</t>
        </is>
      </c>
      <c r="E37" t="inlineStr">
        <is>
          <t>discuss</t>
        </is>
      </c>
      <c r="F37" t="inlineStr">
        <is>
          <t>43934f30-4668-4bd1-a6c3-377417494ae7</t>
        </is>
      </c>
      <c r="G37" t="inlineStr">
        <is>
          <t>Yes</t>
        </is>
      </c>
      <c r="H37" s="20" t="inlineStr">
        <is>
          <t>GC</t>
        </is>
      </c>
    </row>
    <row r="38">
      <c r="A38" t="inlineStr">
        <is>
          <t>AE-20</t>
        </is>
      </c>
      <c r="B38" t="inlineStr">
        <is>
          <t>Michelle Ware</t>
        </is>
      </c>
      <c r="C38" t="inlineStr">
        <is>
          <t>Michael Matthews</t>
        </is>
      </c>
      <c r="D38" t="inlineStr">
        <is>
          <t>Available rock detail police kitchen who.</t>
        </is>
      </c>
      <c r="E38" t="inlineStr">
        <is>
          <t>car</t>
        </is>
      </c>
      <c r="F38" t="inlineStr">
        <is>
          <t>0030c73f-e990-40d6-bda2-e8893678fb1c</t>
        </is>
      </c>
      <c r="G38" t="inlineStr">
        <is>
          <t>Yes - Financial</t>
        </is>
      </c>
      <c r="H38" s="20" t="inlineStr">
        <is>
          <t>GC</t>
        </is>
      </c>
    </row>
    <row r="39">
      <c r="A39" t="inlineStr">
        <is>
          <t>AE-21</t>
        </is>
      </c>
      <c r="B39" t="inlineStr">
        <is>
          <t>Jonathan Johnson</t>
        </is>
      </c>
      <c r="C39" t="inlineStr">
        <is>
          <t>Jennifer English</t>
        </is>
      </c>
      <c r="D39" t="inlineStr">
        <is>
          <t>Require clear away article.</t>
        </is>
      </c>
      <c r="E39" t="inlineStr">
        <is>
          <t>building</t>
        </is>
      </c>
      <c r="F39" t="inlineStr">
        <is>
          <t>c5eaa66a-1606-48ca-9c85-b0f216b1ee91</t>
        </is>
      </c>
      <c r="G39" t="inlineStr">
        <is>
          <t>Yes</t>
        </is>
      </c>
      <c r="H39" s="20" t="inlineStr">
        <is>
          <t>GC</t>
        </is>
      </c>
    </row>
    <row r="40">
      <c r="A40" t="inlineStr">
        <is>
          <t>AE-22</t>
        </is>
      </c>
      <c r="B40" t="inlineStr">
        <is>
          <t>Kevin Nicholson</t>
        </is>
      </c>
      <c r="C40" t="inlineStr">
        <is>
          <t>Hannah Johnson</t>
        </is>
      </c>
      <c r="D40" t="inlineStr"/>
      <c r="E40" t="inlineStr"/>
      <c r="F40" t="inlineStr">
        <is>
          <t>d4edd5e6-96cd-43cc-bfd6-bdf0cdcfa555</t>
        </is>
      </c>
      <c r="G40" t="inlineStr">
        <is>
          <t>Yes</t>
        </is>
      </c>
      <c r="H40" s="22" t="inlineStr">
        <is>
          <t>DNC</t>
        </is>
      </c>
      <c r="I40" t="inlineStr">
        <is>
          <t>All follow-up action fields must be filled if an impact is reported.</t>
        </is>
      </c>
    </row>
    <row r="41">
      <c r="A41" t="inlineStr">
        <is>
          <t>AE-23</t>
        </is>
      </c>
      <c r="B41" t="inlineStr">
        <is>
          <t>Kevin Nicholson</t>
        </is>
      </c>
      <c r="C41" t="inlineStr">
        <is>
          <t>Joshua Logan PhD</t>
        </is>
      </c>
      <c r="D41" t="inlineStr">
        <is>
          <t>Total people service out.</t>
        </is>
      </c>
      <c r="E41" t="inlineStr">
        <is>
          <t>available</t>
        </is>
      </c>
      <c r="F41" t="inlineStr">
        <is>
          <t>18771569-7d41-4004-a011-4892158ded94</t>
        </is>
      </c>
      <c r="G41" t="inlineStr">
        <is>
          <t>Yes - Financial</t>
        </is>
      </c>
      <c r="H41" s="20" t="inlineStr">
        <is>
          <t>GC</t>
        </is>
      </c>
    </row>
    <row r="42">
      <c r="A42" t="inlineStr">
        <is>
          <t>AE-24</t>
        </is>
      </c>
      <c r="B42" t="inlineStr">
        <is>
          <t>Kristen Walker</t>
        </is>
      </c>
      <c r="C42" t="inlineStr">
        <is>
          <t>Cynthia Alexander</t>
        </is>
      </c>
      <c r="D42" t="inlineStr">
        <is>
          <t>Loss appear your though lead scientist race.</t>
        </is>
      </c>
      <c r="E42" t="inlineStr">
        <is>
          <t>commercial</t>
        </is>
      </c>
      <c r="F42" t="inlineStr"/>
      <c r="G42" t="inlineStr"/>
      <c r="H42" s="20" t="inlineStr">
        <is>
          <t>GC</t>
        </is>
      </c>
    </row>
    <row r="43">
      <c r="A43" t="inlineStr">
        <is>
          <t>AE-25</t>
        </is>
      </c>
      <c r="B43" t="inlineStr">
        <is>
          <t>Kristen Walker</t>
        </is>
      </c>
      <c r="C43" t="inlineStr">
        <is>
          <t>Lee Alexander</t>
        </is>
      </c>
      <c r="D43" t="inlineStr"/>
      <c r="E43" t="inlineStr">
        <is>
          <t>she</t>
        </is>
      </c>
      <c r="F43" t="inlineStr"/>
      <c r="G43" t="inlineStr">
        <is>
          <t>No</t>
        </is>
      </c>
      <c r="H43" s="20" t="inlineStr">
        <is>
          <t>GC</t>
        </is>
      </c>
    </row>
    <row r="44">
      <c r="A44" t="inlineStr">
        <is>
          <t>AE-26</t>
        </is>
      </c>
      <c r="B44" t="inlineStr">
        <is>
          <t>Kevin Nicholson</t>
        </is>
      </c>
      <c r="C44" t="inlineStr">
        <is>
          <t>Jennifer Shaw</t>
        </is>
      </c>
      <c r="D44" t="inlineStr">
        <is>
          <t>Owner network can artist whom message remember.</t>
        </is>
      </c>
      <c r="E44" t="inlineStr"/>
      <c r="F44" t="inlineStr"/>
      <c r="G44" t="inlineStr"/>
      <c r="H44" s="20" t="inlineStr">
        <is>
          <t>GC</t>
        </is>
      </c>
    </row>
    <row r="45">
      <c r="A45" t="inlineStr">
        <is>
          <t>AE-27</t>
        </is>
      </c>
      <c r="B45" t="inlineStr">
        <is>
          <t>Angela Wilson</t>
        </is>
      </c>
      <c r="C45" t="inlineStr">
        <is>
          <t>Natalie Holt</t>
        </is>
      </c>
      <c r="D45" t="inlineStr"/>
      <c r="E45" t="inlineStr">
        <is>
          <t>knowledge</t>
        </is>
      </c>
      <c r="F45" t="inlineStr">
        <is>
          <t>80c82cca-dc39-4dbc-b36e-fa32c4dbb6ef</t>
        </is>
      </c>
      <c r="G45" t="inlineStr"/>
      <c r="H45" s="20" t="inlineStr">
        <is>
          <t>GC</t>
        </is>
      </c>
    </row>
    <row r="46">
      <c r="A46" t="inlineStr">
        <is>
          <t>AE-28</t>
        </is>
      </c>
      <c r="B46" t="inlineStr">
        <is>
          <t>Jonathan Johnson</t>
        </is>
      </c>
      <c r="C46" t="inlineStr">
        <is>
          <t>Richard Black</t>
        </is>
      </c>
      <c r="D46" t="inlineStr">
        <is>
          <t>Despite in effort start policy.</t>
        </is>
      </c>
      <c r="E46" t="inlineStr">
        <is>
          <t>while</t>
        </is>
      </c>
      <c r="F46" t="inlineStr">
        <is>
          <t>84610111-1236-4ca4-869b-3e83a4533b54</t>
        </is>
      </c>
      <c r="G46" t="inlineStr">
        <is>
          <t>No</t>
        </is>
      </c>
      <c r="H46" s="20" t="inlineStr">
        <is>
          <t>GC</t>
        </is>
      </c>
    </row>
    <row r="47">
      <c r="A47" t="inlineStr">
        <is>
          <t>AE-29</t>
        </is>
      </c>
      <c r="B47" t="inlineStr">
        <is>
          <t>Jonathan Johnson</t>
        </is>
      </c>
      <c r="C47" t="inlineStr">
        <is>
          <t>April Roberts</t>
        </is>
      </c>
      <c r="D47" t="inlineStr">
        <is>
          <t>Program leg think trouble name need behavior.</t>
        </is>
      </c>
      <c r="E47" t="inlineStr">
        <is>
          <t>responsibility</t>
        </is>
      </c>
      <c r="F47" t="inlineStr">
        <is>
          <t>89dac6af-979d-40e3-a8d9-d9eeba11ce7f</t>
        </is>
      </c>
      <c r="G47" t="inlineStr">
        <is>
          <t>Yes - Financial</t>
        </is>
      </c>
      <c r="H47" s="20" t="inlineStr">
        <is>
          <t>GC</t>
        </is>
      </c>
    </row>
    <row r="48">
      <c r="A48" t="inlineStr">
        <is>
          <t>AE-30</t>
        </is>
      </c>
      <c r="B48" t="inlineStr">
        <is>
          <t>Kristen Walker</t>
        </is>
      </c>
      <c r="C48" t="inlineStr"/>
      <c r="D48" t="inlineStr"/>
      <c r="E48" t="inlineStr">
        <is>
          <t>certainly</t>
        </is>
      </c>
      <c r="F48" t="inlineStr">
        <is>
          <t>9411dd86-eb80-45bb-a637-f8fa4da4cd06</t>
        </is>
      </c>
      <c r="G48" t="inlineStr">
        <is>
          <t>Yes</t>
        </is>
      </c>
      <c r="H48" s="22" t="inlineStr">
        <is>
          <t>DNC</t>
        </is>
      </c>
      <c r="I48" t="inlineStr">
        <is>
          <t>All follow-up action fields must be filled if an impact is reported.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68"/>
  <sheetViews>
    <sheetView workbookViewId="0">
      <selection activeCell="A1" sqref="A1"/>
    </sheetView>
  </sheetViews>
  <sheetFormatPr baseColWidth="8" defaultRowHeight="15"/>
  <cols>
    <col width="50" customWidth="1" min="1" max="1"/>
    <col width="15" customWidth="1" min="2" max="2"/>
    <col width="50" customWidth="1" min="3" max="3"/>
  </cols>
  <sheetData>
    <row r="1">
      <c r="A1" s="28" t="inlineStr">
        <is>
          <t>HOW TO READ THIS REPORT</t>
        </is>
      </c>
    </row>
    <row r="3">
      <c r="A3" s="1" t="inlineStr">
        <is>
          <t>STATUS MEANINGS</t>
        </is>
      </c>
    </row>
    <row r="5">
      <c r="A5" s="29" t="inlineStr">
        <is>
          <t>GC (Generally Conforms)</t>
        </is>
      </c>
      <c r="B5">
        <f> PASS</f>
        <v/>
      </c>
      <c r="C5" t="inlineStr">
        <is>
          <t>- The item met all validation criteria</t>
        </is>
      </c>
    </row>
    <row r="6">
      <c r="A6" s="30" t="inlineStr">
        <is>
          <t>PC (Partially Conforms)</t>
        </is>
      </c>
      <c r="B6">
        <f> PARTIAL</f>
        <v/>
      </c>
      <c r="C6" t="inlineStr">
        <is>
          <t>- The item had minor issues</t>
        </is>
      </c>
    </row>
    <row r="7">
      <c r="A7" s="31" t="inlineStr">
        <is>
          <t>DNC (Does Not Conform)</t>
        </is>
      </c>
      <c r="B7">
        <f> FAIL</f>
        <v/>
      </c>
      <c r="C7" t="inlineStr">
        <is>
          <t>- The item failed validation criteria</t>
        </is>
      </c>
    </row>
    <row r="8">
      <c r="A8" s="32" t="inlineStr">
        <is>
          <t>NA (Not Applicable)</t>
        </is>
      </c>
      <c r="B8">
        <f> N/A</f>
        <v/>
      </c>
      <c r="C8" t="inlineStr">
        <is>
          <t>- The test didn't apply to this item</t>
        </is>
      </c>
    </row>
    <row r="11">
      <c r="A11" s="1" t="inlineStr">
        <is>
          <t>REPORT SECTIONS</t>
        </is>
      </c>
    </row>
    <row r="13">
      <c r="A13" s="24" t="inlineStr">
        <is>
          <t>1. IAG Summary Report Tab</t>
        </is>
      </c>
    </row>
    <row r="14">
      <c r="A14" t="inlineStr">
        <is>
          <t xml:space="preserve">   • Section 1: Overall department compliance score</t>
        </is>
      </c>
    </row>
    <row r="15">
      <c r="A15" t="inlineStr">
        <is>
          <t xml:space="preserve">   • Section 2: Individual audit leader scores</t>
        </is>
      </c>
    </row>
    <row r="16">
      <c r="A16" t="inlineStr">
        <is>
          <t xml:space="preserve">   • Section 3: Matrix showing which leaders passed which tests</t>
        </is>
      </c>
    </row>
    <row r="18">
      <c r="A18" s="24" t="inlineStr">
        <is>
          <t>2. Individual Test Tabs</t>
        </is>
      </c>
    </row>
    <row r="19">
      <c r="A19" t="inlineStr">
        <is>
          <t xml:space="preserve">   • Header: What this test checks</t>
        </is>
      </c>
    </row>
    <row r="20">
      <c r="A20" t="inlineStr">
        <is>
          <t xml:space="preserve">   • Summary: How each leader performed</t>
        </is>
      </c>
    </row>
    <row r="21">
      <c r="A21" t="inlineStr">
        <is>
          <t xml:space="preserve">   • Details: Every item tested (failures shown first)</t>
        </is>
      </c>
    </row>
    <row r="22">
      <c r="A22" t="inlineStr">
        <is>
          <t xml:space="preserve">   • Response Columns: For documenting remediation actions</t>
        </is>
      </c>
    </row>
    <row r="25">
      <c r="A25" s="1" t="inlineStr">
        <is>
          <t>WHAT TO DO</t>
        </is>
      </c>
    </row>
    <row r="27">
      <c r="A27" t="inlineStr">
        <is>
          <t>1. Review your compliance score in Section 2 of the IAG Summary</t>
        </is>
      </c>
    </row>
    <row r="28">
      <c r="A28" t="inlineStr">
        <is>
          <t>2. Check individual test tabs for your failures (sorted to top)</t>
        </is>
      </c>
    </row>
    <row r="29">
      <c r="A29" t="inlineStr">
        <is>
          <t>3. Document your remediation plan in the "Audit Leader Response" column</t>
        </is>
      </c>
    </row>
    <row r="30">
      <c r="A30" t="inlineStr">
        <is>
          <t>4. Save and return the file by [due date]</t>
        </is>
      </c>
    </row>
    <row r="33">
      <c r="A33" s="1" t="inlineStr">
        <is>
          <t>HOW COMPLIANCE SCORES ARE CALCULATED</t>
        </is>
      </c>
    </row>
    <row r="35">
      <c r="A35" s="24" t="inlineStr">
        <is>
          <t>Basic Scoring:</t>
        </is>
      </c>
    </row>
    <row r="36">
      <c r="A36" t="inlineStr">
        <is>
          <t>Each test result receives points based on compliance level:</t>
        </is>
      </c>
    </row>
    <row r="37">
      <c r="A37" t="inlineStr">
        <is>
          <t>• GC (Generally Conforms/Pass) = 5 points</t>
        </is>
      </c>
    </row>
    <row r="38">
      <c r="A38" t="inlineStr">
        <is>
          <t>• PC (Partially Conforms) = 3 points</t>
        </is>
      </c>
    </row>
    <row r="39">
      <c r="A39" t="inlineStr">
        <is>
          <t>• DNC (Does Not Conform/Fail) = 1 point</t>
        </is>
      </c>
    </row>
    <row r="40">
      <c r="A40" t="inlineStr">
        <is>
          <t>• NA (Not Applicable) = 0 points</t>
        </is>
      </c>
    </row>
    <row r="42">
      <c r="A42" s="24" t="inlineStr">
        <is>
          <t>Compliance Rate = Total Points Earned ÷ Maximum Possible Points</t>
        </is>
      </c>
    </row>
    <row r="44">
      <c r="A44" s="24" t="inlineStr">
        <is>
          <t>Example:</t>
        </is>
      </c>
    </row>
    <row r="45">
      <c r="A45" t="inlineStr">
        <is>
          <t>If you have 3 tests with results: GC, PC, DNC</t>
        </is>
      </c>
    </row>
    <row r="46">
      <c r="A46" t="inlineStr">
        <is>
          <t>• Points earned: 5 + 3 + 1 = 9 points</t>
        </is>
      </c>
    </row>
    <row r="47">
      <c r="A47" t="inlineStr">
        <is>
          <t>• Maximum possible: 3 tests × 5 points = 15 points</t>
        </is>
      </c>
    </row>
    <row r="48">
      <c r="A48" t="inlineStr">
        <is>
          <t>• Compliance rate: 9 ÷ 15 = 60%</t>
        </is>
      </c>
    </row>
    <row r="51">
      <c r="A51" s="24" t="inlineStr">
        <is>
          <t>Risk-Based Weighting:</t>
        </is>
      </c>
    </row>
    <row r="52">
      <c r="A52" t="inlineStr">
        <is>
          <t>Critical tests count more than routine tests:</t>
        </is>
      </c>
    </row>
    <row r="53">
      <c r="A53" t="inlineStr">
        <is>
          <t>• Critical Risk Tests: Count 3x (triple weight)</t>
        </is>
      </c>
    </row>
    <row r="54">
      <c r="A54" t="inlineStr">
        <is>
          <t>• High Risk Tests: Count 2x (double weight)</t>
        </is>
      </c>
    </row>
    <row r="55">
      <c r="A55" t="inlineStr">
        <is>
          <t>• Medium/Low Risk Tests: Count 1x (normal weight)</t>
        </is>
      </c>
    </row>
    <row r="58">
      <c r="A58" s="24" t="inlineStr">
        <is>
          <t>Example with Risk Weighting:</t>
        </is>
      </c>
    </row>
    <row r="59">
      <c r="A59" t="inlineStr">
        <is>
          <t>• Critical test (DNC): 1 point × 3 = 3 weighted points</t>
        </is>
      </c>
    </row>
    <row r="60">
      <c r="A60" t="inlineStr">
        <is>
          <t>• High test (GC): 5 points × 2 = 10 weighted points</t>
        </is>
      </c>
    </row>
    <row r="61">
      <c r="A61" t="inlineStr">
        <is>
          <t>• Medium test (GC): 5 points × 1 = 5 weighted points</t>
        </is>
      </c>
    </row>
    <row r="62">
      <c r="A62" t="inlineStr">
        <is>
          <t>Total: 18 points out of possible 40 = 45%</t>
        </is>
      </c>
    </row>
    <row r="65">
      <c r="A65" s="24" t="inlineStr">
        <is>
          <t>Overall Ratings:</t>
        </is>
      </c>
    </row>
    <row r="66">
      <c r="A66" t="inlineStr">
        <is>
          <t>• GC Rating: 80% or higher</t>
        </is>
      </c>
    </row>
    <row r="67">
      <c r="A67" t="inlineStr">
        <is>
          <t>• PC Rating: 50% to 79%</t>
        </is>
      </c>
    </row>
    <row r="68">
      <c r="A68" t="inlineStr">
        <is>
          <t>• DNC Rating: Below 50%</t>
        </is>
      </c>
    </row>
  </sheetData>
  <mergeCells count="37">
    <mergeCell ref="A16:F16"/>
    <mergeCell ref="A54:F54"/>
    <mergeCell ref="A46:F46"/>
    <mergeCell ref="C8:F8"/>
    <mergeCell ref="A66:F66"/>
    <mergeCell ref="A37:F37"/>
    <mergeCell ref="A27:F27"/>
    <mergeCell ref="C7:F7"/>
    <mergeCell ref="A21:F21"/>
    <mergeCell ref="A55:F55"/>
    <mergeCell ref="A47:F47"/>
    <mergeCell ref="A42:F42"/>
    <mergeCell ref="A14:F14"/>
    <mergeCell ref="C6:F6"/>
    <mergeCell ref="A22:F22"/>
    <mergeCell ref="A62:F62"/>
    <mergeCell ref="A20:F20"/>
    <mergeCell ref="C5:F5"/>
    <mergeCell ref="A53:F53"/>
    <mergeCell ref="A29:F29"/>
    <mergeCell ref="A38:F38"/>
    <mergeCell ref="A52:F52"/>
    <mergeCell ref="A28:F28"/>
    <mergeCell ref="A19:F19"/>
    <mergeCell ref="A68:F68"/>
    <mergeCell ref="A67:F67"/>
    <mergeCell ref="A40:F40"/>
    <mergeCell ref="A48:F48"/>
    <mergeCell ref="A30:F30"/>
    <mergeCell ref="A39:F39"/>
    <mergeCell ref="A15:F15"/>
    <mergeCell ref="A59:F59"/>
    <mergeCell ref="A60:F60"/>
    <mergeCell ref="A36:F36"/>
    <mergeCell ref="A1:F1"/>
    <mergeCell ref="A45:F45"/>
    <mergeCell ref="A61:F6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2025-06-16T01:06:21Z</dcterms:created>
  <dcterms:modified xsi:type="dcterms:W3CDTF">2025-06-16T01:06:21Z</dcterms:modified>
</cp:coreProperties>
</file>