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b8bdc5521c466b30/Documents/projects/Sokoban/"/>
    </mc:Choice>
  </mc:AlternateContent>
  <xr:revisionPtr revIDLastSave="33" documentId="13_ncr:9_{40E7DFC9-45AA-7041-A87D-DC6024879D90}" xr6:coauthVersionLast="47" xr6:coauthVersionMax="47" xr10:uidLastSave="{9F73F910-238E-4D6F-8F96-3DA3CD4F2F52}"/>
  <bookViews>
    <workbookView xWindow="28680" yWindow="-120" windowWidth="29040" windowHeight="15720" xr2:uid="{EB3806D8-14F8-DF41-A767-E1EDBA10F66E}"/>
  </bookViews>
  <sheets>
    <sheet name="raw" sheetId="1" r:id="rId1"/>
    <sheet name="Sheet1" sheetId="2" r:id="rId2"/>
  </sheets>
  <externalReferences>
    <externalReference r:id="rId3"/>
  </externalReferences>
  <definedNames>
    <definedName name="_xlnm._FilterDatabase" localSheetId="0" hidden="1">raw!$A$1:$P$348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2" i="1"/>
  <c r="E3" i="1"/>
  <c r="E4" i="1"/>
  <c r="E5" i="1"/>
  <c r="E6" i="1"/>
  <c r="E7" i="1"/>
  <c r="E8" i="1"/>
  <c r="F8" i="1" s="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2" i="1"/>
</calcChain>
</file>

<file path=xl/sharedStrings.xml><?xml version="1.0" encoding="utf-8"?>
<sst xmlns="http://schemas.openxmlformats.org/spreadsheetml/2006/main" count="875" uniqueCount="829">
  <si>
    <t>age</t>
  </si>
  <si>
    <t>sex</t>
  </si>
  <si>
    <t>handedness</t>
  </si>
  <si>
    <t>videoGameHours</t>
  </si>
  <si>
    <t>smartphoneHours</t>
  </si>
  <si>
    <t>sokobanFamiliarity</t>
  </si>
  <si>
    <t>digitalDeviceHours</t>
  </si>
  <si>
    <t>comments</t>
  </si>
  <si>
    <t>playerId</t>
  </si>
  <si>
    <t>prolificPID</t>
  </si>
  <si>
    <t>trialOrder</t>
  </si>
  <si>
    <t>conditionOrder</t>
  </si>
  <si>
    <t>completedAllLevels</t>
  </si>
  <si>
    <t>171165683517420817</t>
  </si>
  <si>
    <t>5ca56f36184b730001673f2d</t>
  </si>
  <si>
    <t>1711658151977223927</t>
  </si>
  <si>
    <t>5fe45e3b520dd11baee55be3</t>
  </si>
  <si>
    <t>1711658588410807589</t>
  </si>
  <si>
    <t>611227693042dd3e6d8e0849</t>
  </si>
  <si>
    <t>171165955857696037</t>
  </si>
  <si>
    <t>65c111f100af1af81e3f444d</t>
  </si>
  <si>
    <t>1711659898194367532</t>
  </si>
  <si>
    <t>6108808f4beeb2f0b8738e95</t>
  </si>
  <si>
    <t>I'm not a smart man!!</t>
  </si>
  <si>
    <t>1711659383565474686</t>
  </si>
  <si>
    <t>632e9aa62793c18a857aece4</t>
  </si>
  <si>
    <t>1711659641500257374</t>
  </si>
  <si>
    <t>5e8eab0540aaf41584d9b1b9</t>
  </si>
  <si>
    <t>1711659879133829141</t>
  </si>
  <si>
    <t>5fd4d08021ce43067dbc7bba</t>
  </si>
  <si>
    <t>1711659606852279580</t>
  </si>
  <si>
    <t>63f6f02fe8066bd918051664</t>
  </si>
  <si>
    <t>1711661546210668945</t>
  </si>
  <si>
    <t>6527f153bea7b2d7c0d556e4</t>
  </si>
  <si>
    <t>1711659673883304605</t>
  </si>
  <si>
    <t>6514a8e7e21c6ff0317fe0b5</t>
  </si>
  <si>
    <t>1711661435887272042</t>
  </si>
  <si>
    <t>5df3dcdd9b92b12b6db3a4e5</t>
  </si>
  <si>
    <t>This was a difficult but fun study!</t>
  </si>
  <si>
    <t>1711660345803304945</t>
  </si>
  <si>
    <t>6604543713f81bf1906dd444</t>
  </si>
  <si>
    <t xml:space="preserve">not really but the experience was great, it puzzled my brain a little, and i loved it </t>
  </si>
  <si>
    <t>1711661423592461201</t>
  </si>
  <si>
    <t>6489f5f10dc480fe353ca487</t>
  </si>
  <si>
    <t>171166081665970526</t>
  </si>
  <si>
    <t>5ea37c11733b42302b54b64c</t>
  </si>
  <si>
    <t>1711661763217325976</t>
  </si>
  <si>
    <t>65cd4847de506510669b4c00</t>
  </si>
  <si>
    <t>1711661104582933356</t>
  </si>
  <si>
    <t>5eca9d518197ce5f4e63cc68</t>
  </si>
  <si>
    <t>1711661403757551405</t>
  </si>
  <si>
    <t>5e3bba50f0bf0f3d1856238e</t>
  </si>
  <si>
    <t>1711661553454467240</t>
  </si>
  <si>
    <t>65e5e9c2c0bfcbcbe835ec4d</t>
  </si>
  <si>
    <t>1711660470044322882</t>
  </si>
  <si>
    <t>604db6324496c57afe822770</t>
  </si>
  <si>
    <t>1711662262788105342</t>
  </si>
  <si>
    <t>5b20c0474c72120001f25d90</t>
  </si>
  <si>
    <t>N/A</t>
  </si>
  <si>
    <t>1711661380281936794</t>
  </si>
  <si>
    <t>5dd48040a71de846ce2dbff3</t>
  </si>
  <si>
    <t>1711661868748496829</t>
  </si>
  <si>
    <t>6575ef5ee4594000e0c8032c</t>
  </si>
  <si>
    <t>1711661209332430156</t>
  </si>
  <si>
    <t>5e72ca5b264abb21732427cf</t>
  </si>
  <si>
    <t>It was fun and challenging.</t>
  </si>
  <si>
    <t>1711660903330495943</t>
  </si>
  <si>
    <t>63fd36ced691b83466652931</t>
  </si>
  <si>
    <t>1711661377197645442</t>
  </si>
  <si>
    <t>61085df762ade24892b6fb01</t>
  </si>
  <si>
    <t>1711661295695600705</t>
  </si>
  <si>
    <t>6101fa3f1d04844272d9a714</t>
  </si>
  <si>
    <t>There wasn't any sound during the break portion and it seemed like it loaded really slowly, although that may have been on purpose or just an issue with my internet speed.</t>
  </si>
  <si>
    <t>1711661673185526367</t>
  </si>
  <si>
    <t>5fadd628cd4e9e1c42dab969</t>
  </si>
  <si>
    <t>1711660933039455084</t>
  </si>
  <si>
    <t>60cbfa0478bcd18dc14647d3</t>
  </si>
  <si>
    <t>1711661766402210154</t>
  </si>
  <si>
    <t>65711e994605282102a742af</t>
  </si>
  <si>
    <t>none</t>
  </si>
  <si>
    <t>1711661396617534609</t>
  </si>
  <si>
    <t>626af8ea8c93e250e03bfaa6</t>
  </si>
  <si>
    <t>None. Everything worked great.</t>
  </si>
  <si>
    <t>1711662560469546109</t>
  </si>
  <si>
    <t>627f448165ed9095fd43cfd1</t>
  </si>
  <si>
    <t>1711662222047161991</t>
  </si>
  <si>
    <t>616f0b4cde85d60d1d2cb938</t>
  </si>
  <si>
    <t>1711661507704140168</t>
  </si>
  <si>
    <t>5cc4b3f36f21710001a49557</t>
  </si>
  <si>
    <t>1711661917284689385</t>
  </si>
  <si>
    <t>5a3249cf4f278f00012859a9</t>
  </si>
  <si>
    <t>It was an enjoyable study!</t>
  </si>
  <si>
    <t>1711662511038363014</t>
  </si>
  <si>
    <t>6333dafae0a6b172dd2bd2af</t>
  </si>
  <si>
    <t>1711661948888375765</t>
  </si>
  <si>
    <t>5d5b705b74428400019fbf5e</t>
  </si>
  <si>
    <t>NA</t>
  </si>
  <si>
    <t>1711661673180101841</t>
  </si>
  <si>
    <t>644857a2d21eca3ffb31101e</t>
  </si>
  <si>
    <t>1711662015529761028</t>
  </si>
  <si>
    <t>6533d3cadd5bf086329a10d4</t>
  </si>
  <si>
    <t>1711662141321713172</t>
  </si>
  <si>
    <t>65ec32b540cb115908f6c15e</t>
  </si>
  <si>
    <t>1711662200212480029</t>
  </si>
  <si>
    <t>65cb897841f626287ba0d821</t>
  </si>
  <si>
    <t>1711661799808827412</t>
  </si>
  <si>
    <t>657321b58a2c0bd3704727d5</t>
  </si>
  <si>
    <t>It was annoying. The constant threats of rejection were not fun.</t>
  </si>
  <si>
    <t>1711662084180101183</t>
  </si>
  <si>
    <t>5bb6dabb1795ab0001c77aa0</t>
  </si>
  <si>
    <t>1711662744276549927</t>
  </si>
  <si>
    <t>5e7d09e7f0a5a00c4a1ccf96</t>
  </si>
  <si>
    <t>No</t>
  </si>
  <si>
    <t>1711660106631903450</t>
  </si>
  <si>
    <t>65ae7c8727763d0d1ad7422c</t>
  </si>
  <si>
    <t xml:space="preserve">The game was intriguing meaning. I love it </t>
  </si>
  <si>
    <t>1711662836131923529</t>
  </si>
  <si>
    <t>65d587bdbb77499449d5e178</t>
  </si>
  <si>
    <t>1711661889130150634</t>
  </si>
  <si>
    <t>65c273252f46c0f1081a4d8d</t>
  </si>
  <si>
    <t>1711662726897400711</t>
  </si>
  <si>
    <t>63654cdedbe6471bd17d9850</t>
  </si>
  <si>
    <t>1711663017772527980</t>
  </si>
  <si>
    <t>6290348d34fa735379392d3f</t>
  </si>
  <si>
    <t>1711662662237311636</t>
  </si>
  <si>
    <t>633aee1532fb01f8b3146a73</t>
  </si>
  <si>
    <t>n/a</t>
  </si>
  <si>
    <t>1711661921818867734</t>
  </si>
  <si>
    <t>60fcdfac81bec43078236e55</t>
  </si>
  <si>
    <t>Thanks for the study!</t>
  </si>
  <si>
    <t>171166180359678362</t>
  </si>
  <si>
    <t>5adf3828dee8590001b05860</t>
  </si>
  <si>
    <t>1711661924950240767</t>
  </si>
  <si>
    <t>60ff13bf692c2c24bfe600fd</t>
  </si>
  <si>
    <t>1711662177954822068</t>
  </si>
  <si>
    <t>65cc2d3922d9d93de62d5b8f</t>
  </si>
  <si>
    <t>1711663133840100733</t>
  </si>
  <si>
    <t>5f6837758ab63d4814ea553f</t>
  </si>
  <si>
    <t>171166230638130833</t>
  </si>
  <si>
    <t>5b5df59dd113f600012de8e9</t>
  </si>
  <si>
    <t>1711662641127459896</t>
  </si>
  <si>
    <t>5d5b67ab9ad5a300181398dc</t>
  </si>
  <si>
    <t>1711662466127870362</t>
  </si>
  <si>
    <t>64e970e4337e163e71677537</t>
  </si>
  <si>
    <t>1711662852788258225</t>
  </si>
  <si>
    <t>5c4e4c4e7065de00011f7dcb</t>
  </si>
  <si>
    <t>1711662164639150376</t>
  </si>
  <si>
    <t>65329cb40d7b7a4be621d48a</t>
  </si>
  <si>
    <t>Cool study, I liked it a lot. More like this please!</t>
  </si>
  <si>
    <t>1711662714708354127</t>
  </si>
  <si>
    <t>607fe1df924739a885d805fb</t>
  </si>
  <si>
    <t>17116625320263780</t>
  </si>
  <si>
    <t>5f4fef64fd3fc113300fbb44</t>
  </si>
  <si>
    <t>1711663030733531712</t>
  </si>
  <si>
    <t>5b1200ffd282ff00015c0154</t>
  </si>
  <si>
    <t>171166223815246539</t>
  </si>
  <si>
    <t>5de7283098e7956ab99b23e0</t>
  </si>
  <si>
    <t>No additional comments.</t>
  </si>
  <si>
    <t>171166356850459330</t>
  </si>
  <si>
    <t>62bd2a704c56e669cce7ce56</t>
  </si>
  <si>
    <t>1711662983653775620</t>
  </si>
  <si>
    <t>60d285ab0eb4cd1a3c4858cb</t>
  </si>
  <si>
    <t>1711663439449300937</t>
  </si>
  <si>
    <t>654a62f953451c822affeb29</t>
  </si>
  <si>
    <t>1711662637292207746</t>
  </si>
  <si>
    <t>60fc2c77936c9ced66c7f6e3</t>
  </si>
  <si>
    <t>171166182256968792</t>
  </si>
  <si>
    <t>652e8b28a8cbaf32300b45fd</t>
  </si>
  <si>
    <t>1711662780308589266</t>
  </si>
  <si>
    <t>5ed03062ab3ebc103e60edea</t>
  </si>
  <si>
    <t>1711662930067962109</t>
  </si>
  <si>
    <t>63f6ad3b6678834c702ed506</t>
  </si>
  <si>
    <t>It was a very interesting study! really enjoyed it</t>
  </si>
  <si>
    <t>1711662312455513698</t>
  </si>
  <si>
    <t>5ff39ec71d6cb49c6c906727</t>
  </si>
  <si>
    <t>Was fun and worked well.</t>
  </si>
  <si>
    <t>1711663359339494814</t>
  </si>
  <si>
    <t>6294ea611ee4f49421c6b905</t>
  </si>
  <si>
    <t>no comments</t>
  </si>
  <si>
    <t>1711662708288626619</t>
  </si>
  <si>
    <t>646cfc663c6a71e2ab992704</t>
  </si>
  <si>
    <t>1711662589440837257</t>
  </si>
  <si>
    <t>65d5106c519964c4e8fe85dc</t>
  </si>
  <si>
    <t>17116624023953329</t>
  </si>
  <si>
    <t>65cbc91873b2f925cbe817d7</t>
  </si>
  <si>
    <t>no</t>
  </si>
  <si>
    <t>171166189584941747</t>
  </si>
  <si>
    <t>6475d02dd3c77e5a73e63ad7</t>
  </si>
  <si>
    <t>Everything worked well in the study.</t>
  </si>
  <si>
    <t>1711662931696868512</t>
  </si>
  <si>
    <t>63d837ea31c724120707fc22</t>
  </si>
  <si>
    <t>1711663433111991887</t>
  </si>
  <si>
    <t>65b65392e13380b8c4451673</t>
  </si>
  <si>
    <t>1711662490743803151</t>
  </si>
  <si>
    <t>6466190f0491049a32d5b0fc</t>
  </si>
  <si>
    <t>na</t>
  </si>
  <si>
    <t>171166331905660945</t>
  </si>
  <si>
    <t>5f3227893ca51916b4ff6d9d</t>
  </si>
  <si>
    <t>1711663314851202012</t>
  </si>
  <si>
    <t>65f322d53aa51f6ca3120bd1</t>
  </si>
  <si>
    <t>I loved the sokoban game when I was young.  I spent so many hours in that game.  It was both very frustrating and very rewarding when you finally got the puzzle right</t>
  </si>
  <si>
    <t>171166334175545381</t>
  </si>
  <si>
    <t>58472149000f1000010ebc53</t>
  </si>
  <si>
    <t>1711662575235487712</t>
  </si>
  <si>
    <t>62869a1b7fff9c9a48fe6087</t>
  </si>
  <si>
    <t>It was really nice and frustrating at the same time. I'd have loved to try the game over again</t>
  </si>
  <si>
    <t>1711662520257533148</t>
  </si>
  <si>
    <t>65fa14080b0a6b8bbaf10a97</t>
  </si>
  <si>
    <t>1711663234259704141</t>
  </si>
  <si>
    <t>64e0f16e68a0c490096bae65</t>
  </si>
  <si>
    <t>1711663231692157064</t>
  </si>
  <si>
    <t>5c024be169406e00014e0b8e</t>
  </si>
  <si>
    <t>Lots of fun, but hard.</t>
  </si>
  <si>
    <t>1711662535361504179</t>
  </si>
  <si>
    <t>63f93660b863689518fb98d8</t>
  </si>
  <si>
    <t>1711662729952410644</t>
  </si>
  <si>
    <t>60402fec7ef10821fb6ac967</t>
  </si>
  <si>
    <t>171166333248326648</t>
  </si>
  <si>
    <t>65e650c9007a046165dad827</t>
  </si>
  <si>
    <t>1711662700215986560</t>
  </si>
  <si>
    <t>651d656c2dc54c9444ab689f</t>
  </si>
  <si>
    <t>None</t>
  </si>
  <si>
    <t>1711661834719588754</t>
  </si>
  <si>
    <t>5d4c7acd2799110019400b6a</t>
  </si>
  <si>
    <t>I didn't know how to play so there was a learning curve</t>
  </si>
  <si>
    <t>1711663321033430205</t>
  </si>
  <si>
    <t>613e157ccd6af6049001ce25</t>
  </si>
  <si>
    <t>1711663235471337614</t>
  </si>
  <si>
    <t>636598a7a571403968d03bf2</t>
  </si>
  <si>
    <t>1711662451753674316</t>
  </si>
  <si>
    <t>65bfaad1cc987a92e1031433</t>
  </si>
  <si>
    <t>1711662286170818510</t>
  </si>
  <si>
    <t>65cce711ac32789a604de501</t>
  </si>
  <si>
    <t>1711662346111459564</t>
  </si>
  <si>
    <t>65a2a31a6f17beac9e7e4089</t>
  </si>
  <si>
    <t>No comments</t>
  </si>
  <si>
    <t>1711663053994661455</t>
  </si>
  <si>
    <t>648a18701640913de29ef479</t>
  </si>
  <si>
    <t>1711662975003687367</t>
  </si>
  <si>
    <t>60838e2e91a6300001f9ac89</t>
  </si>
  <si>
    <t>This was a really fun study :D</t>
  </si>
  <si>
    <t>1711662916504913650</t>
  </si>
  <si>
    <t>5b1dfad43522660001b4510d</t>
  </si>
  <si>
    <t>1711663291985877199</t>
  </si>
  <si>
    <t>63d672fd60ac772cd04cc33b</t>
  </si>
  <si>
    <t>1711662727000652689</t>
  </si>
  <si>
    <t>56ec9fa4f9ffc4000ac1941b</t>
  </si>
  <si>
    <t xml:space="preserve">The study was fun but difficult </t>
  </si>
  <si>
    <t>1711662748527538539</t>
  </si>
  <si>
    <t>65a0f9a33ac2f375865f6e83</t>
  </si>
  <si>
    <t>1711662526985532388</t>
  </si>
  <si>
    <t>5de83f3b3aa615000a41f831</t>
  </si>
  <si>
    <t>1711662981136605651</t>
  </si>
  <si>
    <t>5adf874e066c510001d454f5</t>
  </si>
  <si>
    <t>1711663678917981056</t>
  </si>
  <si>
    <t>652aff1ace21a1fecfc03631</t>
  </si>
  <si>
    <t>it was fun!</t>
  </si>
  <si>
    <t>1711663621086427238</t>
  </si>
  <si>
    <t>65ea1b0882cc12bae8f9ac34</t>
  </si>
  <si>
    <t>did not experience any issues while doing the study. It was a challenging one.</t>
  </si>
  <si>
    <t>1711662935944164521</t>
  </si>
  <si>
    <t>63b88b7855864805bec51ddc</t>
  </si>
  <si>
    <t>171166269791330789</t>
  </si>
  <si>
    <t>63e40d7b1a88578e3c993478</t>
  </si>
  <si>
    <t>my only complaint is how the pop up notifications to answers questions got in the way of trying to solve the puzzle. even worst is there been a few times where I was about to complete it, the notification would pop up and move on before I finished it</t>
  </si>
  <si>
    <t>1711663429938808937</t>
  </si>
  <si>
    <t>5e9cbc3999531a099492509f</t>
  </si>
  <si>
    <t>Thank you</t>
  </si>
  <si>
    <t>1711663124289782756</t>
  </si>
  <si>
    <t>6150b927614a4f154f311f9d</t>
  </si>
  <si>
    <t>1711663864483715092</t>
  </si>
  <si>
    <t>65981b79668ed4324652efdc</t>
  </si>
  <si>
    <t>1711663785991710210</t>
  </si>
  <si>
    <t>65e0d96d3c772ad01a881e6d</t>
  </si>
  <si>
    <t>none.</t>
  </si>
  <si>
    <t>1711663415031674708</t>
  </si>
  <si>
    <t>5f3ac1732efa0a74f975b1a8</t>
  </si>
  <si>
    <t>1711663153657798943</t>
  </si>
  <si>
    <t>65ecc74c0bbda5b4fb282e1b</t>
  </si>
  <si>
    <t>1711663631595933810</t>
  </si>
  <si>
    <t>5ad38543a010190001b36f7e</t>
  </si>
  <si>
    <t>I was a little frustrated because I couldn't get the little man to push the box into the blue box.</t>
  </si>
  <si>
    <t>1711663798763713139</t>
  </si>
  <si>
    <t>5e51c83155087a204d8e7f1f</t>
  </si>
  <si>
    <t>1711664356014421279</t>
  </si>
  <si>
    <t>5edf474096c5381f5b2b66ca</t>
  </si>
  <si>
    <t>1711663233386875474</t>
  </si>
  <si>
    <t>5a9dd8b1873cda00010d18c5</t>
  </si>
  <si>
    <t>Wish I could have the solution on the games I couldn't beat.</t>
  </si>
  <si>
    <t>1711663249795742338</t>
  </si>
  <si>
    <t>5f6a47e882e9cd0e1d6bbb8a</t>
  </si>
  <si>
    <t xml:space="preserve">No issues encountered, it was a fun and worthwhile study </t>
  </si>
  <si>
    <t>1711662374042869591</t>
  </si>
  <si>
    <t>5c95970cd676900016e1a940</t>
  </si>
  <si>
    <t xml:space="preserve">I usually play puzzle games, but these were a challenge, though I definitely feel like with more time I would've figured them out! Thanks for the challenge and survey!  P.S. Found the link to the puzzles, thank you! </t>
  </si>
  <si>
    <t>1711663425666672709</t>
  </si>
  <si>
    <t>5ee08dad6b74c73ffcab9126</t>
  </si>
  <si>
    <t>I really solved it so much more quickly after the break! Also I liked the funny break videos :)</t>
  </si>
  <si>
    <t>1711663945620691681</t>
  </si>
  <si>
    <t>5f37596ced40de1d72604b38</t>
  </si>
  <si>
    <t>1711662710046398328</t>
  </si>
  <si>
    <t>622a2b1c561ce3cd95519fd2</t>
  </si>
  <si>
    <t>1711664272530441321</t>
  </si>
  <si>
    <t>60de50896b0ce86b84a2ee24</t>
  </si>
  <si>
    <t>1711663847227312383</t>
  </si>
  <si>
    <t>613fa887602268be775e5b26</t>
  </si>
  <si>
    <t>1711663954675370008</t>
  </si>
  <si>
    <t>610093fb67a014f2230f77bb</t>
  </si>
  <si>
    <t>1711662888527684150</t>
  </si>
  <si>
    <t>6572b442e9065729a8804fdf</t>
  </si>
  <si>
    <t>1711663134177379810</t>
  </si>
  <si>
    <t>65f3fed8b5fa898f0238394d</t>
  </si>
  <si>
    <t>No problems</t>
  </si>
  <si>
    <t>1711663068556423028</t>
  </si>
  <si>
    <t>575aee395d55ba0007a2e91d</t>
  </si>
  <si>
    <t>1711663859019589564</t>
  </si>
  <si>
    <t>56d0f57421cd29000a9737e4</t>
  </si>
  <si>
    <t>1711664614654438403</t>
  </si>
  <si>
    <t>5f7d4a2c5db79d21c7d07240</t>
  </si>
  <si>
    <t>1711663510630538647</t>
  </si>
  <si>
    <t>60c0d2e976e12d7d286961d8</t>
  </si>
  <si>
    <t>1711664310934368619</t>
  </si>
  <si>
    <t>65c140b80efce0ed096216e3</t>
  </si>
  <si>
    <t>I enjoyed the puzzles.</t>
  </si>
  <si>
    <t>1711664124845232085</t>
  </si>
  <si>
    <t>656652e30a113169e92d5703</t>
  </si>
  <si>
    <t>No issues.</t>
  </si>
  <si>
    <t>1711663109388167397</t>
  </si>
  <si>
    <t>5cfb5233df7d70001619ca90</t>
  </si>
  <si>
    <t>171166341893940317</t>
  </si>
  <si>
    <t>5e1ff4e6b02857317533d561</t>
  </si>
  <si>
    <t>1711663445607345534</t>
  </si>
  <si>
    <t>65fdf06d3ed501e25163c9ee</t>
  </si>
  <si>
    <t>1711663875256471766</t>
  </si>
  <si>
    <t>585aefed73f2620001c21d75</t>
  </si>
  <si>
    <t>I was told there would be audio, but i didn't hear anything</t>
  </si>
  <si>
    <t>1711664899106343708</t>
  </si>
  <si>
    <t>5f58fa9f43f1b20c9761ed64</t>
  </si>
  <si>
    <t>171166498598647183</t>
  </si>
  <si>
    <t>65b918d4a314afdb09f86c77</t>
  </si>
  <si>
    <t>1711664400203721368</t>
  </si>
  <si>
    <t>636261a282f90a4b0998fe5c</t>
  </si>
  <si>
    <t>1711664712312247208</t>
  </si>
  <si>
    <t>66017f16bc0602277f8b2bc4</t>
  </si>
  <si>
    <t>1711664272360229345</t>
  </si>
  <si>
    <t>5cb128db0d14d3001838eef5</t>
  </si>
  <si>
    <t>1711664627813461329</t>
  </si>
  <si>
    <t>65de5a83c2deca3952b2d27c</t>
  </si>
  <si>
    <t>171166395636413790</t>
  </si>
  <si>
    <t>615dd07ab13d9882d61d6025</t>
  </si>
  <si>
    <t>1711664130225251638</t>
  </si>
  <si>
    <t>646b776eca37542a899c1de5</t>
  </si>
  <si>
    <t xml:space="preserve">A couple of them felt like they did not have any solution. </t>
  </si>
  <si>
    <t>1711663971113208148</t>
  </si>
  <si>
    <t>5ea196f089935b04d2ee69d9</t>
  </si>
  <si>
    <t>1711664189461213957</t>
  </si>
  <si>
    <t>58ab2db50da7f10001de8e34</t>
  </si>
  <si>
    <t>1711664231469480101</t>
  </si>
  <si>
    <t>5f13ea38e764c61a82f38588</t>
  </si>
  <si>
    <t>Im dying to know if the 2 puzzles that I kept failing at actually had solutions</t>
  </si>
  <si>
    <t>1711663848262387614</t>
  </si>
  <si>
    <t>63c047ef36e1348b19bb8010</t>
  </si>
  <si>
    <t>I am slightly confused. I thought this was supposed to be a 20+ minute survey? It's over already and it felt like maybe 10 minutes. I was having fun.\nThank you for the study.</t>
  </si>
  <si>
    <t>1711664881605577835</t>
  </si>
  <si>
    <t>62867b51e71606f873d41b05</t>
  </si>
  <si>
    <t>It was frustrating not being able to complete the puzzles.  I am a puzzle solver and usually do quite well. So I imagine your goal was to create frustration then check how we felt.  I understand your goal, but it was frustrating anyway.</t>
  </si>
  <si>
    <t>1711663772784464279</t>
  </si>
  <si>
    <t>650072ae8de93bfe76ee318d</t>
  </si>
  <si>
    <t>I want to know how to do that puzzle I got stuck on, I'm not convinced it's possible to do.</t>
  </si>
  <si>
    <t>1711664828379795743</t>
  </si>
  <si>
    <t>61079b0548159cc47bed07fd</t>
  </si>
  <si>
    <t>171166430951855307</t>
  </si>
  <si>
    <t>5e25be7c5514e680ef436338</t>
  </si>
  <si>
    <t>1711664885031797728</t>
  </si>
  <si>
    <t>628ed30ae7ff849e8bc91c86</t>
  </si>
  <si>
    <t>1711663644703518640</t>
  </si>
  <si>
    <t>62926b2bba027005e0a84475</t>
  </si>
  <si>
    <t>1711663590535467738</t>
  </si>
  <si>
    <t>65c19ae4c48696849a14833a</t>
  </si>
  <si>
    <t>The Best study so far</t>
  </si>
  <si>
    <t>1711664224170503829</t>
  </si>
  <si>
    <t>646903cf62ee63c989d555ba</t>
  </si>
  <si>
    <t>1711664888057318334</t>
  </si>
  <si>
    <t>6003ef9269c7814f0ca7b46a</t>
  </si>
  <si>
    <t>1711664624657593977</t>
  </si>
  <si>
    <t>6531556a109592dfa6b3bf00</t>
  </si>
  <si>
    <t>1711665211284892506</t>
  </si>
  <si>
    <t>660452d6f4aa3a41d687885b</t>
  </si>
  <si>
    <t>1711663573596268027</t>
  </si>
  <si>
    <t>648a20d992b7fa8718009072</t>
  </si>
  <si>
    <t>1711664555658994972</t>
  </si>
  <si>
    <t>63b7231214a665c3e234df23</t>
  </si>
  <si>
    <t>1711664281469157567</t>
  </si>
  <si>
    <t>55a43278fdf99b02ff6caf89</t>
  </si>
  <si>
    <t>Nope.</t>
  </si>
  <si>
    <t>1711664728320501302</t>
  </si>
  <si>
    <t>5fee99daeae54318b087e9b5</t>
  </si>
  <si>
    <t>Thank you for the break, enjoy your day!</t>
  </si>
  <si>
    <t>1711664608360364944</t>
  </si>
  <si>
    <t>657db19ca4e2e63c2eb7296f</t>
  </si>
  <si>
    <t>1711664647805805619</t>
  </si>
  <si>
    <t>64dd3e11a1123030a614608a</t>
  </si>
  <si>
    <t>I think it was the third one where my eureka moment was squandered was so sad the puzzle finally clicked then I don't know if that was on purpose or just a timer/ action prompt, but it was impeccable. Thanks for the for the opportunity to participate in this study was fun! Wish you all the best.</t>
  </si>
  <si>
    <t>1711664149205813657</t>
  </si>
  <si>
    <t>5abfe867a3ba7a0001b47449</t>
  </si>
  <si>
    <t>1711664794114477957</t>
  </si>
  <si>
    <t>63d2eec88a81e2462be70762</t>
  </si>
  <si>
    <t>Great Survey Thank You</t>
  </si>
  <si>
    <t>1711665196220679959</t>
  </si>
  <si>
    <t>5ef42ba59401801d9f859e2d</t>
  </si>
  <si>
    <t>Thanks so much. The only annoyance was not being able to solve the puzzles!</t>
  </si>
  <si>
    <t>1711664262622836892</t>
  </si>
  <si>
    <t>5f0550bf5819b18476ee8343</t>
  </si>
  <si>
    <t>1711663948588172676</t>
  </si>
  <si>
    <t>5fc1fdd411437431e95276d2</t>
  </si>
  <si>
    <t>1711664532561506716</t>
  </si>
  <si>
    <t>61105071fe05cd89830dcc43</t>
  </si>
  <si>
    <t>171166356344790727</t>
  </si>
  <si>
    <t>65fca964a4630e0e3166497c</t>
  </si>
  <si>
    <t>1711665406923930037</t>
  </si>
  <si>
    <t>5bf0b1ecaf38d100016bd609</t>
  </si>
  <si>
    <t>I didn't really feel any "aha!" moments. I just kept moving the blocks around until it worked.</t>
  </si>
  <si>
    <t>1711665386544210053</t>
  </si>
  <si>
    <t>63d98dcfa03c130e4599a907</t>
  </si>
  <si>
    <t>1711664593789378760</t>
  </si>
  <si>
    <t>6598c348b7eeaad183d7faa4</t>
  </si>
  <si>
    <t>1711665066617617440</t>
  </si>
  <si>
    <t>65941814304ba345e7d98d33</t>
  </si>
  <si>
    <t>fun!!!!!</t>
  </si>
  <si>
    <t>1711663597955539296</t>
  </si>
  <si>
    <t>63b4a74fe7e73f52315cc6a1</t>
  </si>
  <si>
    <t>1711664609424253532</t>
  </si>
  <si>
    <t>6308c7c633514099aebd6ecf</t>
  </si>
  <si>
    <t>1711665050661478140</t>
  </si>
  <si>
    <t>631685f7d6d6fcb196e87f0a</t>
  </si>
  <si>
    <t>Thanks for the challenging puzzles.</t>
  </si>
  <si>
    <t>1711664594184929301</t>
  </si>
  <si>
    <t>597761dfd5ddf60001d14b20</t>
  </si>
  <si>
    <t>1711664812304630881</t>
  </si>
  <si>
    <t>65f6b2c74f9d8d272d911873</t>
  </si>
  <si>
    <t>Thank you for the opportunity this was fun!</t>
  </si>
  <si>
    <t>1711665019895645790</t>
  </si>
  <si>
    <t>5e8644dc6d54ca0a09510c88</t>
  </si>
  <si>
    <t>1711664739570207319</t>
  </si>
  <si>
    <t>636166e1694fe8d9ed77dd68</t>
  </si>
  <si>
    <t>1711663804023870872</t>
  </si>
  <si>
    <t>65db69de5bfeec863c023e3d</t>
  </si>
  <si>
    <t>1711664893502121503</t>
  </si>
  <si>
    <t>61006b0f1f3bfddb6b4c5d55</t>
  </si>
  <si>
    <t>1711664746363100444</t>
  </si>
  <si>
    <t>6317511c1dd0acb82cf4b131</t>
  </si>
  <si>
    <t>171166290864492184</t>
  </si>
  <si>
    <t>65fd56b2ef726469ebaaca51</t>
  </si>
  <si>
    <t>1711664706955560952</t>
  </si>
  <si>
    <t>62fd447f13212a11c346c151</t>
  </si>
  <si>
    <t>1711664493653829061</t>
  </si>
  <si>
    <t>65f3a58fec67a4540b02a71d</t>
  </si>
  <si>
    <t>no issues</t>
  </si>
  <si>
    <t>1711664896478745724</t>
  </si>
  <si>
    <t>62778bd8b195693397330c4f</t>
  </si>
  <si>
    <t>1711664406931504519</t>
  </si>
  <si>
    <t>63eb98f4b870ea7b4def6dbb</t>
  </si>
  <si>
    <t>1711665554136859772</t>
  </si>
  <si>
    <t>63e63a16d7a7a9ceb751d456</t>
  </si>
  <si>
    <t>1711664404083758096</t>
  </si>
  <si>
    <t>613a3b9a0574bd2ba1bc4a72</t>
  </si>
  <si>
    <t>1711664359183285569</t>
  </si>
  <si>
    <t>55ea70c37480920010aa9982</t>
  </si>
  <si>
    <t>1711665170929922614</t>
  </si>
  <si>
    <t>5c9e829c7c5bfd00177fe952</t>
  </si>
  <si>
    <t>1711665454848177171</t>
  </si>
  <si>
    <t>5980128635fbf100017d0861</t>
  </si>
  <si>
    <t xml:space="preserve">Interesting game. </t>
  </si>
  <si>
    <t>1711664496258189967</t>
  </si>
  <si>
    <t>65cb90ace80f886a058024ce</t>
  </si>
  <si>
    <t>Thank you! This was fun!</t>
  </si>
  <si>
    <t>1711664937209369651</t>
  </si>
  <si>
    <t>6165a8ee6dde7ff6f4b22e6f</t>
  </si>
  <si>
    <t xml:space="preserve">I did not do well on these. I am not sure that last one was even possible. </t>
  </si>
  <si>
    <t>1711664163484678193</t>
  </si>
  <si>
    <t>622a2074fe80192aa7a0212a</t>
  </si>
  <si>
    <t>171166547087585484</t>
  </si>
  <si>
    <t>6549c057c03dd7b7b3166a9d</t>
  </si>
  <si>
    <t>1711664225725866033</t>
  </si>
  <si>
    <t>65c8dfcb05c1f767c5d19134</t>
  </si>
  <si>
    <t>1711664663524251108</t>
  </si>
  <si>
    <t>659590edd421a4085d51e2b9</t>
  </si>
  <si>
    <t>some of the puzzles felt like they were impossible to solve.</t>
  </si>
  <si>
    <t>171166471789266800</t>
  </si>
  <si>
    <t>5f3a908af90ced0c3b31be27</t>
  </si>
  <si>
    <t>I feel a little bit insane because I'm normally pretty good at puzzles and these felt impossible!</t>
  </si>
  <si>
    <t>1711665052395829843</t>
  </si>
  <si>
    <t>5e7bab828d69f7095366666a</t>
  </si>
  <si>
    <t>Dang, hate when I feel stuck. Pretty fun though.</t>
  </si>
  <si>
    <t>1711665301547799405</t>
  </si>
  <si>
    <t>5e2c9026f4a3052be159c494</t>
  </si>
  <si>
    <t>There were no technical issues. This study was estimated to take 20 to 35 minutes but I finished it in 9 minutes.</t>
  </si>
  <si>
    <t>1711665727336114087</t>
  </si>
  <si>
    <t>5aa637861eda41000136d5d2</t>
  </si>
  <si>
    <t>1711665131391665445</t>
  </si>
  <si>
    <t>645a6d7feec0c7415d240d95</t>
  </si>
  <si>
    <t>There was a point where the continue button was hidden with css. Not sure if it was intentional or not</t>
  </si>
  <si>
    <t>1711664581117932855</t>
  </si>
  <si>
    <t>65e624f4a3f2af9453e5bc48</t>
  </si>
  <si>
    <t>1711665300691673203</t>
  </si>
  <si>
    <t>5d6349209b22da000117b1bd</t>
  </si>
  <si>
    <t>Thank you!!</t>
  </si>
  <si>
    <t>1711665340503852433</t>
  </si>
  <si>
    <t>6400d8d5cc4ede5d5619eb4f</t>
  </si>
  <si>
    <t>very interesting</t>
  </si>
  <si>
    <t>1711664916829583816</t>
  </si>
  <si>
    <t>65ea41d8c31c744b580de3ee</t>
  </si>
  <si>
    <t>1711665414922561124</t>
  </si>
  <si>
    <t>5fdc9c593986cc1cfdc5635b</t>
  </si>
  <si>
    <t>1711665045389954263</t>
  </si>
  <si>
    <t>5f58d7941af44708223b94da</t>
  </si>
  <si>
    <t>for the record my only experience with these is in a video game (tales of vesperia had a minigame based on it) (since your interest on how people solve it might as well mention it incase it assists at all). Also, for phone use IDK what to pick, im more 2-3 hours but it goes from 1-2 to 3-4 im kinda in the middle lol</t>
  </si>
  <si>
    <t>171166579972970566</t>
  </si>
  <si>
    <t>5dd8ddcb41fb3f87f7971b4f</t>
  </si>
  <si>
    <t>1711665050145420911</t>
  </si>
  <si>
    <t>65493261b5e0320d0bfccd34</t>
  </si>
  <si>
    <t>1711665072585494912</t>
  </si>
  <si>
    <t>60e5d47e17c05633eef565e3</t>
  </si>
  <si>
    <t>1711665423866730129</t>
  </si>
  <si>
    <t>5ee561897247c02ad544c299</t>
  </si>
  <si>
    <t>Thanks</t>
  </si>
  <si>
    <t>1711664794802155029</t>
  </si>
  <si>
    <t>6234e1b277e7fe207a9ad500</t>
  </si>
  <si>
    <t>I felt so dumb :(</t>
  </si>
  <si>
    <t>1711664871068936996</t>
  </si>
  <si>
    <t>65748440176c67deebef0656</t>
  </si>
  <si>
    <t>this was fun</t>
  </si>
  <si>
    <t>1711665621070326997</t>
  </si>
  <si>
    <t>6595bb937f89fe169c18df42</t>
  </si>
  <si>
    <t>1711665459232419487</t>
  </si>
  <si>
    <t>63d1559f7f3507766170ec2e</t>
  </si>
  <si>
    <t>1711663833399910954</t>
  </si>
  <si>
    <t>5eb983034987d1074b5232ce</t>
  </si>
  <si>
    <t>1711665230360686777</t>
  </si>
  <si>
    <t>6400ed09421b2727c2f7c553</t>
  </si>
  <si>
    <t>1711664506321997028</t>
  </si>
  <si>
    <t>615224b6fec95dfc43439c28</t>
  </si>
  <si>
    <t>1711664637238727521</t>
  </si>
  <si>
    <t>614f58258eaf7063aa888d90</t>
  </si>
  <si>
    <t>1711665208395869999</t>
  </si>
  <si>
    <t>65f42693418685dd4515f6ac</t>
  </si>
  <si>
    <t>1711665499661723620</t>
  </si>
  <si>
    <t>65e9d8093f17f181aa04632e</t>
  </si>
  <si>
    <t>It felt like it was unclear whether the character could pull by some unknown key press.</t>
  </si>
  <si>
    <t>1711665023008308547</t>
  </si>
  <si>
    <t>5da640b9640c5d00133f384b</t>
  </si>
  <si>
    <t>1711664776879342936</t>
  </si>
  <si>
    <t>6569e0e678a24d3828afef06</t>
  </si>
  <si>
    <t>1711665582692845598</t>
  </si>
  <si>
    <t>610aba9d57e9ccd056ae5d01</t>
  </si>
  <si>
    <t>1711664213510430068</t>
  </si>
  <si>
    <t>56721761980a3c0011277389</t>
  </si>
  <si>
    <t>1711665186876605103</t>
  </si>
  <si>
    <t>65958dc3d43a65c4d24b6f1e</t>
  </si>
  <si>
    <t>171166517287624799</t>
  </si>
  <si>
    <t>6154d20a40852bcd6ed5a3ec</t>
  </si>
  <si>
    <t>I felt like most of these weren't actually solvable (I don't really play this genre so am probably wrong)</t>
  </si>
  <si>
    <t>1711665102572463835</t>
  </si>
  <si>
    <t>55ad16c5fdf99b4c8f99417f</t>
  </si>
  <si>
    <t>fun study</t>
  </si>
  <si>
    <t>1711665486657851724</t>
  </si>
  <si>
    <t>6596bb5e80a6c5fb83b93495</t>
  </si>
  <si>
    <t>1711665912963599984</t>
  </si>
  <si>
    <t>63bc83e58f58b8076e7fad9b</t>
  </si>
  <si>
    <t>1711665021669996618</t>
  </si>
  <si>
    <t>644ff5cdfdce8f493ccc6ca9</t>
  </si>
  <si>
    <t>171166552270940849</t>
  </si>
  <si>
    <t>609e28fc803b1238af34d1c4</t>
  </si>
  <si>
    <t>No problems noted, I did like the challenge of the games although I think a couple of them had no solution :)</t>
  </si>
  <si>
    <t>1711665535381648641</t>
  </si>
  <si>
    <t>5a0071766e1ea9000124db35</t>
  </si>
  <si>
    <t>171166583284361507</t>
  </si>
  <si>
    <t>65f883fde8219eb71106191d</t>
  </si>
  <si>
    <t>1711664848678578178</t>
  </si>
  <si>
    <t>64467092479723cb7906e371</t>
  </si>
  <si>
    <t>1711665745815748917</t>
  </si>
  <si>
    <t>62e7357284e65421d8f8b10f</t>
  </si>
  <si>
    <t xml:space="preserve">I wish there was a scale for level of frustration after each puzzle to go along with the levels of concentration/focus. They were both high (in a good way though) since both things affected my motivation. </t>
  </si>
  <si>
    <t>1711664831038885351</t>
  </si>
  <si>
    <t>6602fa0262fea183d41fb9e4</t>
  </si>
  <si>
    <t>I was getting so stuck that I was curious if all the puzzles I was shown were actually solvable or if some were impossible. Interesting/fun study</t>
  </si>
  <si>
    <t>1711665178836129025</t>
  </si>
  <si>
    <t>65f168305209539a4f55762c</t>
  </si>
  <si>
    <t>No issues or annoyances.</t>
  </si>
  <si>
    <t>1711665844618682153</t>
  </si>
  <si>
    <t>604b93f6432ad99bcb4798e8</t>
  </si>
  <si>
    <t>1711664653184910533</t>
  </si>
  <si>
    <t>632c211dcdf6a137b26dfdce</t>
  </si>
  <si>
    <t>1711665458486215493</t>
  </si>
  <si>
    <t>6604cc1105cf0f2779ae1ae8</t>
  </si>
  <si>
    <t>1711665631221876672</t>
  </si>
  <si>
    <t>5c0e94e41d3b190001080862</t>
  </si>
  <si>
    <t>no comment</t>
  </si>
  <si>
    <t>1711665507641902114</t>
  </si>
  <si>
    <t>65615a2b723ed05c242d6331</t>
  </si>
  <si>
    <t>1711665079704930379</t>
  </si>
  <si>
    <t>5f31c74722eeb30e81d1ef3e</t>
  </si>
  <si>
    <t>Was that last puzzle really solvable?</t>
  </si>
  <si>
    <t>1711665848441871153</t>
  </si>
  <si>
    <t>5c50046b2b89f500015e5f6b</t>
  </si>
  <si>
    <t>The demographic questions should be asked at the beginning of long studies otherwise people may feel coerced to answer them or else lose payment/ be unable to complete the survey.</t>
  </si>
  <si>
    <t>1711664634197287269</t>
  </si>
  <si>
    <t>65fc55f0dd070026d29006a8</t>
  </si>
  <si>
    <t>1711665903806303574</t>
  </si>
  <si>
    <t>5e4a59b502b78f4a232c0cff</t>
  </si>
  <si>
    <t>1711665567928114676</t>
  </si>
  <si>
    <t>5f4df2b4bdb2449bd751ce51</t>
  </si>
  <si>
    <t>1711664621881760600</t>
  </si>
  <si>
    <t>63d87d4ba0b86684507f201d</t>
  </si>
  <si>
    <t>1711664778131939251</t>
  </si>
  <si>
    <t>5f489766dbc4a2364c0f4f93</t>
  </si>
  <si>
    <t>Right when it ended I figured out the last one. lol This was a fun survey. Bring more.</t>
  </si>
  <si>
    <t>1711665182686568708</t>
  </si>
  <si>
    <t>64360d6189dec3ac8afc9a78</t>
  </si>
  <si>
    <t>1711665388497349520</t>
  </si>
  <si>
    <t>65f0f02b367b0d2be6ab4d93</t>
  </si>
  <si>
    <t>1711665938490431707</t>
  </si>
  <si>
    <t>65e391f44023e76a3bb62005</t>
  </si>
  <si>
    <t>1711665455178219266</t>
  </si>
  <si>
    <t>60ec601b8525af507f06373d</t>
  </si>
  <si>
    <t>1711666058020588200</t>
  </si>
  <si>
    <t>62e9731465fb490879d942c7</t>
  </si>
  <si>
    <t>It seems like the last 3 were impossible.</t>
  </si>
  <si>
    <t>1711665504571317337</t>
  </si>
  <si>
    <t>5fb97228ff45687f38da7813</t>
  </si>
  <si>
    <t>1711665833193977847</t>
  </si>
  <si>
    <t>6603412311cbee9e33dbf46e</t>
  </si>
  <si>
    <t xml:space="preserve">I really want to know if that last puzzle can actually be solved! </t>
  </si>
  <si>
    <t>1711665585967584829</t>
  </si>
  <si>
    <t>65e497b64023e76a3bb6528f</t>
  </si>
  <si>
    <t>it feels so new to me but interesting</t>
  </si>
  <si>
    <t>1711664448227859011</t>
  </si>
  <si>
    <t>632aaef27780d596dc7e0a9f</t>
  </si>
  <si>
    <t>1711665503260372757</t>
  </si>
  <si>
    <t>653a86ac6a28cd3f50937889</t>
  </si>
  <si>
    <t>1711666020617631210</t>
  </si>
  <si>
    <t>60b8198defba8da1d95a93b8</t>
  </si>
  <si>
    <t>1711665926343674748</t>
  </si>
  <si>
    <t>65cb82b1171dd17b0b753d25</t>
  </si>
  <si>
    <t>1711665916562835198</t>
  </si>
  <si>
    <t>610971868fe9338237d6b193</t>
  </si>
  <si>
    <t>1711666086845462291</t>
  </si>
  <si>
    <t>630981b0f861918e8174a43e</t>
  </si>
  <si>
    <t>I kept thinking I had them solved then realizing I couldn't move the box from where I had pushed it.</t>
  </si>
  <si>
    <t>1711665317257638864</t>
  </si>
  <si>
    <t>5ef8c7d9b630670523229373</t>
  </si>
  <si>
    <t>enjoyed</t>
  </si>
  <si>
    <t>1711665373281814686</t>
  </si>
  <si>
    <t>5f0a7dec44c42c19a6c9f6d9</t>
  </si>
  <si>
    <t>171166550058539521</t>
  </si>
  <si>
    <t>5f83aa68ed5575548c117363</t>
  </si>
  <si>
    <t>1711665680106367244</t>
  </si>
  <si>
    <t>654fb165011e2401203f8780</t>
  </si>
  <si>
    <t>1711665651840667451</t>
  </si>
  <si>
    <t>614e6f4f00a9e94b123316d3</t>
  </si>
  <si>
    <t>1711666122326509764</t>
  </si>
  <si>
    <t>6328ddce9adceb215c2334ee</t>
  </si>
  <si>
    <t>1711665795938619707</t>
  </si>
  <si>
    <t>5bae077b542eed0001384369</t>
  </si>
  <si>
    <t>This was very fun</t>
  </si>
  <si>
    <t>1711665499129930573</t>
  </si>
  <si>
    <t>5e3f778e91be661ca60e3540</t>
  </si>
  <si>
    <t>too hard</t>
  </si>
  <si>
    <t>1711665478992525768</t>
  </si>
  <si>
    <t>5a127fc7c259f30001766641</t>
  </si>
  <si>
    <t>1711665211297162109</t>
  </si>
  <si>
    <t>566a4cf27da0350012b4582d</t>
  </si>
  <si>
    <t>The puzzles reminded me of Pokemon, when players use the HM Strength with their Pokemon in caves to push boulders around into holes! I think there may have also been a gym puzzle that was similar to this in one of the games too.</t>
  </si>
  <si>
    <t>1711665530165868535</t>
  </si>
  <si>
    <t>5f0a768d79e052185602759b</t>
  </si>
  <si>
    <t>171166638322733946</t>
  </si>
  <si>
    <t>6517f127855e8baf0247b2dd</t>
  </si>
  <si>
    <t>1711665930926406592</t>
  </si>
  <si>
    <t>652bec7edafaf7eb52260adc</t>
  </si>
  <si>
    <t>1711666000600842790</t>
  </si>
  <si>
    <t>640b129fbdcd3bb1c4f1f7fe</t>
  </si>
  <si>
    <t>1711665876283446966</t>
  </si>
  <si>
    <t>616ca5967d36f0000bd47b78</t>
  </si>
  <si>
    <t>1711665992835311017</t>
  </si>
  <si>
    <t>6562025a6e3331528cf8fb3d</t>
  </si>
  <si>
    <t>1711665675158732867</t>
  </si>
  <si>
    <t>6159fb27b6340dda3fc6a5c3</t>
  </si>
  <si>
    <t>How cruel, once I finally get the solution, you don't let me complete the puzzle by pushing that last square into the blue.</t>
  </si>
  <si>
    <t>1711666009241747168</t>
  </si>
  <si>
    <t>5d100e740277ff00152f7562</t>
  </si>
  <si>
    <t>1711664505147476108</t>
  </si>
  <si>
    <t>65e76ff63d66de772d036ed9</t>
  </si>
  <si>
    <t>After a few puzzles I had to change my screen size because the surveys/questions wouldn't scroll down to show the submit button. Other than that, I had a ton of fun trying to figure these out! Thank you!</t>
  </si>
  <si>
    <t>1711665855197629527</t>
  </si>
  <si>
    <t>65bd6e6d58e4443614dae27b</t>
  </si>
  <si>
    <t>1711665659143816429</t>
  </si>
  <si>
    <t>65177add8af27911a3ee59cb</t>
  </si>
  <si>
    <t>No.</t>
  </si>
  <si>
    <t>1711665856676455554</t>
  </si>
  <si>
    <t>6462477ceb093758f41d42e9</t>
  </si>
  <si>
    <t>This was challenging but fun.  It reminded me of the old NES game 'The Adventures of Lolo'. Thank you :)</t>
  </si>
  <si>
    <t>1711665537778770093</t>
  </si>
  <si>
    <t>63b6e5e23b31a38790ff1ce2</t>
  </si>
  <si>
    <t>wish I would hve known earlier I needed to keep scrolling for new videos during first break so I could have seen more</t>
  </si>
  <si>
    <t>1711666068641690105</t>
  </si>
  <si>
    <t>63d996f37c5b1b3053f8251c</t>
  </si>
  <si>
    <t>1711666041344152384</t>
  </si>
  <si>
    <t>5e7e93475caed456ffb84287</t>
  </si>
  <si>
    <t>1711665901985956786</t>
  </si>
  <si>
    <t>653a6c9993fd234b59fd341f</t>
  </si>
  <si>
    <t>NA.</t>
  </si>
  <si>
    <t>1711664978196894526</t>
  </si>
  <si>
    <t>640c3e718d10af5614ee82ee</t>
  </si>
  <si>
    <t>Nothing I can think of</t>
  </si>
  <si>
    <t>1711665839692971836</t>
  </si>
  <si>
    <t>631b485e2d1909111a6fb09a</t>
  </si>
  <si>
    <t>1711665467277491605</t>
  </si>
  <si>
    <t>63f4021039d138e8425201c7</t>
  </si>
  <si>
    <t>1711666241106774786</t>
  </si>
  <si>
    <t>5fdf213eeae543727a6624e3</t>
  </si>
  <si>
    <t>171166552982374966</t>
  </si>
  <si>
    <t>5f50b1bbe29c992335098fb1</t>
  </si>
  <si>
    <t>1711665948634936759</t>
  </si>
  <si>
    <t>63fe7df97332b44a2999fc7f</t>
  </si>
  <si>
    <t>Thank you!</t>
  </si>
  <si>
    <t>1711665914209288764</t>
  </si>
  <si>
    <t>5e61acf4e360560ac112e199</t>
  </si>
  <si>
    <t>I was unpleasantly surprised at my lack of ability to solve these puzzles!</t>
  </si>
  <si>
    <t>1711665823532216168</t>
  </si>
  <si>
    <t>5c553e0ad3cc6b0001d98fd3</t>
  </si>
  <si>
    <t>1711666585911120105</t>
  </si>
  <si>
    <t>60fb024cbfd74cc251c6f9b0</t>
  </si>
  <si>
    <t>171166577001699806</t>
  </si>
  <si>
    <t>65ea49c73a2f3ce64c0b8e75</t>
  </si>
  <si>
    <t>nice study</t>
  </si>
  <si>
    <t>1711666819562355505</t>
  </si>
  <si>
    <t>60cd717e463162435e3b7d46</t>
  </si>
  <si>
    <t>nope</t>
  </si>
  <si>
    <t>1711666526211781106</t>
  </si>
  <si>
    <t>651abffdad473f8f07e8a2e3</t>
  </si>
  <si>
    <t>171166607148743057</t>
  </si>
  <si>
    <t>653eee60972f8131e59d839f</t>
  </si>
  <si>
    <t>No, thanks for the study.</t>
  </si>
  <si>
    <t>171166586586934792</t>
  </si>
  <si>
    <t>600c43b4c2b8b63064c14e8f</t>
  </si>
  <si>
    <t>I felt one of the puzzles was intentionally unsolvable. The one where both boxes had a 2x2 free space to the right. Right before the tiktok break.</t>
  </si>
  <si>
    <t>1711666626752422324</t>
  </si>
  <si>
    <t>5dd671942b033b5ec8bc97b4</t>
  </si>
  <si>
    <t>1711666084720715554</t>
  </si>
  <si>
    <t>63bcbf7e0ac7e876387ef720</t>
  </si>
  <si>
    <t>I think I remember playing a similar game to this in Pokemon. I also remember seeing a friend play a game like this in Zelda.</t>
  </si>
  <si>
    <t>1711666490251229818</t>
  </si>
  <si>
    <t>633f13d17cdae412322eabd0</t>
  </si>
  <si>
    <t>171166534237852036</t>
  </si>
  <si>
    <t>62cc89cd6b8df82a5bf43aea</t>
  </si>
  <si>
    <t>I really enjoyed the study.</t>
  </si>
  <si>
    <t>1711665350127740045</t>
  </si>
  <si>
    <t>60dc4e2299f89a7ca94b2c91</t>
  </si>
  <si>
    <t>1711665802759692985</t>
  </si>
  <si>
    <t>652d8afc5aaab078ef2baeb3</t>
  </si>
  <si>
    <t>1711666393670311509</t>
  </si>
  <si>
    <t>58ebe3a78ec78100012150a6</t>
  </si>
  <si>
    <t>1711667118669303713</t>
  </si>
  <si>
    <t>5c6071a1e1df700001ca8bf1</t>
  </si>
  <si>
    <t>1711666337723702426</t>
  </si>
  <si>
    <t>654d03ec6d9ed752946923cd</t>
  </si>
  <si>
    <t>Enjoyed taking your study and exercising my brain in a different way than I normally do.</t>
  </si>
  <si>
    <t>1711665857855234592</t>
  </si>
  <si>
    <t>5d16badb7b0154001a282fdb</t>
  </si>
  <si>
    <t>I want to see how these are completed!!!!!</t>
  </si>
  <si>
    <t>1711666022238342784</t>
  </si>
  <si>
    <t>62eed9e3e4c704bcef237b74</t>
  </si>
  <si>
    <t>1711665970750326099</t>
  </si>
  <si>
    <t>5fbc2c78c568aa0c84232ce2</t>
  </si>
  <si>
    <t>1711665616325365761</t>
  </si>
  <si>
    <t>65ac0e390cc74fc6024f12a5</t>
  </si>
  <si>
    <t>interesting and very educative. I really force me to think and apply different strategy in solving the puzzle</t>
  </si>
  <si>
    <t>1711665459622447532</t>
  </si>
  <si>
    <t>65faa6f62cac385f0e9b962a</t>
  </si>
  <si>
    <t>1711666117996297427</t>
  </si>
  <si>
    <t>5ee8bb541323a50651accf89</t>
  </si>
  <si>
    <t>1711666004431428427</t>
  </si>
  <si>
    <t>63c657d8e7734108a9b52587</t>
  </si>
  <si>
    <t>1711666012178376389</t>
  </si>
  <si>
    <t>63ce4a983479277bba4987c5</t>
  </si>
  <si>
    <t>1711666641459139793</t>
  </si>
  <si>
    <t>63ea6fc5092518554c9b8111</t>
  </si>
  <si>
    <t>I think at least 1 puzzle was unsolvable?</t>
  </si>
  <si>
    <t>1711666839034426309</t>
  </si>
  <si>
    <t>6045a1851d1ba76f144dd6da</t>
  </si>
  <si>
    <t>1711666522497843245</t>
  </si>
  <si>
    <t>61bb396840db417c1a138e3d</t>
  </si>
  <si>
    <t>1711666194788151282</t>
  </si>
  <si>
    <t>5d6f332829c25100188a4a27</t>
  </si>
  <si>
    <t>1711666227134986590</t>
  </si>
  <si>
    <t>634282de38138fa9316eb482</t>
  </si>
  <si>
    <t>1711667537097415826</t>
  </si>
  <si>
    <t>63b9d3abc3ddc61c8c08fd84</t>
  </si>
  <si>
    <t>This is a very fun study, thank you for having me!</t>
  </si>
  <si>
    <t>1711666397875421972</t>
  </si>
  <si>
    <t>5ad66c142230320001bd1535</t>
  </si>
  <si>
    <t>I have never played this type of game. I found the game very challenging.</t>
  </si>
  <si>
    <t>1711665755644590408</t>
  </si>
  <si>
    <t>644937c89b446a14875aed54</t>
  </si>
  <si>
    <t xml:space="preserve">Everything was pretty clear and I did not experience any technical issues. However one annoyance was that I was a move or two away from solving the puzzle prior to the break before it automatically advanced to the videos. I got into the videos and unfortunately I lost my train of thought for the solution to the puzzle that I was working on. I was getting a bit frustrated not being able to replicate what I accomplished prior to the break. If I had a little more time I think I could have got back on track and solved it. </t>
  </si>
  <si>
    <t>1711668410601608899</t>
  </si>
  <si>
    <t>6425da2ae14ac64b0138c3cb</t>
  </si>
  <si>
    <t>1711666217282590447</t>
  </si>
  <si>
    <t>65a9a9f0f4506426955fd6ce</t>
  </si>
  <si>
    <t>1711669157999442270</t>
  </si>
  <si>
    <t>6108d6efa698e3dbe3b313d3</t>
  </si>
  <si>
    <t>1711668600677367809</t>
  </si>
  <si>
    <t>65ba53111e49e993460b7796</t>
  </si>
  <si>
    <t>great study</t>
  </si>
  <si>
    <t>1711669605277638023</t>
  </si>
  <si>
    <t>655341eb4e3bc14629ff1f23</t>
  </si>
  <si>
    <t>I don't think all of these were possible to solve but maybe that's the point</t>
  </si>
  <si>
    <t>1711669700077435007</t>
  </si>
  <si>
    <t>6044dfc230e44b5793804ba6</t>
  </si>
  <si>
    <t>I enjoyed the puzzles, especially when I had a difficult puzzle and then was able to come back after the break, and figure it out.</t>
  </si>
  <si>
    <t>1711669727903495463</t>
  </si>
  <si>
    <t>5b33a01fa8327d0001003821</t>
  </si>
  <si>
    <t>1711670603485316249</t>
  </si>
  <si>
    <t>6276d97e209059496d37bf74</t>
  </si>
  <si>
    <t>good study</t>
  </si>
  <si>
    <t>1711672815649648443</t>
  </si>
  <si>
    <t>616d9ef881036dfbfd63d2f4</t>
  </si>
  <si>
    <t>shortFormVideos</t>
  </si>
  <si>
    <t>prolificAge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</si>
</sst>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quotePrefix="1"/>
    <xf numFmtId="11" fontId="0" fillId="0" borderId="0" xfId="0" applyNumberFormat="1"/>
    <xf numFmtId="0" fontId="7" fillId="3" borderId="0" xfId="7"/>
    <xf numFmtId="0" fontId="8" fillId="4" borderId="0" xfId="8"/>
    <xf numFmtId="0" fontId="6" fillId="2" borderId="0" xfId="6"/>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blue\Downloads\prolific_export_65f423754adf51958397327d.csv" TargetMode="External"/><Relationship Id="rId1" Type="http://schemas.openxmlformats.org/officeDocument/2006/relationships/externalLinkPath" Target="file:///C:\Users\lblue\Downloads\prolific_export_65f423754adf51958397327d.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lific_export_65f423754adf519"/>
    </sheetNames>
    <sheetDataSet>
      <sheetData sheetId="0">
        <row r="1">
          <cell r="B1" t="str">
            <v>Participant id</v>
          </cell>
          <cell r="C1" t="str">
            <v>Age</v>
          </cell>
        </row>
        <row r="2">
          <cell r="B2" t="str">
            <v>5ca56f36184b730001673f2d</v>
          </cell>
          <cell r="C2">
            <v>28</v>
          </cell>
        </row>
        <row r="3">
          <cell r="B3" t="str">
            <v>5fe45e3b520dd11baee55be3</v>
          </cell>
          <cell r="C3">
            <v>26</v>
          </cell>
        </row>
        <row r="4">
          <cell r="B4" t="str">
            <v>611227693042dd3e6d8e0849</v>
          </cell>
          <cell r="C4">
            <v>29</v>
          </cell>
        </row>
        <row r="5">
          <cell r="B5" t="str">
            <v>632e9aa62793c18a857aece4</v>
          </cell>
          <cell r="C5">
            <v>42</v>
          </cell>
        </row>
        <row r="6">
          <cell r="B6" t="str">
            <v>6514a8e7e21c6ff0317fe0b5</v>
          </cell>
          <cell r="C6">
            <v>32</v>
          </cell>
        </row>
        <row r="7">
          <cell r="B7" t="str">
            <v>65c111f100af1af81e3f444d</v>
          </cell>
          <cell r="C7">
            <v>30</v>
          </cell>
        </row>
        <row r="8">
          <cell r="B8" t="str">
            <v>63f6f02fe8066bd918051664</v>
          </cell>
          <cell r="C8">
            <v>29</v>
          </cell>
        </row>
        <row r="9">
          <cell r="B9" t="str">
            <v>5e8eab0540aaf41584d9b1b9</v>
          </cell>
          <cell r="C9">
            <v>35</v>
          </cell>
        </row>
        <row r="10">
          <cell r="B10" t="str">
            <v>5fd4d08021ce43067dbc7bba</v>
          </cell>
          <cell r="C10">
            <v>42</v>
          </cell>
        </row>
        <row r="11">
          <cell r="B11" t="str">
            <v>6108808f4beeb2f0b8738e95</v>
          </cell>
          <cell r="C11">
            <v>25</v>
          </cell>
        </row>
        <row r="12">
          <cell r="B12" t="str">
            <v>6489f5f10dc480fe353ca487</v>
          </cell>
          <cell r="C12">
            <v>60</v>
          </cell>
        </row>
        <row r="13">
          <cell r="B13" t="str">
            <v>65ae7c8727763d0d1ad7422c</v>
          </cell>
          <cell r="C13">
            <v>48</v>
          </cell>
        </row>
        <row r="14">
          <cell r="B14" t="str">
            <v>62ffa989dbd072768cd2a14e</v>
          </cell>
          <cell r="C14">
            <v>29</v>
          </cell>
        </row>
        <row r="15">
          <cell r="B15" t="str">
            <v>5dd48040a71de846ce2dbff3</v>
          </cell>
          <cell r="C15">
            <v>26</v>
          </cell>
        </row>
        <row r="16">
          <cell r="B16" t="str">
            <v>6604543713f81bf1906dd444</v>
          </cell>
          <cell r="C16">
            <v>51</v>
          </cell>
        </row>
        <row r="17">
          <cell r="B17" t="str">
            <v>604db6324496c57afe822770</v>
          </cell>
          <cell r="C17">
            <v>45</v>
          </cell>
        </row>
        <row r="18">
          <cell r="B18" t="str">
            <v>6575ef5ee4594000e0c8032c</v>
          </cell>
          <cell r="C18">
            <v>30</v>
          </cell>
        </row>
        <row r="19">
          <cell r="B19" t="str">
            <v>5ea37c11733b42302b54b64c</v>
          </cell>
          <cell r="C19">
            <v>59</v>
          </cell>
        </row>
        <row r="20">
          <cell r="B20" t="str">
            <v>63fd36ced691b83466652931</v>
          </cell>
          <cell r="C20">
            <v>57</v>
          </cell>
        </row>
        <row r="21">
          <cell r="B21" t="str">
            <v>60cbfa0478bcd18dc14647d3</v>
          </cell>
          <cell r="C21">
            <v>40</v>
          </cell>
        </row>
        <row r="22">
          <cell r="B22" t="str">
            <v>65d587bdbb77499449d5e178</v>
          </cell>
          <cell r="C22">
            <v>60</v>
          </cell>
        </row>
        <row r="23">
          <cell r="B23" t="str">
            <v>5eca9d518197ce5f4e63cc68</v>
          </cell>
          <cell r="C23">
            <v>25</v>
          </cell>
        </row>
        <row r="24">
          <cell r="B24" t="str">
            <v>5e72ca5b264abb21732427cf</v>
          </cell>
          <cell r="C24">
            <v>39</v>
          </cell>
        </row>
        <row r="25">
          <cell r="B25" t="str">
            <v>607fe1df924739a885d805fb</v>
          </cell>
          <cell r="C25">
            <v>31</v>
          </cell>
        </row>
        <row r="26">
          <cell r="B26" t="str">
            <v>6101fa3f1d04844272d9a714</v>
          </cell>
          <cell r="C26">
            <v>27</v>
          </cell>
        </row>
        <row r="27">
          <cell r="B27" t="str">
            <v>6527f153bea7b2d7c0d556e4</v>
          </cell>
          <cell r="C27">
            <v>19</v>
          </cell>
        </row>
        <row r="28">
          <cell r="B28" t="str">
            <v>60fcdfac81bec43078236e55</v>
          </cell>
          <cell r="C28">
            <v>32</v>
          </cell>
        </row>
        <row r="29">
          <cell r="B29" t="str">
            <v>61085df762ade24892b6fb01</v>
          </cell>
          <cell r="C29">
            <v>30</v>
          </cell>
        </row>
        <row r="30">
          <cell r="B30" t="str">
            <v>5e5de7a9151524109818ad6a</v>
          </cell>
          <cell r="C30" t="str">
            <v>CONSENT_REVOKED</v>
          </cell>
        </row>
        <row r="31">
          <cell r="B31" t="str">
            <v>626af8ea8c93e250e03bfaa6</v>
          </cell>
          <cell r="C31">
            <v>53</v>
          </cell>
        </row>
        <row r="32">
          <cell r="B32" t="str">
            <v>5e3bba50f0bf0f3d1856238e</v>
          </cell>
          <cell r="C32">
            <v>27</v>
          </cell>
        </row>
        <row r="33">
          <cell r="B33" t="str">
            <v>5df3dcdd9b92b12b6db3a4e5</v>
          </cell>
          <cell r="C33">
            <v>39</v>
          </cell>
        </row>
        <row r="34">
          <cell r="B34" t="str">
            <v>65ae5db84d78625bbdd73a55</v>
          </cell>
          <cell r="C34" t="str">
            <v>CONSENT_REVOKED</v>
          </cell>
        </row>
        <row r="35">
          <cell r="B35" t="str">
            <v>5cc4b3f36f21710001a49557</v>
          </cell>
          <cell r="C35">
            <v>31</v>
          </cell>
        </row>
        <row r="36">
          <cell r="B36" t="str">
            <v>65e5e9c2c0bfcbcbe835ec4d</v>
          </cell>
          <cell r="C36">
            <v>39</v>
          </cell>
        </row>
        <row r="37">
          <cell r="B37" t="str">
            <v>644857a2d21eca3ffb31101e</v>
          </cell>
          <cell r="C37">
            <v>62</v>
          </cell>
        </row>
        <row r="38">
          <cell r="B38" t="str">
            <v>5fadd628cd4e9e1c42dab969</v>
          </cell>
          <cell r="C38">
            <v>37</v>
          </cell>
        </row>
        <row r="39">
          <cell r="B39" t="str">
            <v>5adf3828dee8590001b05860</v>
          </cell>
          <cell r="C39">
            <v>36</v>
          </cell>
        </row>
        <row r="40">
          <cell r="B40" t="str">
            <v>65cd4847de506510669b4c00</v>
          </cell>
          <cell r="C40">
            <v>25</v>
          </cell>
        </row>
        <row r="41">
          <cell r="B41" t="str">
            <v>5d5b705b74428400019fbf5e</v>
          </cell>
          <cell r="C41">
            <v>27</v>
          </cell>
        </row>
        <row r="42">
          <cell r="B42" t="str">
            <v>65711e994605282102a742af</v>
          </cell>
          <cell r="C42">
            <v>26</v>
          </cell>
        </row>
        <row r="43">
          <cell r="B43" t="str">
            <v>652e8b28a8cbaf32300b45fd</v>
          </cell>
          <cell r="C43">
            <v>53</v>
          </cell>
        </row>
        <row r="44">
          <cell r="B44" t="str">
            <v>657321b58a2c0bd3704727d5</v>
          </cell>
          <cell r="C44">
            <v>23</v>
          </cell>
        </row>
        <row r="45">
          <cell r="B45" t="str">
            <v>5d4c7acd2799110019400b6a</v>
          </cell>
          <cell r="C45">
            <v>73</v>
          </cell>
        </row>
        <row r="46">
          <cell r="B46" t="str">
            <v>6475d02dd3c77e5a73e63ad7</v>
          </cell>
          <cell r="C46">
            <v>66</v>
          </cell>
        </row>
        <row r="47">
          <cell r="B47" t="str">
            <v>65c273252f46c0f1081a4d8d</v>
          </cell>
          <cell r="C47">
            <v>50</v>
          </cell>
        </row>
        <row r="48">
          <cell r="B48" t="str">
            <v>5a3249cf4f278f00012859a9</v>
          </cell>
          <cell r="C48">
            <v>50</v>
          </cell>
        </row>
        <row r="49">
          <cell r="B49" t="str">
            <v>60ff13bf692c2c24bfe600fd</v>
          </cell>
          <cell r="C49">
            <v>47</v>
          </cell>
        </row>
        <row r="50">
          <cell r="B50" t="str">
            <v>6533d3cadd5bf086329a10d4</v>
          </cell>
          <cell r="C50">
            <v>41</v>
          </cell>
        </row>
        <row r="51">
          <cell r="B51" t="str">
            <v>63181446b17ea16a213403c9</v>
          </cell>
          <cell r="C51" t="str">
            <v>CONSENT_REVOKED</v>
          </cell>
        </row>
        <row r="52">
          <cell r="B52" t="str">
            <v>627f448165ed9095fd43cfd1</v>
          </cell>
          <cell r="C52">
            <v>50</v>
          </cell>
        </row>
        <row r="53">
          <cell r="B53" t="str">
            <v>590eb4006d77630001d3a28a</v>
          </cell>
          <cell r="C53" t="str">
            <v>CONSENT_REVOKED</v>
          </cell>
        </row>
        <row r="54">
          <cell r="B54" t="str">
            <v>5bb6dabb1795ab0001c77aa0</v>
          </cell>
          <cell r="C54">
            <v>37</v>
          </cell>
        </row>
        <row r="55">
          <cell r="B55" t="str">
            <v>65ec32b540cb115908f6c15e</v>
          </cell>
          <cell r="C55">
            <v>41</v>
          </cell>
        </row>
        <row r="56">
          <cell r="B56" t="str">
            <v>65329cb40d7b7a4be621d48a</v>
          </cell>
          <cell r="C56">
            <v>53</v>
          </cell>
        </row>
        <row r="57">
          <cell r="B57" t="str">
            <v>65cc2d3922d9d93de62d5b8f</v>
          </cell>
          <cell r="C57">
            <v>18</v>
          </cell>
        </row>
        <row r="58">
          <cell r="B58" t="str">
            <v>65cb897841f626287ba0d821</v>
          </cell>
          <cell r="C58">
            <v>24</v>
          </cell>
        </row>
        <row r="59">
          <cell r="B59" t="str">
            <v>655fb05bd8d6122663485f8f</v>
          </cell>
          <cell r="C59" t="str">
            <v>CONSENT_REVOKED</v>
          </cell>
        </row>
        <row r="60">
          <cell r="B60" t="str">
            <v>616f0b4cde85d60d1d2cb938</v>
          </cell>
          <cell r="C60">
            <v>24</v>
          </cell>
        </row>
        <row r="61">
          <cell r="B61" t="str">
            <v>5b20c0474c72120001f25d90</v>
          </cell>
          <cell r="C61">
            <v>23</v>
          </cell>
        </row>
        <row r="62">
          <cell r="B62" t="str">
            <v>5de7283098e7956ab99b23e0</v>
          </cell>
          <cell r="C62">
            <v>44</v>
          </cell>
        </row>
        <row r="63">
          <cell r="B63" t="str">
            <v>5b5df59dd113f600012de8e9</v>
          </cell>
          <cell r="C63">
            <v>24</v>
          </cell>
        </row>
        <row r="64">
          <cell r="B64" t="str">
            <v>65cce711ac32789a604de501</v>
          </cell>
          <cell r="C64">
            <v>51</v>
          </cell>
        </row>
        <row r="65">
          <cell r="B65" t="str">
            <v>5c95970cd676900016e1a940</v>
          </cell>
          <cell r="C65">
            <v>46</v>
          </cell>
        </row>
        <row r="66">
          <cell r="B66" t="str">
            <v>5ff39ec71d6cb49c6c906727</v>
          </cell>
          <cell r="C66">
            <v>35</v>
          </cell>
        </row>
        <row r="67">
          <cell r="B67" t="str">
            <v>63654cdedbe6471bd17d9850</v>
          </cell>
          <cell r="C67">
            <v>34</v>
          </cell>
        </row>
        <row r="68">
          <cell r="B68" t="str">
            <v>65a2a31a6f17beac9e7e4089</v>
          </cell>
          <cell r="C68">
            <v>23</v>
          </cell>
        </row>
        <row r="69">
          <cell r="B69" t="str">
            <v>5de83f3b3aa615000a41f831</v>
          </cell>
          <cell r="C69">
            <v>51</v>
          </cell>
        </row>
        <row r="70">
          <cell r="B70" t="str">
            <v>647e208b034b5ab3a4c837a8</v>
          </cell>
          <cell r="C70">
            <v>66</v>
          </cell>
        </row>
        <row r="71">
          <cell r="B71" t="str">
            <v>65cbc91873b2f925cbe817d7</v>
          </cell>
          <cell r="C71">
            <v>22</v>
          </cell>
        </row>
        <row r="72">
          <cell r="B72" t="str">
            <v>65fa14080b0a6b8bbaf10a97</v>
          </cell>
          <cell r="C72">
            <v>27</v>
          </cell>
        </row>
        <row r="73">
          <cell r="B73" t="str">
            <v>65bfaad1cc987a92e1031433</v>
          </cell>
          <cell r="C73">
            <v>43</v>
          </cell>
        </row>
        <row r="74">
          <cell r="B74" t="str">
            <v>64e970e4337e163e71677537</v>
          </cell>
          <cell r="C74">
            <v>61</v>
          </cell>
        </row>
        <row r="75">
          <cell r="B75" t="str">
            <v>6466190f0491049a32d5b0fc</v>
          </cell>
          <cell r="C75">
            <v>57</v>
          </cell>
        </row>
        <row r="76">
          <cell r="B76" t="str">
            <v>56ec9fa4f9ffc4000ac1941b</v>
          </cell>
          <cell r="C76">
            <v>36</v>
          </cell>
        </row>
        <row r="77">
          <cell r="B77" t="str">
            <v>6333dafae0a6b172dd2bd2af</v>
          </cell>
          <cell r="C77">
            <v>34</v>
          </cell>
        </row>
        <row r="78">
          <cell r="B78" t="str">
            <v>63f93660b863689518fb98d8</v>
          </cell>
          <cell r="C78">
            <v>54</v>
          </cell>
        </row>
        <row r="79">
          <cell r="B79" t="str">
            <v>5f4fef64fd3fc113300fbb44</v>
          </cell>
          <cell r="C79">
            <v>37</v>
          </cell>
        </row>
        <row r="80">
          <cell r="B80" t="str">
            <v>646cfc663c6a71e2ab992704</v>
          </cell>
          <cell r="C80">
            <v>66</v>
          </cell>
        </row>
        <row r="81">
          <cell r="B81" t="str">
            <v>62869a1b7fff9c9a48fe6087</v>
          </cell>
          <cell r="C81">
            <v>59</v>
          </cell>
        </row>
        <row r="82">
          <cell r="B82" t="str">
            <v>5b1dfad43522660001b4510d</v>
          </cell>
          <cell r="C82">
            <v>30</v>
          </cell>
        </row>
        <row r="83">
          <cell r="B83" t="str">
            <v>65d5106c519964c4e8fe85dc</v>
          </cell>
          <cell r="C83">
            <v>27</v>
          </cell>
        </row>
        <row r="84">
          <cell r="B84" t="str">
            <v>60fc2c77936c9ced66c7f6e3</v>
          </cell>
          <cell r="C84">
            <v>31</v>
          </cell>
        </row>
        <row r="85">
          <cell r="B85" t="str">
            <v>5d5b67ab9ad5a300181398dc</v>
          </cell>
          <cell r="C85">
            <v>38</v>
          </cell>
        </row>
        <row r="86">
          <cell r="B86" t="str">
            <v>5a6032228e625900017657f4</v>
          </cell>
          <cell r="C86" t="str">
            <v>CONSENT_REVOKED</v>
          </cell>
        </row>
        <row r="87">
          <cell r="B87" t="str">
            <v>633aee1532fb01f8b3146a73</v>
          </cell>
          <cell r="C87">
            <v>30</v>
          </cell>
        </row>
        <row r="88">
          <cell r="B88" t="str">
            <v>63e40d7b1a88578e3c993478</v>
          </cell>
          <cell r="C88">
            <v>33</v>
          </cell>
        </row>
        <row r="89">
          <cell r="B89" t="str">
            <v>648a18701640913de29ef479</v>
          </cell>
          <cell r="C89">
            <v>66</v>
          </cell>
        </row>
        <row r="90">
          <cell r="B90" t="str">
            <v>5e7d09e7f0a5a00c4a1ccf96</v>
          </cell>
          <cell r="C90">
            <v>24</v>
          </cell>
        </row>
        <row r="91">
          <cell r="B91" t="str">
            <v>651d656c2dc54c9444ab689f</v>
          </cell>
          <cell r="C91">
            <v>46</v>
          </cell>
        </row>
        <row r="92">
          <cell r="B92" t="str">
            <v>5dce3ccc32ccbf0cd54263db</v>
          </cell>
          <cell r="C92" t="str">
            <v>CONSENT_REVOKED</v>
          </cell>
        </row>
        <row r="93">
          <cell r="B93" t="str">
            <v>622a2b1c561ce3cd95519fd2</v>
          </cell>
          <cell r="C93">
            <v>63</v>
          </cell>
        </row>
        <row r="94">
          <cell r="B94" t="str">
            <v>60402fec7ef10821fb6ac967</v>
          </cell>
          <cell r="C94">
            <v>35</v>
          </cell>
        </row>
        <row r="95">
          <cell r="B95" t="str">
            <v>65a0f9a33ac2f375865f6e83</v>
          </cell>
          <cell r="C95">
            <v>58</v>
          </cell>
        </row>
        <row r="96">
          <cell r="B96" t="str">
            <v>5641ce9017bdbe000b2a0a3b</v>
          </cell>
          <cell r="C96">
            <v>29</v>
          </cell>
        </row>
        <row r="97">
          <cell r="B97" t="str">
            <v>60821a94db2dbf765571caf8</v>
          </cell>
          <cell r="C97" t="str">
            <v>CONSENT_REVOKED</v>
          </cell>
        </row>
        <row r="98">
          <cell r="B98" t="str">
            <v>5ed03062ab3ebc103e60edea</v>
          </cell>
          <cell r="C98">
            <v>25</v>
          </cell>
        </row>
        <row r="99">
          <cell r="B99" t="str">
            <v>6572b442e9065729a8804fdf</v>
          </cell>
          <cell r="C99">
            <v>22</v>
          </cell>
        </row>
        <row r="100">
          <cell r="B100" t="str">
            <v>5c4e4c4e7065de00011f7dcb</v>
          </cell>
          <cell r="C100">
            <v>24</v>
          </cell>
        </row>
        <row r="101">
          <cell r="B101" t="str">
            <v>55ea70c37480920010aa9982</v>
          </cell>
          <cell r="C101">
            <v>36</v>
          </cell>
        </row>
        <row r="102">
          <cell r="B102" t="str">
            <v>65fd56b2ef726469ebaaca51</v>
          </cell>
          <cell r="C102">
            <v>29</v>
          </cell>
        </row>
        <row r="103">
          <cell r="B103" t="str">
            <v>63f6ad3b6678834c702ed506</v>
          </cell>
          <cell r="C103">
            <v>66</v>
          </cell>
        </row>
        <row r="104">
          <cell r="B104" t="str">
            <v>63d837ea31c724120707fc22</v>
          </cell>
          <cell r="C104">
            <v>38</v>
          </cell>
        </row>
        <row r="105">
          <cell r="B105" t="str">
            <v>63b88b7855864805bec51ddc</v>
          </cell>
          <cell r="C105">
            <v>40</v>
          </cell>
        </row>
        <row r="106">
          <cell r="B106" t="str">
            <v>6516e327da6f1e36fd05ace3</v>
          </cell>
          <cell r="C106" t="str">
            <v>CONSENT_REVOKED</v>
          </cell>
        </row>
        <row r="107">
          <cell r="B107" t="str">
            <v>60838e2e91a6300001f9ac89</v>
          </cell>
          <cell r="C107">
            <v>42</v>
          </cell>
        </row>
        <row r="108">
          <cell r="B108" t="str">
            <v>5adf874e066c510001d454f5</v>
          </cell>
          <cell r="C108">
            <v>44</v>
          </cell>
        </row>
        <row r="109">
          <cell r="B109" t="str">
            <v>60d285ab0eb4cd1a3c4858cb</v>
          </cell>
          <cell r="C109">
            <v>38</v>
          </cell>
        </row>
        <row r="110">
          <cell r="B110" t="str">
            <v>55fc2b4377f33b000ecb21ed</v>
          </cell>
          <cell r="C110" t="str">
            <v>CONSENT_REVOKED</v>
          </cell>
        </row>
        <row r="111">
          <cell r="B111" t="str">
            <v>65fb0b64c38b93cb2f397dfb</v>
          </cell>
          <cell r="C111" t="str">
            <v>CONSENT_REVOKED</v>
          </cell>
        </row>
        <row r="112">
          <cell r="B112" t="str">
            <v>6290348d34fa735379392d3f</v>
          </cell>
          <cell r="C112">
            <v>41</v>
          </cell>
        </row>
        <row r="113">
          <cell r="B113" t="str">
            <v>5b1200ffd282ff00015c0154</v>
          </cell>
          <cell r="C113">
            <v>37</v>
          </cell>
        </row>
        <row r="114">
          <cell r="B114" t="str">
            <v>5a9dd8b1873cda00010d18c5</v>
          </cell>
          <cell r="C114">
            <v>30</v>
          </cell>
        </row>
        <row r="115">
          <cell r="B115" t="str">
            <v>575aee395d55ba0007a2e91d</v>
          </cell>
          <cell r="C115">
            <v>59</v>
          </cell>
        </row>
        <row r="116">
          <cell r="B116" t="str">
            <v>646903cf62ee63c989d555ba</v>
          </cell>
          <cell r="C116">
            <v>49</v>
          </cell>
        </row>
        <row r="117">
          <cell r="B117" t="str">
            <v>5cfb5233df7d70001619ca90</v>
          </cell>
          <cell r="C117">
            <v>26</v>
          </cell>
        </row>
        <row r="118">
          <cell r="B118" t="str">
            <v>5f6837758ab63d4814ea553f</v>
          </cell>
          <cell r="C118">
            <v>44</v>
          </cell>
        </row>
        <row r="119">
          <cell r="B119" t="str">
            <v>6150b927614a4f154f311f9d</v>
          </cell>
          <cell r="C119">
            <v>33</v>
          </cell>
        </row>
        <row r="120">
          <cell r="B120" t="str">
            <v>65f3fed8b5fa898f0238394d</v>
          </cell>
          <cell r="C120">
            <v>37</v>
          </cell>
        </row>
        <row r="121">
          <cell r="B121" t="str">
            <v>65ecc74c0bbda5b4fb282e1b</v>
          </cell>
          <cell r="C121">
            <v>50</v>
          </cell>
        </row>
        <row r="122">
          <cell r="B122" t="str">
            <v>64e0f16e68a0c490096bae65</v>
          </cell>
          <cell r="C122">
            <v>32</v>
          </cell>
        </row>
        <row r="123">
          <cell r="B123" t="str">
            <v>636598a7a571403968d03bf2</v>
          </cell>
          <cell r="C123">
            <v>28</v>
          </cell>
        </row>
        <row r="124">
          <cell r="B124" t="str">
            <v>5c024be169406e00014e0b8e</v>
          </cell>
          <cell r="C124">
            <v>29</v>
          </cell>
        </row>
        <row r="125">
          <cell r="B125" t="str">
            <v>5f6a47e882e9cd0e1d6bbb8a</v>
          </cell>
          <cell r="C125">
            <v>61</v>
          </cell>
        </row>
        <row r="126">
          <cell r="B126" t="str">
            <v>63d672fd60ac772cd04cc33b</v>
          </cell>
          <cell r="C126">
            <v>35</v>
          </cell>
        </row>
        <row r="127">
          <cell r="B127" t="str">
            <v>5f3227893ca51916b4ff6d9d</v>
          </cell>
          <cell r="C127">
            <v>34</v>
          </cell>
        </row>
        <row r="128">
          <cell r="B128" t="str">
            <v>613e157ccd6af6049001ce25</v>
          </cell>
          <cell r="C128">
            <v>67</v>
          </cell>
        </row>
        <row r="129">
          <cell r="B129" t="str">
            <v>65f322d53aa51f6ca3120bd1</v>
          </cell>
          <cell r="C129">
            <v>26</v>
          </cell>
        </row>
        <row r="130">
          <cell r="B130" t="str">
            <v>58472149000f1000010ebc53</v>
          </cell>
          <cell r="C130">
            <v>47</v>
          </cell>
        </row>
        <row r="131">
          <cell r="B131" t="str">
            <v>65e650c9007a046165dad827</v>
          </cell>
          <cell r="C131">
            <v>20</v>
          </cell>
        </row>
        <row r="132">
          <cell r="B132" t="str">
            <v>6294ea611ee4f49421c6b905</v>
          </cell>
          <cell r="C132">
            <v>37</v>
          </cell>
        </row>
        <row r="133">
          <cell r="B133" t="str">
            <v>65fdf06d3ed501e25163c9ee</v>
          </cell>
          <cell r="C133">
            <v>35</v>
          </cell>
        </row>
        <row r="134">
          <cell r="B134" t="str">
            <v>65b65392e13380b8c4451673</v>
          </cell>
          <cell r="C134">
            <v>60</v>
          </cell>
        </row>
        <row r="135">
          <cell r="B135" t="str">
            <v>5e1ff4e6b02857317533d561</v>
          </cell>
          <cell r="C135">
            <v>44</v>
          </cell>
        </row>
        <row r="136">
          <cell r="B136" t="str">
            <v>5e9cbc3999531a099492509f</v>
          </cell>
          <cell r="C136">
            <v>24</v>
          </cell>
        </row>
        <row r="137">
          <cell r="B137" t="str">
            <v>5f3ac1732efa0a74f975b1a8</v>
          </cell>
          <cell r="C137">
            <v>30</v>
          </cell>
        </row>
        <row r="138">
          <cell r="B138" t="str">
            <v>5ee08dad6b74c73ffcab9126</v>
          </cell>
          <cell r="C138">
            <v>31</v>
          </cell>
        </row>
        <row r="139">
          <cell r="B139" t="str">
            <v>62bd2a704c56e669cce7ce56</v>
          </cell>
          <cell r="C139">
            <v>33</v>
          </cell>
        </row>
        <row r="140">
          <cell r="B140" t="str">
            <v>654a62f953451c822affeb29</v>
          </cell>
          <cell r="C140">
            <v>26</v>
          </cell>
        </row>
        <row r="141">
          <cell r="B141" t="str">
            <v>55a43278fdf99b02ff6caf89</v>
          </cell>
          <cell r="C141">
            <v>37</v>
          </cell>
        </row>
        <row r="142">
          <cell r="B142" t="str">
            <v>60c0d2e976e12d7d286961d8</v>
          </cell>
          <cell r="C142">
            <v>39</v>
          </cell>
        </row>
        <row r="143">
          <cell r="B143" t="str">
            <v>648a20d992b7fa8718009072</v>
          </cell>
          <cell r="C143">
            <v>65</v>
          </cell>
        </row>
        <row r="144">
          <cell r="B144" t="str">
            <v>65fca964a4630e0e3166497c</v>
          </cell>
          <cell r="C144">
            <v>66</v>
          </cell>
        </row>
        <row r="145">
          <cell r="B145" t="str">
            <v>65ea1b0882cc12bae8f9ac34</v>
          </cell>
          <cell r="C145">
            <v>62</v>
          </cell>
        </row>
        <row r="146">
          <cell r="B146" t="str">
            <v>63b4a74fe7e73f52315cc6a1</v>
          </cell>
          <cell r="C146">
            <v>70</v>
          </cell>
        </row>
        <row r="147">
          <cell r="B147" t="str">
            <v>65c19ae4c48696849a14833a</v>
          </cell>
          <cell r="C147">
            <v>33</v>
          </cell>
        </row>
        <row r="148">
          <cell r="B148" t="str">
            <v>5ad38543a010190001b36f7e</v>
          </cell>
          <cell r="C148">
            <v>29</v>
          </cell>
        </row>
        <row r="149">
          <cell r="B149" t="str">
            <v>62926b2bba027005e0a84475</v>
          </cell>
          <cell r="C149">
            <v>70</v>
          </cell>
        </row>
        <row r="150">
          <cell r="B150" t="str">
            <v>5c4ea7c3889752000156ddc5</v>
          </cell>
          <cell r="C150" t="str">
            <v>CONSENT_REVOKED</v>
          </cell>
        </row>
        <row r="151">
          <cell r="B151" t="str">
            <v>652aff1ace21a1fecfc03631</v>
          </cell>
          <cell r="C151">
            <v>36</v>
          </cell>
        </row>
        <row r="152">
          <cell r="B152" t="str">
            <v>65db69de5bfeec863c023e3d</v>
          </cell>
          <cell r="C152">
            <v>49</v>
          </cell>
        </row>
        <row r="153">
          <cell r="B153" t="str">
            <v>650072ae8de93bfe76ee318d</v>
          </cell>
          <cell r="C153">
            <v>71</v>
          </cell>
        </row>
        <row r="154">
          <cell r="B154" t="str">
            <v>65e0d96d3c772ad01a881e6d</v>
          </cell>
          <cell r="C154">
            <v>43</v>
          </cell>
        </row>
        <row r="155">
          <cell r="B155" t="str">
            <v>5e51c83155087a204d8e7f1f</v>
          </cell>
          <cell r="C155">
            <v>77</v>
          </cell>
        </row>
        <row r="156">
          <cell r="B156" t="str">
            <v>65b918d4a314afdb09f86c77</v>
          </cell>
          <cell r="C156">
            <v>22</v>
          </cell>
        </row>
        <row r="157">
          <cell r="B157" t="str">
            <v>5eb983034987d1074b5232ce</v>
          </cell>
          <cell r="C157">
            <v>62</v>
          </cell>
        </row>
        <row r="158">
          <cell r="B158" t="str">
            <v>63c047ef36e1348b19bb8010</v>
          </cell>
          <cell r="C158">
            <v>37</v>
          </cell>
        </row>
        <row r="159">
          <cell r="B159" t="str">
            <v>585aefed73f2620001c21d75</v>
          </cell>
          <cell r="C159">
            <v>28</v>
          </cell>
        </row>
        <row r="160">
          <cell r="B160" t="str">
            <v>651b1eb597d19205a5069db5</v>
          </cell>
          <cell r="C160" t="str">
            <v>CONSENT_REVOKED</v>
          </cell>
        </row>
        <row r="161">
          <cell r="B161" t="str">
            <v>5c580c3dd3cc6b0001d9ffbf</v>
          </cell>
          <cell r="C161" t="str">
            <v>CONSENT_REVOKED</v>
          </cell>
        </row>
        <row r="162">
          <cell r="B162" t="str">
            <v>5fc1fdd411437431e95276d2</v>
          </cell>
          <cell r="C162">
            <v>50</v>
          </cell>
        </row>
        <row r="163">
          <cell r="B163" t="str">
            <v>613fa887602268be775e5b26</v>
          </cell>
          <cell r="C163">
            <v>25</v>
          </cell>
        </row>
        <row r="164">
          <cell r="B164" t="str">
            <v>62d8e75cba698660a22802c7</v>
          </cell>
          <cell r="C164" t="str">
            <v>CONSENT_REVOKED</v>
          </cell>
        </row>
        <row r="165">
          <cell r="B165" t="str">
            <v>56d0f57421cd29000a9737e4</v>
          </cell>
          <cell r="C165">
            <v>40</v>
          </cell>
        </row>
        <row r="166">
          <cell r="B166" t="str">
            <v>65981b79668ed4324652efdc</v>
          </cell>
          <cell r="C166">
            <v>28</v>
          </cell>
        </row>
        <row r="167">
          <cell r="B167" t="str">
            <v>615dd07ab13d9882d61d6025</v>
          </cell>
          <cell r="C167">
            <v>51</v>
          </cell>
        </row>
        <row r="168">
          <cell r="B168" t="str">
            <v>610093fb67a014f2230f77bb</v>
          </cell>
          <cell r="C168">
            <v>22</v>
          </cell>
        </row>
        <row r="169">
          <cell r="B169" t="str">
            <v>5f37596ced40de1d72604b38</v>
          </cell>
          <cell r="C169">
            <v>40</v>
          </cell>
        </row>
        <row r="170">
          <cell r="B170" t="str">
            <v>5edf474096c5381f5b2b66ca</v>
          </cell>
          <cell r="C170">
            <v>24</v>
          </cell>
        </row>
        <row r="171">
          <cell r="B171" t="str">
            <v>5ea196f089935b04d2ee69d9</v>
          </cell>
          <cell r="C171">
            <v>50</v>
          </cell>
        </row>
        <row r="172">
          <cell r="B172" t="str">
            <v>61105071fe05cd89830dcc43</v>
          </cell>
          <cell r="C172">
            <v>23</v>
          </cell>
        </row>
        <row r="173">
          <cell r="B173" t="str">
            <v>622a2074fe80192aa7a0212a</v>
          </cell>
          <cell r="C173">
            <v>61</v>
          </cell>
        </row>
        <row r="174">
          <cell r="B174" t="str">
            <v>656652e30a113169e92d5703</v>
          </cell>
          <cell r="C174">
            <v>22</v>
          </cell>
        </row>
        <row r="175">
          <cell r="B175" t="str">
            <v>5dd5e27fe25acf59990e1adf</v>
          </cell>
          <cell r="C175" t="str">
            <v>CONSENT_REVOKED</v>
          </cell>
        </row>
        <row r="176">
          <cell r="B176" t="str">
            <v>646b776eca37542a899c1de5</v>
          </cell>
          <cell r="C176">
            <v>57</v>
          </cell>
        </row>
        <row r="177">
          <cell r="B177" t="str">
            <v>5abfe867a3ba7a0001b47449</v>
          </cell>
          <cell r="C177">
            <v>38</v>
          </cell>
        </row>
        <row r="178">
          <cell r="B178" t="str">
            <v>58ab2db50da7f10001de8e34</v>
          </cell>
          <cell r="C178">
            <v>27</v>
          </cell>
        </row>
        <row r="179">
          <cell r="B179" t="str">
            <v>56721761980a3c0011277389</v>
          </cell>
          <cell r="C179">
            <v>52</v>
          </cell>
        </row>
        <row r="180">
          <cell r="B180" t="str">
            <v>65c8dfcb05c1f767c5d19134</v>
          </cell>
          <cell r="C180">
            <v>37</v>
          </cell>
        </row>
        <row r="181">
          <cell r="B181" t="str">
            <v>60de50896b0ce86b84a2ee24</v>
          </cell>
          <cell r="C181">
            <v>46</v>
          </cell>
        </row>
        <row r="182">
          <cell r="B182" t="str">
            <v>5f13ea38e764c61a82f38588</v>
          </cell>
          <cell r="C182">
            <v>28</v>
          </cell>
        </row>
        <row r="183">
          <cell r="B183" t="str">
            <v>65f6b2c74f9d8d272d911873</v>
          </cell>
          <cell r="C183">
            <v>37</v>
          </cell>
        </row>
        <row r="184">
          <cell r="B184" t="str">
            <v>5f0550bf5819b18476ee8343</v>
          </cell>
          <cell r="C184">
            <v>71</v>
          </cell>
        </row>
        <row r="185">
          <cell r="B185" t="str">
            <v>5cb128db0d14d3001838eef5</v>
          </cell>
          <cell r="C185">
            <v>52</v>
          </cell>
        </row>
        <row r="186">
          <cell r="B186" t="str">
            <v>65c140b80efce0ed096216e3</v>
          </cell>
          <cell r="C186">
            <v>36</v>
          </cell>
        </row>
        <row r="187">
          <cell r="B187" t="str">
            <v>5e25be7c5514e680ef436338</v>
          </cell>
          <cell r="C187">
            <v>33</v>
          </cell>
        </row>
        <row r="188">
          <cell r="B188" t="str">
            <v>5d9be88c195db300128d652a</v>
          </cell>
          <cell r="C188" t="str">
            <v>CONSENT_REVOKED</v>
          </cell>
        </row>
        <row r="189">
          <cell r="B189" t="str">
            <v>63971ce5ac05acbcf187d303</v>
          </cell>
          <cell r="C189" t="str">
            <v>CONSENT_REVOKED</v>
          </cell>
        </row>
        <row r="190">
          <cell r="B190" t="str">
            <v>636261a282f90a4b0998fe5c</v>
          </cell>
          <cell r="C190">
            <v>36</v>
          </cell>
        </row>
        <row r="191">
          <cell r="B191" t="str">
            <v>632aaef27780d596dc7e0a9f</v>
          </cell>
          <cell r="C191">
            <v>39</v>
          </cell>
        </row>
        <row r="192">
          <cell r="B192" t="str">
            <v>5f7d4a2c5db79d21c7d07240</v>
          </cell>
          <cell r="C192">
            <v>30</v>
          </cell>
        </row>
        <row r="193">
          <cell r="B193" t="str">
            <v>63eb98f4b870ea7b4def6dbb</v>
          </cell>
          <cell r="C193">
            <v>28</v>
          </cell>
        </row>
        <row r="194">
          <cell r="B194" t="str">
            <v>613a3b9a0574bd2ba1bc4a72</v>
          </cell>
          <cell r="C194">
            <v>25</v>
          </cell>
        </row>
        <row r="195">
          <cell r="B195" t="str">
            <v>636166e1694fe8d9ed77dd68</v>
          </cell>
          <cell r="C195">
            <v>25</v>
          </cell>
        </row>
        <row r="196">
          <cell r="B196" t="str">
            <v>65f364e5cf8272c37fc13089</v>
          </cell>
          <cell r="C196" t="str">
            <v>CONSENT_REVOKED</v>
          </cell>
        </row>
        <row r="197">
          <cell r="B197" t="str">
            <v>5f3a908af90ced0c3b31be27</v>
          </cell>
          <cell r="C197">
            <v>45</v>
          </cell>
        </row>
        <row r="198">
          <cell r="B198" t="str">
            <v>64467092479723cb7906e371</v>
          </cell>
          <cell r="C198">
            <v>67</v>
          </cell>
        </row>
        <row r="199">
          <cell r="B199" t="str">
            <v>65e76ff63d66de772d036ed9</v>
          </cell>
          <cell r="C199">
            <v>24</v>
          </cell>
        </row>
        <row r="200">
          <cell r="B200" t="str">
            <v>65e624f4a3f2af9453e5bc48</v>
          </cell>
          <cell r="C200">
            <v>50</v>
          </cell>
        </row>
        <row r="201">
          <cell r="B201" t="str">
            <v>65f3a58fec67a4540b02a71d</v>
          </cell>
          <cell r="C201">
            <v>27</v>
          </cell>
        </row>
        <row r="202">
          <cell r="B202" t="str">
            <v>65de5a83c2deca3952b2d27c</v>
          </cell>
          <cell r="C202">
            <v>32</v>
          </cell>
        </row>
        <row r="203">
          <cell r="B203" t="str">
            <v>65cb90ace80f886a058024ce</v>
          </cell>
          <cell r="C203">
            <v>38</v>
          </cell>
        </row>
        <row r="204">
          <cell r="B204" t="str">
            <v>615224b6fec95dfc43439c28</v>
          </cell>
          <cell r="C204">
            <v>75</v>
          </cell>
        </row>
        <row r="205">
          <cell r="B205" t="str">
            <v>60cd717e463162435e3b7d46</v>
          </cell>
          <cell r="C205">
            <v>42</v>
          </cell>
        </row>
        <row r="206">
          <cell r="B206" t="str">
            <v>63d87d4ba0b86684507f201d</v>
          </cell>
          <cell r="C206">
            <v>44</v>
          </cell>
        </row>
        <row r="207">
          <cell r="B207" t="str">
            <v>63b7231214a665c3e234df23</v>
          </cell>
          <cell r="C207">
            <v>42</v>
          </cell>
        </row>
        <row r="208">
          <cell r="B208" t="str">
            <v>636acaf0ab9c76f449b54f2b</v>
          </cell>
          <cell r="C208">
            <v>43</v>
          </cell>
        </row>
        <row r="209">
          <cell r="B209" t="str">
            <v>6598c348b7eeaad183d7faa4</v>
          </cell>
          <cell r="C209">
            <v>25</v>
          </cell>
        </row>
        <row r="210">
          <cell r="B210" t="str">
            <v>657db19ca4e2e63c2eb7296f</v>
          </cell>
          <cell r="C210">
            <v>49</v>
          </cell>
        </row>
        <row r="211">
          <cell r="B211" t="str">
            <v>597761dfd5ddf60001d14b20</v>
          </cell>
          <cell r="C211">
            <v>38</v>
          </cell>
        </row>
        <row r="212">
          <cell r="B212" t="str">
            <v>66017f16bc0602277f8b2bc4</v>
          </cell>
          <cell r="C212">
            <v>30</v>
          </cell>
        </row>
        <row r="213">
          <cell r="B213" t="str">
            <v>614f58258eaf7063aa888d90</v>
          </cell>
          <cell r="C213">
            <v>30</v>
          </cell>
        </row>
        <row r="214">
          <cell r="B214" t="str">
            <v>62838cdc775f6094ddf0664b</v>
          </cell>
          <cell r="C214" t="str">
            <v>CONSENT_REVOKED</v>
          </cell>
        </row>
        <row r="215">
          <cell r="B215" t="str">
            <v>6308c7c633514099aebd6ecf</v>
          </cell>
          <cell r="C215">
            <v>31</v>
          </cell>
        </row>
        <row r="216">
          <cell r="B216" t="str">
            <v>6531556a109592dfa6b3bf00</v>
          </cell>
          <cell r="C216">
            <v>32</v>
          </cell>
        </row>
        <row r="217">
          <cell r="B217" t="str">
            <v>55ad7888fdf99b6eff50171d</v>
          </cell>
          <cell r="C217" t="str">
            <v>CONSENT_REVOKED</v>
          </cell>
        </row>
        <row r="218">
          <cell r="B218" t="str">
            <v>65fc55f0dd070026d29006a8</v>
          </cell>
          <cell r="C218">
            <v>38</v>
          </cell>
        </row>
        <row r="219">
          <cell r="B219" t="str">
            <v>632c211dcdf6a137b26dfdce</v>
          </cell>
          <cell r="C219">
            <v>30</v>
          </cell>
        </row>
        <row r="220">
          <cell r="B220" t="str">
            <v>64dd3e11a1123030a614608a</v>
          </cell>
          <cell r="C220">
            <v>58</v>
          </cell>
        </row>
        <row r="221">
          <cell r="B221" t="str">
            <v>659590edd421a4085d51e2b9</v>
          </cell>
          <cell r="C221">
            <v>34</v>
          </cell>
        </row>
        <row r="222">
          <cell r="B222" t="str">
            <v>628ed30ae7ff849e8bc91c86</v>
          </cell>
          <cell r="C222">
            <v>25</v>
          </cell>
        </row>
        <row r="223">
          <cell r="B223" t="str">
            <v>62fd447f13212a11c346c151</v>
          </cell>
          <cell r="C223">
            <v>50</v>
          </cell>
        </row>
        <row r="224">
          <cell r="B224" t="str">
            <v>6569e0e678a24d3828afef06</v>
          </cell>
          <cell r="C224">
            <v>43</v>
          </cell>
        </row>
        <row r="225">
          <cell r="B225" t="str">
            <v>6479f2a05e037dbc74dc027d</v>
          </cell>
          <cell r="C225">
            <v>59</v>
          </cell>
        </row>
        <row r="226">
          <cell r="B226" t="str">
            <v>5fee99daeae54318b087e9b5</v>
          </cell>
          <cell r="C226">
            <v>43</v>
          </cell>
        </row>
        <row r="227">
          <cell r="B227" t="str">
            <v>6317511c1dd0acb82cf4b131</v>
          </cell>
          <cell r="C227">
            <v>43</v>
          </cell>
        </row>
        <row r="228">
          <cell r="B228" t="str">
            <v>63d2eec88a81e2462be70762</v>
          </cell>
          <cell r="C228">
            <v>31</v>
          </cell>
        </row>
        <row r="229">
          <cell r="B229" t="str">
            <v>5f489766dbc4a2364c0f4f93</v>
          </cell>
          <cell r="C229">
            <v>65</v>
          </cell>
        </row>
        <row r="230">
          <cell r="B230" t="str">
            <v>5f58fa9f43f1b20c9761ed64</v>
          </cell>
          <cell r="C230">
            <v>32</v>
          </cell>
        </row>
        <row r="231">
          <cell r="B231" t="str">
            <v>65784f2d994366b62f65c8db</v>
          </cell>
          <cell r="C231">
            <v>34</v>
          </cell>
        </row>
        <row r="232">
          <cell r="B232" t="str">
            <v>5f31c74722eeb30e81d1ef3e</v>
          </cell>
          <cell r="C232">
            <v>67</v>
          </cell>
        </row>
        <row r="233">
          <cell r="B233" t="str">
            <v>6234e1b277e7fe207a9ad500</v>
          </cell>
          <cell r="C233">
            <v>53</v>
          </cell>
        </row>
        <row r="234">
          <cell r="B234" t="str">
            <v>61079b0548159cc47bed07fd</v>
          </cell>
          <cell r="C234">
            <v>26</v>
          </cell>
        </row>
        <row r="235">
          <cell r="B235" t="str">
            <v>6602fa0262fea183d41fb9e4</v>
          </cell>
          <cell r="C235">
            <v>39</v>
          </cell>
        </row>
        <row r="236">
          <cell r="B236" t="str">
            <v>62867b51e71606f873d41b05</v>
          </cell>
          <cell r="C236">
            <v>37</v>
          </cell>
        </row>
        <row r="237">
          <cell r="B237" t="str">
            <v>65748440176c67deebef0656</v>
          </cell>
          <cell r="C237">
            <v>29</v>
          </cell>
        </row>
        <row r="238">
          <cell r="B238" t="str">
            <v>5fdc9c593986cc1cfdc5635b</v>
          </cell>
          <cell r="C238">
            <v>23</v>
          </cell>
        </row>
        <row r="239">
          <cell r="B239" t="str">
            <v>6003ef9269c7814f0ca7b46a</v>
          </cell>
          <cell r="C239">
            <v>35</v>
          </cell>
        </row>
        <row r="240">
          <cell r="B240" t="str">
            <v>61006b0f1f3bfddb6b4c5d55</v>
          </cell>
          <cell r="C240">
            <v>32</v>
          </cell>
        </row>
        <row r="241">
          <cell r="B241" t="str">
            <v>62778bd8b195693397330c4f</v>
          </cell>
          <cell r="C241">
            <v>48</v>
          </cell>
        </row>
        <row r="242">
          <cell r="B242" t="str">
            <v>5b1f185488ee7400012b4b5c</v>
          </cell>
          <cell r="C242" t="str">
            <v>CONSENT_REVOKED</v>
          </cell>
        </row>
        <row r="243">
          <cell r="B243" t="str">
            <v>6108d6efa698e3dbe3b313d3</v>
          </cell>
          <cell r="C243">
            <v>31</v>
          </cell>
        </row>
        <row r="244">
          <cell r="B244" t="str">
            <v>65ea41d8c31c744b580de3ee</v>
          </cell>
          <cell r="C244">
            <v>51</v>
          </cell>
        </row>
        <row r="245">
          <cell r="B245" t="str">
            <v>6400ed09421b2727c2f7c553</v>
          </cell>
          <cell r="C245">
            <v>38</v>
          </cell>
        </row>
        <row r="246">
          <cell r="B246" t="str">
            <v>6165a8ee6dde7ff6f4b22e6f</v>
          </cell>
          <cell r="C246">
            <v>33</v>
          </cell>
        </row>
        <row r="247">
          <cell r="B247" t="str">
            <v>5f5addd46352f01f839a6b23</v>
          </cell>
          <cell r="C247" t="str">
            <v>CONSENT_REVOKED</v>
          </cell>
        </row>
        <row r="248">
          <cell r="B248" t="str">
            <v>640c3e718d10af5614ee82ee</v>
          </cell>
          <cell r="C248">
            <v>37</v>
          </cell>
        </row>
        <row r="249">
          <cell r="B249" t="str">
            <v>65493261b5e0320d0bfccd34</v>
          </cell>
          <cell r="C249">
            <v>61</v>
          </cell>
        </row>
        <row r="250">
          <cell r="B250" t="str">
            <v>5da640b9640c5d00133f384b</v>
          </cell>
          <cell r="C250">
            <v>41</v>
          </cell>
        </row>
        <row r="251">
          <cell r="B251" t="str">
            <v>5e8644dc6d54ca0a09510c88</v>
          </cell>
          <cell r="C251">
            <v>35</v>
          </cell>
        </row>
        <row r="252">
          <cell r="B252" t="str">
            <v>63db74b49b4a80525a557a61</v>
          </cell>
          <cell r="C252" t="str">
            <v>CONSENT_REVOKED</v>
          </cell>
        </row>
        <row r="253">
          <cell r="B253" t="str">
            <v>55ad16c5fdf99b4c8f99417f</v>
          </cell>
          <cell r="C253">
            <v>44</v>
          </cell>
        </row>
        <row r="254">
          <cell r="B254" t="str">
            <v>5f58d7941af44708223b94da</v>
          </cell>
          <cell r="C254">
            <v>31</v>
          </cell>
        </row>
        <row r="255">
          <cell r="B255" t="str">
            <v>6561042cb3cd24f4432bf584</v>
          </cell>
          <cell r="C255" t="str">
            <v>CONSENT_REVOKED</v>
          </cell>
        </row>
        <row r="256">
          <cell r="B256" t="str">
            <v>65941814304ba345e7d98d33</v>
          </cell>
          <cell r="C256">
            <v>30</v>
          </cell>
        </row>
        <row r="257">
          <cell r="B257" t="str">
            <v>631685f7d6d6fcb196e87f0a</v>
          </cell>
          <cell r="C257">
            <v>58</v>
          </cell>
        </row>
        <row r="258">
          <cell r="B258" t="str">
            <v>5e7bab828d69f7095366666a</v>
          </cell>
          <cell r="C258">
            <v>30</v>
          </cell>
        </row>
        <row r="259">
          <cell r="B259" t="str">
            <v>60e5d47e17c05633eef565e3</v>
          </cell>
          <cell r="C259">
            <v>31</v>
          </cell>
        </row>
        <row r="260">
          <cell r="B260" t="str">
            <v>64360d6189dec3ac8afc9a78</v>
          </cell>
          <cell r="C260">
            <v>65</v>
          </cell>
        </row>
        <row r="261">
          <cell r="B261" t="str">
            <v>645a6d7feec0c7415d240d95</v>
          </cell>
          <cell r="C261">
            <v>19</v>
          </cell>
        </row>
        <row r="262">
          <cell r="B262" t="str">
            <v>65f42693418685dd4515f6ac</v>
          </cell>
          <cell r="C262">
            <v>28</v>
          </cell>
        </row>
        <row r="263">
          <cell r="B263" t="str">
            <v>5ef8c7d9b630670523229373</v>
          </cell>
          <cell r="C263">
            <v>55</v>
          </cell>
        </row>
        <row r="264">
          <cell r="B264" t="str">
            <v>65f168305209539a4f55762c</v>
          </cell>
          <cell r="C264">
            <v>33</v>
          </cell>
        </row>
        <row r="265">
          <cell r="B265" t="str">
            <v>5c6ac9e5d9c5be000174497f</v>
          </cell>
          <cell r="C265">
            <v>29</v>
          </cell>
        </row>
        <row r="266">
          <cell r="B266" t="str">
            <v>6392555a9838cc65a9c829ef</v>
          </cell>
          <cell r="C266" t="str">
            <v>CONSENT_REVOKED</v>
          </cell>
        </row>
        <row r="267">
          <cell r="B267" t="str">
            <v>5c9e829c7c5bfd00177fe952</v>
          </cell>
          <cell r="C267">
            <v>23</v>
          </cell>
        </row>
        <row r="268">
          <cell r="B268" t="str">
            <v>5dd671942b033b5ec8bc97b4</v>
          </cell>
          <cell r="C268">
            <v>25</v>
          </cell>
        </row>
        <row r="269">
          <cell r="B269" t="str">
            <v>6154d20a40852bcd6ed5a3ec</v>
          </cell>
          <cell r="C269">
            <v>22</v>
          </cell>
        </row>
        <row r="270">
          <cell r="B270" t="str">
            <v>65958dc3d43a65c4d24b6f1e</v>
          </cell>
          <cell r="C270">
            <v>39</v>
          </cell>
        </row>
        <row r="271">
          <cell r="B271" t="str">
            <v>5ef42ba59401801d9f859e2d</v>
          </cell>
          <cell r="C271">
            <v>40</v>
          </cell>
        </row>
        <row r="272">
          <cell r="B272" t="str">
            <v>5666eb928c23a0001188479e</v>
          </cell>
          <cell r="C272" t="str">
            <v>CONSENT_REVOKED</v>
          </cell>
        </row>
        <row r="273">
          <cell r="B273" t="str">
            <v>660452d6f4aa3a41d687885b</v>
          </cell>
          <cell r="C273">
            <v>51</v>
          </cell>
        </row>
        <row r="274">
          <cell r="B274" t="str">
            <v>566a4cf27da0350012b4582d</v>
          </cell>
          <cell r="C274">
            <v>38</v>
          </cell>
        </row>
        <row r="275">
          <cell r="B275" t="str">
            <v>644ff5cdfdce8f493ccc6ca9</v>
          </cell>
          <cell r="C275">
            <v>62</v>
          </cell>
        </row>
        <row r="276">
          <cell r="B276" t="str">
            <v>5f0f4b8aaaec8c0540972544</v>
          </cell>
          <cell r="C276" t="str">
            <v>CONSENT_REVOKED</v>
          </cell>
        </row>
        <row r="277">
          <cell r="B277" t="str">
            <v>63b6e5e23b31a38790ff1ce2</v>
          </cell>
          <cell r="C277">
            <v>44</v>
          </cell>
        </row>
        <row r="278">
          <cell r="B278" t="str">
            <v>60ec601b8525af507f06373d</v>
          </cell>
          <cell r="C278">
            <v>43</v>
          </cell>
        </row>
        <row r="279">
          <cell r="B279" t="str">
            <v>5ee561897247c02ad544c299</v>
          </cell>
          <cell r="C279">
            <v>41</v>
          </cell>
        </row>
        <row r="280">
          <cell r="B280" t="str">
            <v>65177add8af27911a3ee59cb</v>
          </cell>
          <cell r="C280">
            <v>54</v>
          </cell>
        </row>
        <row r="281">
          <cell r="B281" t="str">
            <v>5e2c9026f4a3052be159c494</v>
          </cell>
          <cell r="C281">
            <v>32</v>
          </cell>
        </row>
        <row r="282">
          <cell r="B282" t="str">
            <v>5d6349209b22da000117b1bd</v>
          </cell>
          <cell r="C282">
            <v>41</v>
          </cell>
        </row>
        <row r="283">
          <cell r="B283" t="str">
            <v>60dc4e2299f89a7ca94b2c91</v>
          </cell>
          <cell r="C283">
            <v>45</v>
          </cell>
        </row>
        <row r="284">
          <cell r="B284" t="str">
            <v>5aa637861eda41000136d5d2</v>
          </cell>
          <cell r="C284">
            <v>33</v>
          </cell>
        </row>
        <row r="285">
          <cell r="B285" t="str">
            <v>6400d8d5cc4ede5d5619eb4f</v>
          </cell>
          <cell r="C285">
            <v>25</v>
          </cell>
        </row>
        <row r="286">
          <cell r="B286" t="str">
            <v>62cc89cd6b8df82a5bf43aea</v>
          </cell>
          <cell r="C286">
            <v>34</v>
          </cell>
        </row>
        <row r="287">
          <cell r="B287" t="str">
            <v>5e61acf4e360560ac112e199</v>
          </cell>
          <cell r="C287">
            <v>38</v>
          </cell>
        </row>
        <row r="288">
          <cell r="B288" t="str">
            <v>65cb82b1171dd17b0b753d25</v>
          </cell>
          <cell r="C288">
            <v>25</v>
          </cell>
        </row>
        <row r="289">
          <cell r="B289" t="str">
            <v>63d98dcfa03c130e4599a907</v>
          </cell>
          <cell r="C289">
            <v>27</v>
          </cell>
        </row>
        <row r="290">
          <cell r="B290" t="str">
            <v>65f0f02b367b0d2be6ab4d93</v>
          </cell>
          <cell r="C290">
            <v>39</v>
          </cell>
        </row>
        <row r="291">
          <cell r="B291" t="str">
            <v>5bf0b1ecaf38d100016bd609</v>
          </cell>
          <cell r="C291">
            <v>38</v>
          </cell>
        </row>
        <row r="292">
          <cell r="B292" t="str">
            <v>63be7173226d9b8c566ddd44</v>
          </cell>
          <cell r="C292">
            <v>33</v>
          </cell>
        </row>
        <row r="293">
          <cell r="B293" t="str">
            <v>5e42f74f5b772a18434cabf7</v>
          </cell>
          <cell r="C293">
            <v>56</v>
          </cell>
        </row>
        <row r="294">
          <cell r="B294" t="str">
            <v>5f0a7dec44c42c19a6c9f6d9</v>
          </cell>
          <cell r="C294">
            <v>36</v>
          </cell>
        </row>
        <row r="295">
          <cell r="B295" t="str">
            <v>5999a1096b939900012da1c7</v>
          </cell>
          <cell r="C295" t="str">
            <v>CONSENT_REVOKED</v>
          </cell>
        </row>
        <row r="296">
          <cell r="B296" t="str">
            <v>5980128635fbf100017d0861</v>
          </cell>
          <cell r="C296">
            <v>33</v>
          </cell>
        </row>
        <row r="297">
          <cell r="B297" t="str">
            <v>65615a2b723ed05c242d6331</v>
          </cell>
          <cell r="C297">
            <v>43</v>
          </cell>
        </row>
        <row r="298">
          <cell r="B298" t="str">
            <v>65faa6f62cac385f0e9b962a</v>
          </cell>
          <cell r="C298">
            <v>35</v>
          </cell>
        </row>
        <row r="299">
          <cell r="B299" t="str">
            <v>5f4df2b4bdb2449bd751ce51</v>
          </cell>
          <cell r="C299">
            <v>38</v>
          </cell>
        </row>
        <row r="300">
          <cell r="B300" t="str">
            <v>63d1559f7f3507766170ec2e</v>
          </cell>
          <cell r="C300">
            <v>48</v>
          </cell>
        </row>
        <row r="301">
          <cell r="B301" t="str">
            <v>63f4021039d138e8425201c7</v>
          </cell>
          <cell r="C301">
            <v>67</v>
          </cell>
        </row>
        <row r="302">
          <cell r="B302" t="str">
            <v>6604cc1105cf0f2779ae1ae8</v>
          </cell>
          <cell r="C302">
            <v>29</v>
          </cell>
        </row>
        <row r="303">
          <cell r="B303" t="str">
            <v>6549c057c03dd7b7b3166a9d</v>
          </cell>
          <cell r="C303">
            <v>27</v>
          </cell>
        </row>
        <row r="304">
          <cell r="B304" t="str">
            <v>63e63a16d7a7a9ceb751d456</v>
          </cell>
          <cell r="C304">
            <v>45</v>
          </cell>
        </row>
        <row r="305">
          <cell r="B305" t="str">
            <v>600c43b4c2b8b63064c14e8f</v>
          </cell>
          <cell r="C305">
            <v>48</v>
          </cell>
        </row>
        <row r="306">
          <cell r="B306" t="str">
            <v>65428f17f027ab417b39d5f1</v>
          </cell>
          <cell r="C306" t="str">
            <v>CONSENT_REVOKED</v>
          </cell>
        </row>
        <row r="307">
          <cell r="B307" t="str">
            <v>6596bb5e80a6c5fb83b93495</v>
          </cell>
          <cell r="C307">
            <v>34</v>
          </cell>
        </row>
        <row r="308">
          <cell r="B308" t="str">
            <v>5a127fc7c259f30001766641</v>
          </cell>
          <cell r="C308">
            <v>43</v>
          </cell>
        </row>
        <row r="309">
          <cell r="B309" t="str">
            <v>5e3f778e91be661ca60e3540</v>
          </cell>
          <cell r="C309">
            <v>33</v>
          </cell>
        </row>
        <row r="310">
          <cell r="B310" t="str">
            <v>653a86ac6a28cd3f50937889</v>
          </cell>
          <cell r="C310">
            <v>45</v>
          </cell>
        </row>
        <row r="311">
          <cell r="B311" t="str">
            <v>65e9d8093f17f181aa04632e</v>
          </cell>
          <cell r="C311">
            <v>43</v>
          </cell>
        </row>
        <row r="312">
          <cell r="B312" t="str">
            <v>5f83aa68ed5575548c117363</v>
          </cell>
          <cell r="C312">
            <v>24</v>
          </cell>
        </row>
        <row r="313">
          <cell r="B313" t="str">
            <v>5a0071766e1ea9000124db35</v>
          </cell>
          <cell r="C313">
            <v>56</v>
          </cell>
        </row>
        <row r="314">
          <cell r="B314" t="str">
            <v>58ebe3a78ec78100012150a6</v>
          </cell>
          <cell r="C314">
            <v>27</v>
          </cell>
        </row>
        <row r="315">
          <cell r="B315" t="str">
            <v>5fb97228ff45687f38da7813</v>
          </cell>
          <cell r="C315">
            <v>37</v>
          </cell>
        </row>
        <row r="316">
          <cell r="B316" t="str">
            <v>609e28fc803b1238af34d1c4</v>
          </cell>
          <cell r="C316">
            <v>45</v>
          </cell>
        </row>
        <row r="317">
          <cell r="B317" t="str">
            <v>61bb396840db417c1a138e3d</v>
          </cell>
          <cell r="C317">
            <v>41</v>
          </cell>
        </row>
        <row r="318">
          <cell r="B318" t="str">
            <v>5f0a768d79e052185602759b</v>
          </cell>
          <cell r="C318">
            <v>29</v>
          </cell>
        </row>
        <row r="319">
          <cell r="B319" t="str">
            <v>5fc50c78a62b160ac5f58e2e</v>
          </cell>
          <cell r="C319" t="str">
            <v>CONSENT_REVOKED</v>
          </cell>
        </row>
        <row r="320">
          <cell r="B320" t="str">
            <v>653eee60972f8131e59d839f</v>
          </cell>
          <cell r="C320">
            <v>37</v>
          </cell>
        </row>
        <row r="321">
          <cell r="B321" t="str">
            <v>5f50b1bbe29c992335098fb1</v>
          </cell>
          <cell r="C321">
            <v>33</v>
          </cell>
        </row>
        <row r="322">
          <cell r="B322" t="str">
            <v>5cb5e6927a92c500015c0de1</v>
          </cell>
          <cell r="C322" t="str">
            <v>CONSENT_REVOKED</v>
          </cell>
        </row>
        <row r="323">
          <cell r="B323" t="str">
            <v>59ed2107ae9f950001d848f6</v>
          </cell>
          <cell r="C323" t="str">
            <v>CONSENT_REVOKED</v>
          </cell>
        </row>
        <row r="324">
          <cell r="B324" t="str">
            <v>63d152b604e8c21933a58a66</v>
          </cell>
          <cell r="C324" t="str">
            <v>CONSENT_REVOKED</v>
          </cell>
        </row>
        <row r="325">
          <cell r="B325" t="str">
            <v>610aba9d57e9ccd056ae5d01</v>
          </cell>
          <cell r="C325">
            <v>29</v>
          </cell>
        </row>
        <row r="326">
          <cell r="B326" t="str">
            <v>65e497b64023e76a3bb6528f</v>
          </cell>
          <cell r="C326">
            <v>51</v>
          </cell>
        </row>
        <row r="327">
          <cell r="B327" t="str">
            <v>65ac0e390cc74fc6024f12a5</v>
          </cell>
          <cell r="C327">
            <v>51</v>
          </cell>
        </row>
        <row r="328">
          <cell r="B328" t="str">
            <v>5bae077b542eed0001384369</v>
          </cell>
          <cell r="C328">
            <v>45</v>
          </cell>
        </row>
        <row r="329">
          <cell r="B329" t="str">
            <v>5c0e94e41d3b190001080862</v>
          </cell>
          <cell r="C329">
            <v>56</v>
          </cell>
        </row>
        <row r="330">
          <cell r="B330" t="str">
            <v>654fb165011e2401203f8780</v>
          </cell>
          <cell r="C330">
            <v>57</v>
          </cell>
        </row>
        <row r="331">
          <cell r="B331" t="str">
            <v>6595bb937f89fe169c18df42</v>
          </cell>
          <cell r="C331">
            <v>40</v>
          </cell>
        </row>
        <row r="332">
          <cell r="B332" t="str">
            <v>5ecd58e072f8d90a929e584a</v>
          </cell>
          <cell r="C332">
            <v>29</v>
          </cell>
        </row>
        <row r="333">
          <cell r="B333" t="str">
            <v>6340b7955ab968e4426eb476</v>
          </cell>
          <cell r="C333" t="str">
            <v>CONSENT_REVOKED</v>
          </cell>
        </row>
        <row r="334">
          <cell r="B334" t="str">
            <v>654d03ec6d9ed752946923cd</v>
          </cell>
          <cell r="C334">
            <v>50</v>
          </cell>
        </row>
        <row r="335">
          <cell r="B335" t="str">
            <v>614e6f4f00a9e94b123316d3</v>
          </cell>
          <cell r="C335">
            <v>40</v>
          </cell>
        </row>
        <row r="336">
          <cell r="B336" t="str">
            <v>6562025a6e3331528cf8fb3d</v>
          </cell>
          <cell r="C336">
            <v>34</v>
          </cell>
        </row>
        <row r="337">
          <cell r="B337" t="str">
            <v>6159fb27b6340dda3fc6a5c3</v>
          </cell>
          <cell r="C337">
            <v>37</v>
          </cell>
        </row>
        <row r="338">
          <cell r="B338" t="str">
            <v>652d8afc5aaab078ef2baeb3</v>
          </cell>
          <cell r="C338">
            <v>42</v>
          </cell>
        </row>
        <row r="339">
          <cell r="B339" t="str">
            <v>6328ddce9adceb215c2334ee</v>
          </cell>
          <cell r="C339">
            <v>31</v>
          </cell>
        </row>
        <row r="340">
          <cell r="B340" t="str">
            <v>634282de38138fa9316eb482</v>
          </cell>
          <cell r="C340">
            <v>31</v>
          </cell>
        </row>
        <row r="341">
          <cell r="B341" t="str">
            <v>65a9a9f0f4506426955fd6ce</v>
          </cell>
          <cell r="C341">
            <v>51</v>
          </cell>
        </row>
        <row r="342">
          <cell r="B342" t="str">
            <v>62e7357284e65421d8f8b10f</v>
          </cell>
          <cell r="C342">
            <v>66</v>
          </cell>
        </row>
        <row r="343">
          <cell r="B343" t="str">
            <v>65ea49c73a2f3ce64c0b8e75</v>
          </cell>
          <cell r="C343">
            <v>28</v>
          </cell>
        </row>
        <row r="344">
          <cell r="B344" t="str">
            <v>63bc83e58f58b8076e7fad9b</v>
          </cell>
          <cell r="C344">
            <v>42</v>
          </cell>
        </row>
        <row r="345">
          <cell r="B345" t="str">
            <v>644937c89b446a14875aed54</v>
          </cell>
          <cell r="C345">
            <v>54</v>
          </cell>
        </row>
        <row r="346">
          <cell r="B346" t="str">
            <v>63c657d8e7734108a9b52587</v>
          </cell>
          <cell r="C346">
            <v>50</v>
          </cell>
        </row>
        <row r="347">
          <cell r="B347" t="str">
            <v>63ce4a983479277bba4987c5</v>
          </cell>
          <cell r="C347">
            <v>49</v>
          </cell>
        </row>
        <row r="348">
          <cell r="B348" t="str">
            <v>61632b52ab37a7fde834300f</v>
          </cell>
          <cell r="C348" t="str">
            <v>CONSENT_REVOKED</v>
          </cell>
        </row>
        <row r="349">
          <cell r="B349" t="str">
            <v>65f883fde8219eb71106191d</v>
          </cell>
          <cell r="C349">
            <v>66</v>
          </cell>
        </row>
        <row r="350">
          <cell r="B350" t="str">
            <v>65bd6e6d58e4443614dae27b</v>
          </cell>
          <cell r="C350">
            <v>25</v>
          </cell>
        </row>
        <row r="351">
          <cell r="B351" t="str">
            <v>5dd8ddcb41fb3f87f7971b4f</v>
          </cell>
          <cell r="C351">
            <v>35</v>
          </cell>
        </row>
        <row r="352">
          <cell r="B352" t="str">
            <v>6435b95691d542284002bc90</v>
          </cell>
          <cell r="C352" t="str">
            <v>CONSENT_REVOKED</v>
          </cell>
        </row>
        <row r="353">
          <cell r="B353" t="str">
            <v>63c3584c5e3d88814d1005ab</v>
          </cell>
          <cell r="C353" t="str">
            <v>CONSENT_REVOKED</v>
          </cell>
        </row>
        <row r="354">
          <cell r="B354" t="str">
            <v>5c553e0ad3cc6b0001d98fd3</v>
          </cell>
          <cell r="C354">
            <v>52</v>
          </cell>
        </row>
        <row r="355">
          <cell r="B355" t="str">
            <v>5d16badb7b0154001a282fdb</v>
          </cell>
          <cell r="C355">
            <v>69</v>
          </cell>
        </row>
        <row r="356">
          <cell r="B356" t="str">
            <v>5884593bd920ed0001fdccb4</v>
          </cell>
          <cell r="C356" t="str">
            <v>CONSENT_REVOKED</v>
          </cell>
        </row>
        <row r="357">
          <cell r="B357" t="str">
            <v>604b93f6432ad99bcb4798e8</v>
          </cell>
          <cell r="C357">
            <v>31</v>
          </cell>
        </row>
        <row r="358">
          <cell r="B358" t="str">
            <v>6603412311cbee9e33dbf46e</v>
          </cell>
          <cell r="C358">
            <v>24</v>
          </cell>
        </row>
        <row r="359">
          <cell r="B359" t="str">
            <v>5c50046b2b89f500015e5f6b</v>
          </cell>
          <cell r="C359">
            <v>33</v>
          </cell>
        </row>
        <row r="360">
          <cell r="B360" t="str">
            <v>5bca67940f10750001d75f9f</v>
          </cell>
          <cell r="C360" t="str">
            <v>CONSENT_REVOKED</v>
          </cell>
        </row>
        <row r="361">
          <cell r="B361" t="str">
            <v>6462477ceb093758f41d42e9</v>
          </cell>
          <cell r="C361">
            <v>56</v>
          </cell>
        </row>
        <row r="362">
          <cell r="B362" t="str">
            <v>5e4a59b502b78f4a232c0cff</v>
          </cell>
          <cell r="C362">
            <v>51</v>
          </cell>
        </row>
        <row r="363">
          <cell r="B363" t="str">
            <v>616ca5967d36f0000bd47b78</v>
          </cell>
          <cell r="C363">
            <v>36</v>
          </cell>
        </row>
        <row r="364">
          <cell r="B364" t="str">
            <v>5bd8fabf544d4f000141d94d</v>
          </cell>
          <cell r="C364" t="str">
            <v>CONSENT_REVOKED</v>
          </cell>
        </row>
        <row r="365">
          <cell r="B365" t="str">
            <v>63fe7df97332b44a2999fc7f</v>
          </cell>
          <cell r="C365">
            <v>50</v>
          </cell>
        </row>
        <row r="366">
          <cell r="B366" t="str">
            <v>653a6c9993fd234b59fd341f</v>
          </cell>
          <cell r="C366">
            <v>28</v>
          </cell>
        </row>
        <row r="367">
          <cell r="B367" t="str">
            <v>610971868fe9338237d6b193</v>
          </cell>
          <cell r="C367">
            <v>37</v>
          </cell>
        </row>
        <row r="368">
          <cell r="B368" t="str">
            <v>5fdf213eeae543727a6624e3</v>
          </cell>
          <cell r="C368">
            <v>33</v>
          </cell>
        </row>
        <row r="369">
          <cell r="B369" t="str">
            <v>631b485e2d1909111a6fb09a</v>
          </cell>
          <cell r="C369">
            <v>32</v>
          </cell>
        </row>
        <row r="370">
          <cell r="B370" t="str">
            <v>652bec7edafaf7eb52260adc</v>
          </cell>
          <cell r="C370">
            <v>35</v>
          </cell>
        </row>
        <row r="371">
          <cell r="B371" t="str">
            <v>656de95d96d9c1b0bfa2ba83</v>
          </cell>
          <cell r="C371" t="str">
            <v>CONSENT_REVOKED</v>
          </cell>
        </row>
        <row r="372">
          <cell r="B372" t="str">
            <v>5e7e93475caed456ffb84287</v>
          </cell>
          <cell r="C372">
            <v>28</v>
          </cell>
        </row>
        <row r="373">
          <cell r="B373" t="str">
            <v>5d6f332829c25100188a4a27</v>
          </cell>
          <cell r="C373">
            <v>29</v>
          </cell>
        </row>
        <row r="374">
          <cell r="B374" t="str">
            <v>60b8198defba8da1d95a93b8</v>
          </cell>
          <cell r="C374">
            <v>35</v>
          </cell>
        </row>
        <row r="375">
          <cell r="B375" t="str">
            <v>640b129fbdcd3bb1c4f1f7fe</v>
          </cell>
          <cell r="C375">
            <v>32</v>
          </cell>
        </row>
        <row r="376">
          <cell r="B376" t="str">
            <v>5ee8bb541323a50651accf89</v>
          </cell>
          <cell r="C376">
            <v>53</v>
          </cell>
        </row>
        <row r="377">
          <cell r="B377" t="str">
            <v>5d100e740277ff00152f7562</v>
          </cell>
          <cell r="C377">
            <v>47</v>
          </cell>
        </row>
        <row r="378">
          <cell r="B378" t="str">
            <v>62eed9e3e4c704bcef237b74</v>
          </cell>
          <cell r="C378">
            <v>65</v>
          </cell>
        </row>
        <row r="379">
          <cell r="B379" t="str">
            <v>633f13d17cdae412322eabd0</v>
          </cell>
          <cell r="C379">
            <v>31</v>
          </cell>
        </row>
        <row r="380">
          <cell r="B380" t="str">
            <v>5fbc2c78c568aa0c84232ce2</v>
          </cell>
          <cell r="C380">
            <v>59</v>
          </cell>
        </row>
        <row r="381">
          <cell r="B381" t="str">
            <v>616567af93f2b71b50c3ff85</v>
          </cell>
          <cell r="C381" t="str">
            <v>CONSENT_REVOKED</v>
          </cell>
        </row>
        <row r="382">
          <cell r="B382" t="str">
            <v>63bcbf7e0ac7e876387ef720</v>
          </cell>
          <cell r="C382">
            <v>70</v>
          </cell>
        </row>
        <row r="383">
          <cell r="B383" t="str">
            <v>63d996f37c5b1b3053f8251c</v>
          </cell>
          <cell r="C383">
            <v>50</v>
          </cell>
        </row>
        <row r="384">
          <cell r="B384" t="str">
            <v>65e391f44023e76a3bb62005</v>
          </cell>
          <cell r="C384">
            <v>51</v>
          </cell>
        </row>
        <row r="385">
          <cell r="B385" t="str">
            <v>62e9731465fb490879d942c7</v>
          </cell>
          <cell r="C385">
            <v>34</v>
          </cell>
        </row>
        <row r="386">
          <cell r="B386" t="str">
            <v>65efab7831eecec114afc048</v>
          </cell>
          <cell r="C386" t="str">
            <v>CONSENT_REVOKED</v>
          </cell>
        </row>
        <row r="387">
          <cell r="B387" t="str">
            <v>630981b0f861918e8174a43e</v>
          </cell>
          <cell r="C387">
            <v>41</v>
          </cell>
        </row>
        <row r="388">
          <cell r="B388" t="str">
            <v>60fb024cbfd74cc251c6f9b0</v>
          </cell>
          <cell r="C388">
            <v>45</v>
          </cell>
        </row>
        <row r="389">
          <cell r="B389" t="str">
            <v>589fcf7a9b4be40001fdcff5</v>
          </cell>
          <cell r="C389" t="str">
            <v>CONSENT_REVOKED</v>
          </cell>
        </row>
        <row r="390">
          <cell r="B390" t="str">
            <v>6517f127855e8baf0247b2dd</v>
          </cell>
          <cell r="C390">
            <v>52</v>
          </cell>
        </row>
        <row r="391">
          <cell r="B391" t="str">
            <v>5ad66c142230320001bd1535</v>
          </cell>
          <cell r="C391">
            <v>28</v>
          </cell>
        </row>
        <row r="392">
          <cell r="B392" t="str">
            <v>651abffdad473f8f07e8a2e3</v>
          </cell>
          <cell r="C392">
            <v>48</v>
          </cell>
        </row>
        <row r="393">
          <cell r="B393" t="str">
            <v>5e21cba92d38754b6cbddf6d</v>
          </cell>
          <cell r="C393" t="str">
            <v>CONSENT_REVOKED</v>
          </cell>
        </row>
        <row r="394">
          <cell r="B394" t="str">
            <v>63ea6fc5092518554c9b8111</v>
          </cell>
          <cell r="C394">
            <v>41</v>
          </cell>
        </row>
        <row r="395">
          <cell r="B395" t="str">
            <v>6045a1851d1ba76f144dd6da</v>
          </cell>
          <cell r="C395">
            <v>35</v>
          </cell>
        </row>
        <row r="396">
          <cell r="B396" t="str">
            <v>5c6071a1e1df700001ca8bf1</v>
          </cell>
          <cell r="C396">
            <v>42</v>
          </cell>
        </row>
        <row r="397">
          <cell r="B397" t="str">
            <v>63b9d3abc3ddc61c8c08fd84</v>
          </cell>
          <cell r="C397">
            <v>49</v>
          </cell>
        </row>
        <row r="398">
          <cell r="B398" t="str">
            <v>6425da2ae14ac64b0138c3cb</v>
          </cell>
          <cell r="C398">
            <v>40</v>
          </cell>
        </row>
        <row r="399">
          <cell r="B399" t="str">
            <v>65ba53111e49e993460b7796</v>
          </cell>
          <cell r="C399" t="str">
            <v>CONSENT_REVOKED</v>
          </cell>
        </row>
        <row r="400">
          <cell r="B400" t="str">
            <v>5b33a01fa8327d0001003821</v>
          </cell>
          <cell r="C400">
            <v>70</v>
          </cell>
        </row>
        <row r="401">
          <cell r="B401" t="str">
            <v>6127c5e5db9bf1a49993c300</v>
          </cell>
          <cell r="C401" t="str">
            <v>CONSENT_REVOKED</v>
          </cell>
        </row>
        <row r="402">
          <cell r="B402" t="str">
            <v>655341eb4e3bc14629ff1f23</v>
          </cell>
          <cell r="C402">
            <v>35</v>
          </cell>
        </row>
        <row r="403">
          <cell r="B403" t="str">
            <v>6044dfc230e44b5793804ba6</v>
          </cell>
          <cell r="C403">
            <v>42</v>
          </cell>
        </row>
        <row r="404">
          <cell r="B404" t="str">
            <v>616d9ef881036dfbfd63d2f4</v>
          </cell>
          <cell r="C404">
            <v>34</v>
          </cell>
        </row>
        <row r="405">
          <cell r="B405" t="str">
            <v>6276d97e209059496d37bf74</v>
          </cell>
          <cell r="C405">
            <v>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4C8ED-071A-F246-AC81-92314010DE6B}">
  <dimension ref="A1:P348"/>
  <sheetViews>
    <sheetView tabSelected="1" workbookViewId="0">
      <selection activeCell="H11" sqref="H11"/>
    </sheetView>
  </sheetViews>
  <sheetFormatPr defaultColWidth="11" defaultRowHeight="15.75" x14ac:dyDescent="0.25"/>
  <cols>
    <col min="1" max="1" width="18.125" customWidth="1"/>
    <col min="2" max="2" width="20.375" bestFit="1" customWidth="1"/>
    <col min="3" max="3" width="25.5" bestFit="1" customWidth="1"/>
    <col min="5" max="5" width="17.875" bestFit="1" customWidth="1"/>
    <col min="9" max="13" width="20.5" customWidth="1"/>
  </cols>
  <sheetData>
    <row r="1" spans="1:16" x14ac:dyDescent="0.25">
      <c r="A1" t="s">
        <v>7</v>
      </c>
      <c r="B1" t="s">
        <v>8</v>
      </c>
      <c r="C1" t="s">
        <v>9</v>
      </c>
      <c r="D1" t="s">
        <v>0</v>
      </c>
      <c r="E1" t="s">
        <v>828</v>
      </c>
      <c r="G1" t="s">
        <v>1</v>
      </c>
      <c r="H1" t="s">
        <v>2</v>
      </c>
      <c r="I1" t="s">
        <v>3</v>
      </c>
      <c r="J1" t="s">
        <v>4</v>
      </c>
      <c r="K1" t="s">
        <v>5</v>
      </c>
      <c r="L1" t="s">
        <v>6</v>
      </c>
      <c r="M1" t="s">
        <v>827</v>
      </c>
      <c r="N1" t="s">
        <v>10</v>
      </c>
      <c r="O1" t="s">
        <v>11</v>
      </c>
      <c r="P1" t="s">
        <v>12</v>
      </c>
    </row>
    <row r="2" spans="1:16" x14ac:dyDescent="0.25">
      <c r="B2" s="1" t="s">
        <v>13</v>
      </c>
      <c r="C2" t="s">
        <v>14</v>
      </c>
      <c r="D2">
        <v>28</v>
      </c>
      <c r="E2">
        <f>VLOOKUP(C2,[1]prolific_export_65f423754adf519!$B:$C,2,FALSE)</f>
        <v>28</v>
      </c>
      <c r="F2" t="str">
        <f>IF(D2=E2,"yes","no")</f>
        <v>yes</v>
      </c>
      <c r="G2">
        <v>1</v>
      </c>
      <c r="H2">
        <v>1</v>
      </c>
      <c r="I2">
        <v>1</v>
      </c>
      <c r="J2">
        <v>3</v>
      </c>
      <c r="K2">
        <v>1</v>
      </c>
      <c r="L2">
        <v>4</v>
      </c>
      <c r="M2">
        <v>2</v>
      </c>
      <c r="N2">
        <v>587</v>
      </c>
      <c r="O2">
        <v>312</v>
      </c>
      <c r="P2">
        <v>1</v>
      </c>
    </row>
    <row r="3" spans="1:16" x14ac:dyDescent="0.25">
      <c r="B3" s="1" t="s">
        <v>15</v>
      </c>
      <c r="C3" t="s">
        <v>16</v>
      </c>
      <c r="D3">
        <v>26</v>
      </c>
      <c r="E3">
        <f>VLOOKUP(C3,[1]prolific_export_65f423754adf519!$B:$C,2,FALSE)</f>
        <v>26</v>
      </c>
      <c r="F3" t="str">
        <f t="shared" ref="F3:F66" si="0">IF(D3=E3,"yes","no")</f>
        <v>yes</v>
      </c>
      <c r="G3">
        <v>1</v>
      </c>
      <c r="H3">
        <v>1</v>
      </c>
      <c r="I3">
        <v>2</v>
      </c>
      <c r="J3">
        <v>3</v>
      </c>
      <c r="K3">
        <v>1</v>
      </c>
      <c r="L3">
        <v>3</v>
      </c>
      <c r="M3">
        <v>1</v>
      </c>
      <c r="N3">
        <v>857</v>
      </c>
      <c r="O3">
        <v>123</v>
      </c>
      <c r="P3">
        <v>1</v>
      </c>
    </row>
    <row r="4" spans="1:16" x14ac:dyDescent="0.25">
      <c r="B4" s="1" t="s">
        <v>17</v>
      </c>
      <c r="C4" t="s">
        <v>18</v>
      </c>
      <c r="D4">
        <v>29</v>
      </c>
      <c r="E4">
        <f>VLOOKUP(C4,[1]prolific_export_65f423754adf519!$B:$C,2,FALSE)</f>
        <v>29</v>
      </c>
      <c r="F4" t="str">
        <f t="shared" si="0"/>
        <v>yes</v>
      </c>
      <c r="G4">
        <v>0</v>
      </c>
      <c r="H4">
        <v>1</v>
      </c>
      <c r="I4">
        <v>2</v>
      </c>
      <c r="J4">
        <v>4</v>
      </c>
      <c r="K4">
        <v>1</v>
      </c>
      <c r="L4">
        <v>4</v>
      </c>
      <c r="M4">
        <v>2</v>
      </c>
      <c r="N4">
        <v>875</v>
      </c>
      <c r="O4">
        <v>321</v>
      </c>
      <c r="P4">
        <v>1</v>
      </c>
    </row>
    <row r="5" spans="1:16" x14ac:dyDescent="0.25">
      <c r="B5" s="1" t="s">
        <v>19</v>
      </c>
      <c r="C5" t="s">
        <v>20</v>
      </c>
      <c r="D5">
        <v>30</v>
      </c>
      <c r="E5">
        <f>VLOOKUP(C5,[1]prolific_export_65f423754adf519!$B:$C,2,FALSE)</f>
        <v>30</v>
      </c>
      <c r="F5" t="str">
        <f t="shared" si="0"/>
        <v>yes</v>
      </c>
      <c r="G5">
        <v>0</v>
      </c>
      <c r="H5">
        <v>1</v>
      </c>
      <c r="I5">
        <v>2</v>
      </c>
      <c r="J5">
        <v>4</v>
      </c>
      <c r="K5">
        <v>1</v>
      </c>
      <c r="L5">
        <v>4</v>
      </c>
      <c r="M5">
        <v>2</v>
      </c>
      <c r="N5">
        <v>875</v>
      </c>
      <c r="O5">
        <v>213</v>
      </c>
      <c r="P5">
        <v>1</v>
      </c>
    </row>
    <row r="6" spans="1:16" x14ac:dyDescent="0.25">
      <c r="B6" s="1" t="s">
        <v>21</v>
      </c>
      <c r="C6" t="s">
        <v>22</v>
      </c>
      <c r="D6">
        <v>25</v>
      </c>
      <c r="E6">
        <f>VLOOKUP(C6,[1]prolific_export_65f423754adf519!$B:$C,2,FALSE)</f>
        <v>25</v>
      </c>
      <c r="F6" t="str">
        <f t="shared" si="0"/>
        <v>yes</v>
      </c>
      <c r="G6">
        <v>0</v>
      </c>
      <c r="H6">
        <v>1</v>
      </c>
      <c r="I6">
        <v>1</v>
      </c>
      <c r="J6">
        <v>3</v>
      </c>
      <c r="K6">
        <v>2</v>
      </c>
      <c r="L6">
        <v>4</v>
      </c>
      <c r="M6">
        <v>3</v>
      </c>
      <c r="N6">
        <v>578</v>
      </c>
      <c r="O6">
        <v>132</v>
      </c>
      <c r="P6">
        <v>1</v>
      </c>
    </row>
    <row r="7" spans="1:16" x14ac:dyDescent="0.25">
      <c r="A7" t="s">
        <v>23</v>
      </c>
      <c r="B7" s="1" t="s">
        <v>24</v>
      </c>
      <c r="C7" t="s">
        <v>25</v>
      </c>
      <c r="D7">
        <v>42</v>
      </c>
      <c r="E7">
        <f>VLOOKUP(C7,[1]prolific_export_65f423754adf519!$B:$C,2,FALSE)</f>
        <v>42</v>
      </c>
      <c r="F7" t="str">
        <f t="shared" si="0"/>
        <v>yes</v>
      </c>
      <c r="G7">
        <v>1</v>
      </c>
      <c r="H7">
        <v>1</v>
      </c>
      <c r="I7">
        <v>1</v>
      </c>
      <c r="J7">
        <v>4</v>
      </c>
      <c r="K7">
        <v>1</v>
      </c>
      <c r="L7">
        <v>3</v>
      </c>
      <c r="M7">
        <v>3</v>
      </c>
      <c r="N7">
        <v>758</v>
      </c>
      <c r="O7">
        <v>132</v>
      </c>
      <c r="P7">
        <v>1</v>
      </c>
    </row>
    <row r="8" spans="1:16" x14ac:dyDescent="0.25">
      <c r="B8" s="1" t="s">
        <v>26</v>
      </c>
      <c r="C8" t="s">
        <v>27</v>
      </c>
      <c r="D8">
        <v>35</v>
      </c>
      <c r="E8">
        <f>VLOOKUP(C8,[1]prolific_export_65f423754adf519!$B:$C,2,FALSE)</f>
        <v>35</v>
      </c>
      <c r="F8" t="str">
        <f t="shared" si="0"/>
        <v>yes</v>
      </c>
      <c r="G8">
        <v>0</v>
      </c>
      <c r="H8">
        <v>1</v>
      </c>
      <c r="I8">
        <v>1</v>
      </c>
      <c r="J8">
        <v>2</v>
      </c>
      <c r="K8">
        <v>1</v>
      </c>
      <c r="L8">
        <v>2</v>
      </c>
      <c r="M8">
        <v>1</v>
      </c>
      <c r="N8">
        <v>578</v>
      </c>
      <c r="O8">
        <v>312</v>
      </c>
      <c r="P8">
        <v>1</v>
      </c>
    </row>
    <row r="9" spans="1:16" x14ac:dyDescent="0.25">
      <c r="B9" s="1" t="s">
        <v>28</v>
      </c>
      <c r="C9" t="s">
        <v>29</v>
      </c>
      <c r="D9">
        <v>42</v>
      </c>
      <c r="E9">
        <f>VLOOKUP(C9,[1]prolific_export_65f423754adf519!$B:$C,2,FALSE)</f>
        <v>42</v>
      </c>
      <c r="F9" t="str">
        <f t="shared" si="0"/>
        <v>yes</v>
      </c>
      <c r="G9">
        <v>0</v>
      </c>
      <c r="H9">
        <v>1</v>
      </c>
      <c r="I9">
        <v>1</v>
      </c>
      <c r="J9">
        <v>3</v>
      </c>
      <c r="K9">
        <v>2</v>
      </c>
      <c r="L9">
        <v>4</v>
      </c>
      <c r="M9">
        <v>1</v>
      </c>
      <c r="N9">
        <v>587</v>
      </c>
      <c r="O9">
        <v>231</v>
      </c>
      <c r="P9">
        <v>1</v>
      </c>
    </row>
    <row r="10" spans="1:16" x14ac:dyDescent="0.25">
      <c r="B10" s="1" t="s">
        <v>30</v>
      </c>
      <c r="C10" t="s">
        <v>31</v>
      </c>
      <c r="D10">
        <v>29</v>
      </c>
      <c r="E10">
        <f>VLOOKUP(C10,[1]prolific_export_65f423754adf519!$B:$C,2,FALSE)</f>
        <v>29</v>
      </c>
      <c r="F10" t="str">
        <f t="shared" si="0"/>
        <v>yes</v>
      </c>
      <c r="G10">
        <v>0</v>
      </c>
      <c r="H10">
        <v>1</v>
      </c>
      <c r="I10">
        <v>1</v>
      </c>
      <c r="J10">
        <v>2</v>
      </c>
      <c r="K10">
        <v>1</v>
      </c>
      <c r="L10">
        <v>2</v>
      </c>
      <c r="M10">
        <v>2</v>
      </c>
      <c r="N10">
        <v>578</v>
      </c>
      <c r="O10">
        <v>123</v>
      </c>
      <c r="P10">
        <v>1</v>
      </c>
    </row>
    <row r="11" spans="1:16" x14ac:dyDescent="0.25">
      <c r="B11" s="1" t="s">
        <v>32</v>
      </c>
      <c r="C11" t="s">
        <v>33</v>
      </c>
      <c r="D11">
        <v>19</v>
      </c>
      <c r="E11">
        <f>VLOOKUP(C11,[1]prolific_export_65f423754adf519!$B:$C,2,FALSE)</f>
        <v>19</v>
      </c>
      <c r="F11" t="str">
        <f t="shared" si="0"/>
        <v>yes</v>
      </c>
      <c r="G11">
        <v>1</v>
      </c>
      <c r="H11">
        <v>0</v>
      </c>
      <c r="I11">
        <v>2</v>
      </c>
      <c r="J11">
        <v>4</v>
      </c>
      <c r="K11">
        <v>1</v>
      </c>
      <c r="L11">
        <v>3</v>
      </c>
      <c r="M11">
        <v>3</v>
      </c>
      <c r="N11">
        <v>785</v>
      </c>
      <c r="O11">
        <v>132</v>
      </c>
      <c r="P11">
        <v>1</v>
      </c>
    </row>
    <row r="12" spans="1:16" x14ac:dyDescent="0.25">
      <c r="B12" s="1" t="s">
        <v>34</v>
      </c>
      <c r="C12" t="s">
        <v>35</v>
      </c>
      <c r="D12">
        <v>32</v>
      </c>
      <c r="E12">
        <f>VLOOKUP(C12,[1]prolific_export_65f423754adf519!$B:$C,2,FALSE)</f>
        <v>32</v>
      </c>
      <c r="F12" t="str">
        <f t="shared" si="0"/>
        <v>yes</v>
      </c>
      <c r="G12">
        <v>1</v>
      </c>
      <c r="H12">
        <v>1</v>
      </c>
      <c r="I12">
        <v>1</v>
      </c>
      <c r="J12">
        <v>1</v>
      </c>
      <c r="K12">
        <v>2</v>
      </c>
      <c r="L12">
        <v>4</v>
      </c>
      <c r="M12">
        <v>1</v>
      </c>
      <c r="N12">
        <v>857</v>
      </c>
      <c r="O12">
        <v>132</v>
      </c>
      <c r="P12">
        <v>1</v>
      </c>
    </row>
    <row r="13" spans="1:16" x14ac:dyDescent="0.25">
      <c r="B13" s="1" t="s">
        <v>36</v>
      </c>
      <c r="C13" t="s">
        <v>37</v>
      </c>
      <c r="D13">
        <v>39</v>
      </c>
      <c r="E13">
        <f>VLOOKUP(C13,[1]prolific_export_65f423754adf519!$B:$C,2,FALSE)</f>
        <v>39</v>
      </c>
      <c r="F13" t="str">
        <f t="shared" si="0"/>
        <v>yes</v>
      </c>
      <c r="G13">
        <v>1</v>
      </c>
      <c r="H13">
        <v>1</v>
      </c>
      <c r="I13">
        <v>2</v>
      </c>
      <c r="J13">
        <v>3</v>
      </c>
      <c r="K13">
        <v>2</v>
      </c>
      <c r="L13">
        <v>3</v>
      </c>
      <c r="M13">
        <v>2</v>
      </c>
      <c r="N13">
        <v>578</v>
      </c>
      <c r="O13">
        <v>132</v>
      </c>
      <c r="P13">
        <v>1</v>
      </c>
    </row>
    <row r="14" spans="1:16" x14ac:dyDescent="0.25">
      <c r="A14" t="s">
        <v>38</v>
      </c>
      <c r="B14" s="1" t="s">
        <v>39</v>
      </c>
      <c r="C14" t="s">
        <v>40</v>
      </c>
      <c r="D14">
        <v>51</v>
      </c>
      <c r="E14">
        <f>VLOOKUP(C14,[1]prolific_export_65f423754adf519!$B:$C,2,FALSE)</f>
        <v>51</v>
      </c>
      <c r="F14" t="str">
        <f t="shared" si="0"/>
        <v>yes</v>
      </c>
      <c r="G14">
        <v>1</v>
      </c>
      <c r="H14">
        <v>1</v>
      </c>
      <c r="I14">
        <v>1</v>
      </c>
      <c r="J14">
        <v>3</v>
      </c>
      <c r="K14">
        <v>2</v>
      </c>
      <c r="L14">
        <v>4</v>
      </c>
      <c r="M14">
        <v>1</v>
      </c>
      <c r="N14">
        <v>785</v>
      </c>
      <c r="O14">
        <v>231</v>
      </c>
      <c r="P14">
        <v>1</v>
      </c>
    </row>
    <row r="15" spans="1:16" x14ac:dyDescent="0.25">
      <c r="A15" t="s">
        <v>41</v>
      </c>
      <c r="B15" s="1" t="s">
        <v>42</v>
      </c>
      <c r="C15" t="s">
        <v>43</v>
      </c>
      <c r="D15">
        <v>60</v>
      </c>
      <c r="E15">
        <f>VLOOKUP(C15,[1]prolific_export_65f423754adf519!$B:$C,2,FALSE)</f>
        <v>60</v>
      </c>
      <c r="F15" t="str">
        <f t="shared" si="0"/>
        <v>yes</v>
      </c>
      <c r="G15">
        <v>1</v>
      </c>
      <c r="H15">
        <v>1</v>
      </c>
      <c r="I15">
        <v>1</v>
      </c>
      <c r="J15">
        <v>2</v>
      </c>
      <c r="K15">
        <v>1</v>
      </c>
      <c r="L15">
        <v>3</v>
      </c>
      <c r="M15">
        <v>2</v>
      </c>
      <c r="N15">
        <v>578</v>
      </c>
      <c r="O15">
        <v>321</v>
      </c>
      <c r="P15">
        <v>1</v>
      </c>
    </row>
    <row r="16" spans="1:16" x14ac:dyDescent="0.25">
      <c r="B16" s="1" t="s">
        <v>44</v>
      </c>
      <c r="C16" t="s">
        <v>45</v>
      </c>
      <c r="D16">
        <v>59</v>
      </c>
      <c r="E16">
        <f>VLOOKUP(C16,[1]prolific_export_65f423754adf519!$B:$C,2,FALSE)</f>
        <v>59</v>
      </c>
      <c r="F16" t="str">
        <f t="shared" si="0"/>
        <v>yes</v>
      </c>
      <c r="G16">
        <v>0</v>
      </c>
      <c r="H16">
        <v>1</v>
      </c>
      <c r="I16">
        <v>2</v>
      </c>
      <c r="J16">
        <v>2</v>
      </c>
      <c r="K16">
        <v>1</v>
      </c>
      <c r="L16">
        <v>3</v>
      </c>
      <c r="M16">
        <v>1</v>
      </c>
      <c r="N16">
        <v>578</v>
      </c>
      <c r="O16">
        <v>132</v>
      </c>
      <c r="P16">
        <v>1</v>
      </c>
    </row>
    <row r="17" spans="1:16" x14ac:dyDescent="0.25">
      <c r="B17" s="1" t="s">
        <v>46</v>
      </c>
      <c r="C17" t="s">
        <v>47</v>
      </c>
      <c r="D17">
        <v>25</v>
      </c>
      <c r="E17">
        <f>VLOOKUP(C17,[1]prolific_export_65f423754adf519!$B:$C,2,FALSE)</f>
        <v>25</v>
      </c>
      <c r="F17" t="str">
        <f t="shared" si="0"/>
        <v>yes</v>
      </c>
      <c r="G17">
        <v>0</v>
      </c>
      <c r="H17">
        <v>1</v>
      </c>
      <c r="I17">
        <v>1</v>
      </c>
      <c r="J17">
        <v>2</v>
      </c>
      <c r="K17">
        <v>1</v>
      </c>
      <c r="L17">
        <v>2</v>
      </c>
      <c r="M17">
        <v>2</v>
      </c>
      <c r="N17">
        <v>785</v>
      </c>
      <c r="O17">
        <v>123</v>
      </c>
      <c r="P17">
        <v>1</v>
      </c>
    </row>
    <row r="18" spans="1:16" x14ac:dyDescent="0.25">
      <c r="B18" s="1" t="s">
        <v>48</v>
      </c>
      <c r="C18" t="s">
        <v>49</v>
      </c>
      <c r="D18">
        <v>18</v>
      </c>
      <c r="E18">
        <f>VLOOKUP(C18,[1]prolific_export_65f423754adf519!$B:$C,2,FALSE)</f>
        <v>25</v>
      </c>
      <c r="F18" t="str">
        <f t="shared" si="0"/>
        <v>no</v>
      </c>
      <c r="G18">
        <v>0</v>
      </c>
      <c r="H18">
        <v>1</v>
      </c>
      <c r="I18">
        <v>3</v>
      </c>
      <c r="J18">
        <v>4</v>
      </c>
      <c r="K18">
        <v>3</v>
      </c>
      <c r="L18">
        <v>4</v>
      </c>
      <c r="M18">
        <v>3</v>
      </c>
      <c r="N18">
        <v>578</v>
      </c>
      <c r="O18">
        <v>231</v>
      </c>
      <c r="P18">
        <v>1</v>
      </c>
    </row>
    <row r="19" spans="1:16" x14ac:dyDescent="0.25">
      <c r="B19" s="1" t="s">
        <v>50</v>
      </c>
      <c r="C19" t="s">
        <v>51</v>
      </c>
      <c r="D19">
        <v>27</v>
      </c>
      <c r="E19">
        <f>VLOOKUP(C19,[1]prolific_export_65f423754adf519!$B:$C,2,FALSE)</f>
        <v>27</v>
      </c>
      <c r="F19" t="str">
        <f t="shared" si="0"/>
        <v>yes</v>
      </c>
      <c r="G19">
        <v>1</v>
      </c>
      <c r="H19">
        <v>1</v>
      </c>
      <c r="I19">
        <v>2</v>
      </c>
      <c r="J19">
        <v>4</v>
      </c>
      <c r="K19">
        <v>2</v>
      </c>
      <c r="L19">
        <v>4</v>
      </c>
      <c r="M19">
        <v>2</v>
      </c>
      <c r="N19">
        <v>857</v>
      </c>
      <c r="O19">
        <v>132</v>
      </c>
      <c r="P19">
        <v>1</v>
      </c>
    </row>
    <row r="20" spans="1:16" x14ac:dyDescent="0.25">
      <c r="B20" s="1" t="s">
        <v>52</v>
      </c>
      <c r="C20" t="s">
        <v>53</v>
      </c>
      <c r="D20">
        <v>39</v>
      </c>
      <c r="E20">
        <f>VLOOKUP(C20,[1]prolific_export_65f423754adf519!$B:$C,2,FALSE)</f>
        <v>39</v>
      </c>
      <c r="F20" t="str">
        <f t="shared" si="0"/>
        <v>yes</v>
      </c>
      <c r="G20">
        <v>0</v>
      </c>
      <c r="H20">
        <v>1</v>
      </c>
      <c r="I20">
        <v>1</v>
      </c>
      <c r="J20">
        <v>4</v>
      </c>
      <c r="K20">
        <v>2</v>
      </c>
      <c r="L20">
        <v>4</v>
      </c>
      <c r="M20">
        <v>1</v>
      </c>
      <c r="N20">
        <v>587</v>
      </c>
      <c r="O20">
        <v>312</v>
      </c>
      <c r="P20">
        <v>1</v>
      </c>
    </row>
    <row r="21" spans="1:16" x14ac:dyDescent="0.25">
      <c r="B21" s="1" t="s">
        <v>54</v>
      </c>
      <c r="C21" t="s">
        <v>55</v>
      </c>
      <c r="D21">
        <v>45</v>
      </c>
      <c r="E21">
        <f>VLOOKUP(C21,[1]prolific_export_65f423754adf519!$B:$C,2,FALSE)</f>
        <v>45</v>
      </c>
      <c r="F21" t="str">
        <f t="shared" si="0"/>
        <v>yes</v>
      </c>
      <c r="G21">
        <v>0</v>
      </c>
      <c r="H21">
        <v>1</v>
      </c>
      <c r="I21">
        <v>1</v>
      </c>
      <c r="J21">
        <v>4</v>
      </c>
      <c r="K21">
        <v>1</v>
      </c>
      <c r="L21">
        <v>4</v>
      </c>
      <c r="M21">
        <v>2</v>
      </c>
      <c r="N21">
        <v>578</v>
      </c>
      <c r="O21">
        <v>132</v>
      </c>
      <c r="P21">
        <v>1</v>
      </c>
    </row>
    <row r="22" spans="1:16" x14ac:dyDescent="0.25">
      <c r="B22" s="1" t="s">
        <v>56</v>
      </c>
      <c r="C22" t="s">
        <v>57</v>
      </c>
      <c r="D22">
        <v>23</v>
      </c>
      <c r="E22">
        <f>VLOOKUP(C22,[1]prolific_export_65f423754adf519!$B:$C,2,FALSE)</f>
        <v>23</v>
      </c>
      <c r="F22" t="str">
        <f t="shared" si="0"/>
        <v>yes</v>
      </c>
      <c r="G22">
        <v>0</v>
      </c>
      <c r="H22">
        <v>1</v>
      </c>
      <c r="I22">
        <v>2</v>
      </c>
      <c r="J22">
        <v>3</v>
      </c>
      <c r="K22">
        <v>2</v>
      </c>
      <c r="L22">
        <v>4</v>
      </c>
      <c r="M22">
        <v>2</v>
      </c>
      <c r="N22">
        <v>587</v>
      </c>
      <c r="O22">
        <v>231</v>
      </c>
      <c r="P22">
        <v>1</v>
      </c>
    </row>
    <row r="23" spans="1:16" x14ac:dyDescent="0.25">
      <c r="A23" t="s">
        <v>58</v>
      </c>
      <c r="B23" s="1" t="s">
        <v>59</v>
      </c>
      <c r="C23" t="s">
        <v>60</v>
      </c>
      <c r="D23">
        <v>26</v>
      </c>
      <c r="E23">
        <f>VLOOKUP(C23,[1]prolific_export_65f423754adf519!$B:$C,2,FALSE)</f>
        <v>26</v>
      </c>
      <c r="F23" t="str">
        <f t="shared" si="0"/>
        <v>yes</v>
      </c>
      <c r="G23">
        <v>1</v>
      </c>
      <c r="H23">
        <v>1</v>
      </c>
      <c r="I23">
        <v>2</v>
      </c>
      <c r="J23">
        <v>4</v>
      </c>
      <c r="K23">
        <v>1</v>
      </c>
      <c r="L23">
        <v>4</v>
      </c>
      <c r="M23">
        <v>1</v>
      </c>
      <c r="N23">
        <v>785</v>
      </c>
      <c r="O23">
        <v>213</v>
      </c>
      <c r="P23">
        <v>1</v>
      </c>
    </row>
    <row r="24" spans="1:16" x14ac:dyDescent="0.25">
      <c r="B24" s="1" t="s">
        <v>61</v>
      </c>
      <c r="C24" t="s">
        <v>62</v>
      </c>
      <c r="D24">
        <v>30</v>
      </c>
      <c r="E24">
        <f>VLOOKUP(C24,[1]prolific_export_65f423754adf519!$B:$C,2,FALSE)</f>
        <v>30</v>
      </c>
      <c r="F24" t="str">
        <f t="shared" si="0"/>
        <v>yes</v>
      </c>
      <c r="G24">
        <v>0</v>
      </c>
      <c r="H24">
        <v>1</v>
      </c>
      <c r="I24">
        <v>1</v>
      </c>
      <c r="J24">
        <v>2</v>
      </c>
      <c r="K24">
        <v>2</v>
      </c>
      <c r="L24">
        <v>3</v>
      </c>
      <c r="M24">
        <v>2</v>
      </c>
      <c r="N24">
        <v>857</v>
      </c>
      <c r="O24">
        <v>213</v>
      </c>
      <c r="P24">
        <v>0</v>
      </c>
    </row>
    <row r="25" spans="1:16" x14ac:dyDescent="0.25">
      <c r="B25" s="1" t="s">
        <v>63</v>
      </c>
      <c r="C25" t="s">
        <v>64</v>
      </c>
      <c r="D25">
        <v>39</v>
      </c>
      <c r="E25">
        <f>VLOOKUP(C25,[1]prolific_export_65f423754adf519!$B:$C,2,FALSE)</f>
        <v>39</v>
      </c>
      <c r="F25" t="str">
        <f t="shared" si="0"/>
        <v>yes</v>
      </c>
      <c r="G25">
        <v>0</v>
      </c>
      <c r="H25">
        <v>1</v>
      </c>
      <c r="I25">
        <v>1</v>
      </c>
      <c r="J25">
        <v>3</v>
      </c>
      <c r="K25">
        <v>1</v>
      </c>
      <c r="L25">
        <v>4</v>
      </c>
      <c r="M25">
        <v>3</v>
      </c>
      <c r="N25">
        <v>758</v>
      </c>
      <c r="O25">
        <v>123</v>
      </c>
      <c r="P25">
        <v>1</v>
      </c>
    </row>
    <row r="26" spans="1:16" x14ac:dyDescent="0.25">
      <c r="A26" t="s">
        <v>65</v>
      </c>
      <c r="B26" s="1" t="s">
        <v>66</v>
      </c>
      <c r="C26" t="s">
        <v>67</v>
      </c>
      <c r="D26">
        <v>57</v>
      </c>
      <c r="E26">
        <f>VLOOKUP(C26,[1]prolific_export_65f423754adf519!$B:$C,2,FALSE)</f>
        <v>57</v>
      </c>
      <c r="F26" t="str">
        <f t="shared" si="0"/>
        <v>yes</v>
      </c>
      <c r="G26">
        <v>1</v>
      </c>
      <c r="H26">
        <v>1</v>
      </c>
      <c r="I26">
        <v>2</v>
      </c>
      <c r="J26">
        <v>2</v>
      </c>
      <c r="K26">
        <v>2</v>
      </c>
      <c r="L26">
        <v>4</v>
      </c>
      <c r="M26">
        <v>2</v>
      </c>
      <c r="N26">
        <v>857</v>
      </c>
      <c r="O26">
        <v>132</v>
      </c>
      <c r="P26">
        <v>1</v>
      </c>
    </row>
    <row r="27" spans="1:16" x14ac:dyDescent="0.25">
      <c r="B27" s="1" t="s">
        <v>68</v>
      </c>
      <c r="C27" t="s">
        <v>69</v>
      </c>
      <c r="D27">
        <v>30</v>
      </c>
      <c r="E27">
        <f>VLOOKUP(C27,[1]prolific_export_65f423754adf519!$B:$C,2,FALSE)</f>
        <v>30</v>
      </c>
      <c r="F27" t="str">
        <f t="shared" si="0"/>
        <v>yes</v>
      </c>
      <c r="G27">
        <v>0</v>
      </c>
      <c r="H27">
        <v>0</v>
      </c>
      <c r="I27">
        <v>1</v>
      </c>
      <c r="J27">
        <v>2</v>
      </c>
      <c r="K27">
        <v>1</v>
      </c>
      <c r="L27">
        <v>3</v>
      </c>
      <c r="M27">
        <v>2</v>
      </c>
      <c r="N27">
        <v>875</v>
      </c>
      <c r="O27">
        <v>312</v>
      </c>
      <c r="P27">
        <v>1</v>
      </c>
    </row>
    <row r="28" spans="1:16" x14ac:dyDescent="0.25">
      <c r="B28" s="1" t="s">
        <v>70</v>
      </c>
      <c r="C28" t="s">
        <v>71</v>
      </c>
      <c r="D28">
        <v>27</v>
      </c>
      <c r="E28">
        <f>VLOOKUP(C28,[1]prolific_export_65f423754adf519!$B:$C,2,FALSE)</f>
        <v>27</v>
      </c>
      <c r="F28" t="str">
        <f t="shared" si="0"/>
        <v>yes</v>
      </c>
      <c r="G28">
        <v>0</v>
      </c>
      <c r="H28">
        <v>1</v>
      </c>
      <c r="I28">
        <v>1</v>
      </c>
      <c r="J28">
        <v>4</v>
      </c>
      <c r="K28">
        <v>1</v>
      </c>
      <c r="L28">
        <v>4</v>
      </c>
      <c r="M28">
        <v>2</v>
      </c>
      <c r="N28">
        <v>875</v>
      </c>
      <c r="O28">
        <v>213</v>
      </c>
      <c r="P28">
        <v>1</v>
      </c>
    </row>
    <row r="29" spans="1:16" x14ac:dyDescent="0.25">
      <c r="A29" s="3" t="s">
        <v>72</v>
      </c>
      <c r="B29" s="1" t="s">
        <v>73</v>
      </c>
      <c r="C29" t="s">
        <v>74</v>
      </c>
      <c r="D29">
        <v>37</v>
      </c>
      <c r="E29">
        <f>VLOOKUP(C29,[1]prolific_export_65f423754adf519!$B:$C,2,FALSE)</f>
        <v>37</v>
      </c>
      <c r="F29" t="str">
        <f t="shared" si="0"/>
        <v>yes</v>
      </c>
      <c r="G29">
        <v>0</v>
      </c>
      <c r="H29">
        <v>1</v>
      </c>
      <c r="I29">
        <v>1</v>
      </c>
      <c r="J29">
        <v>4</v>
      </c>
      <c r="K29">
        <v>1</v>
      </c>
      <c r="L29">
        <v>4</v>
      </c>
      <c r="M29">
        <v>2</v>
      </c>
      <c r="N29">
        <v>578</v>
      </c>
      <c r="O29">
        <v>213</v>
      </c>
      <c r="P29">
        <v>1</v>
      </c>
    </row>
    <row r="30" spans="1:16" x14ac:dyDescent="0.25">
      <c r="B30" s="1" t="s">
        <v>75</v>
      </c>
      <c r="C30" t="s">
        <v>76</v>
      </c>
      <c r="D30">
        <v>40</v>
      </c>
      <c r="E30">
        <f>VLOOKUP(C30,[1]prolific_export_65f423754adf519!$B:$C,2,FALSE)</f>
        <v>40</v>
      </c>
      <c r="F30" t="str">
        <f t="shared" si="0"/>
        <v>yes</v>
      </c>
      <c r="G30">
        <v>1</v>
      </c>
      <c r="H30">
        <v>1</v>
      </c>
      <c r="I30">
        <v>1</v>
      </c>
      <c r="J30">
        <v>2</v>
      </c>
      <c r="K30">
        <v>1</v>
      </c>
      <c r="L30">
        <v>3</v>
      </c>
      <c r="M30">
        <v>3</v>
      </c>
      <c r="N30">
        <v>875</v>
      </c>
      <c r="O30">
        <v>231</v>
      </c>
      <c r="P30">
        <v>1</v>
      </c>
    </row>
    <row r="31" spans="1:16" x14ac:dyDescent="0.25">
      <c r="B31" s="1" t="s">
        <v>77</v>
      </c>
      <c r="C31" t="s">
        <v>78</v>
      </c>
      <c r="D31">
        <v>25</v>
      </c>
      <c r="E31">
        <f>VLOOKUP(C31,[1]prolific_export_65f423754adf519!$B:$C,2,FALSE)</f>
        <v>26</v>
      </c>
      <c r="F31" t="str">
        <f t="shared" si="0"/>
        <v>no</v>
      </c>
      <c r="G31">
        <v>1</v>
      </c>
      <c r="H31">
        <v>0</v>
      </c>
      <c r="I31">
        <v>3</v>
      </c>
      <c r="J31">
        <v>2</v>
      </c>
      <c r="K31">
        <v>2</v>
      </c>
      <c r="L31">
        <v>3</v>
      </c>
      <c r="M31">
        <v>1</v>
      </c>
      <c r="N31">
        <v>785</v>
      </c>
      <c r="O31">
        <v>321</v>
      </c>
      <c r="P31">
        <v>1</v>
      </c>
    </row>
    <row r="32" spans="1:16" x14ac:dyDescent="0.25">
      <c r="A32" t="s">
        <v>79</v>
      </c>
      <c r="B32" s="1" t="s">
        <v>80</v>
      </c>
      <c r="C32" t="s">
        <v>81</v>
      </c>
      <c r="D32">
        <v>53</v>
      </c>
      <c r="E32">
        <f>VLOOKUP(C32,[1]prolific_export_65f423754adf519!$B:$C,2,FALSE)</f>
        <v>53</v>
      </c>
      <c r="F32" t="str">
        <f t="shared" si="0"/>
        <v>yes</v>
      </c>
      <c r="G32">
        <v>1</v>
      </c>
      <c r="H32">
        <v>1</v>
      </c>
      <c r="I32">
        <v>2</v>
      </c>
      <c r="J32">
        <v>2</v>
      </c>
      <c r="K32">
        <v>2</v>
      </c>
      <c r="L32">
        <v>4</v>
      </c>
      <c r="M32">
        <v>1</v>
      </c>
      <c r="N32">
        <v>785</v>
      </c>
      <c r="O32">
        <v>312</v>
      </c>
      <c r="P32">
        <v>1</v>
      </c>
    </row>
    <row r="33" spans="1:16" x14ac:dyDescent="0.25">
      <c r="A33" t="s">
        <v>82</v>
      </c>
      <c r="B33" s="1" t="s">
        <v>83</v>
      </c>
      <c r="C33" t="s">
        <v>84</v>
      </c>
      <c r="D33">
        <v>50</v>
      </c>
      <c r="E33">
        <f>VLOOKUP(C33,[1]prolific_export_65f423754adf519!$B:$C,2,FALSE)</f>
        <v>50</v>
      </c>
      <c r="F33" t="str">
        <f t="shared" si="0"/>
        <v>yes</v>
      </c>
      <c r="G33">
        <v>1</v>
      </c>
      <c r="H33">
        <v>0</v>
      </c>
      <c r="I33">
        <v>1</v>
      </c>
      <c r="J33">
        <v>1</v>
      </c>
      <c r="K33">
        <v>1</v>
      </c>
      <c r="L33">
        <v>2</v>
      </c>
      <c r="M33">
        <v>1</v>
      </c>
      <c r="N33">
        <v>758</v>
      </c>
      <c r="O33">
        <v>213</v>
      </c>
      <c r="P33">
        <v>1</v>
      </c>
    </row>
    <row r="34" spans="1:16" x14ac:dyDescent="0.25">
      <c r="B34" s="1" t="s">
        <v>85</v>
      </c>
      <c r="C34" t="s">
        <v>86</v>
      </c>
      <c r="D34">
        <v>23</v>
      </c>
      <c r="E34">
        <f>VLOOKUP(C34,[1]prolific_export_65f423754adf519!$B:$C,2,FALSE)</f>
        <v>24</v>
      </c>
      <c r="F34" t="str">
        <f t="shared" si="0"/>
        <v>no</v>
      </c>
      <c r="G34">
        <v>1</v>
      </c>
      <c r="H34">
        <v>1</v>
      </c>
      <c r="I34">
        <v>1</v>
      </c>
      <c r="J34">
        <v>2</v>
      </c>
      <c r="K34">
        <v>1</v>
      </c>
      <c r="L34">
        <v>4</v>
      </c>
      <c r="M34">
        <v>1</v>
      </c>
      <c r="N34">
        <v>758</v>
      </c>
      <c r="O34">
        <v>132</v>
      </c>
      <c r="P34">
        <v>1</v>
      </c>
    </row>
    <row r="35" spans="1:16" x14ac:dyDescent="0.25">
      <c r="B35" s="1" t="s">
        <v>87</v>
      </c>
      <c r="C35" t="s">
        <v>88</v>
      </c>
      <c r="D35">
        <v>31</v>
      </c>
      <c r="E35">
        <f>VLOOKUP(C35,[1]prolific_export_65f423754adf519!$B:$C,2,FALSE)</f>
        <v>31</v>
      </c>
      <c r="F35" t="str">
        <f t="shared" si="0"/>
        <v>yes</v>
      </c>
      <c r="G35">
        <v>0</v>
      </c>
      <c r="H35">
        <v>1</v>
      </c>
      <c r="I35">
        <v>3</v>
      </c>
      <c r="J35">
        <v>3</v>
      </c>
      <c r="K35">
        <v>2</v>
      </c>
      <c r="L35">
        <v>3</v>
      </c>
      <c r="M35">
        <v>1</v>
      </c>
      <c r="N35">
        <v>785</v>
      </c>
      <c r="O35">
        <v>213</v>
      </c>
      <c r="P35">
        <v>1</v>
      </c>
    </row>
    <row r="36" spans="1:16" x14ac:dyDescent="0.25">
      <c r="B36" s="1" t="s">
        <v>89</v>
      </c>
      <c r="C36" t="s">
        <v>90</v>
      </c>
      <c r="D36">
        <v>50</v>
      </c>
      <c r="E36">
        <f>VLOOKUP(C36,[1]prolific_export_65f423754adf519!$B:$C,2,FALSE)</f>
        <v>50</v>
      </c>
      <c r="F36" t="str">
        <f t="shared" si="0"/>
        <v>yes</v>
      </c>
      <c r="G36">
        <v>0</v>
      </c>
      <c r="H36">
        <v>1</v>
      </c>
      <c r="I36">
        <v>4</v>
      </c>
      <c r="J36">
        <v>2</v>
      </c>
      <c r="K36">
        <v>1</v>
      </c>
      <c r="L36">
        <v>4</v>
      </c>
      <c r="M36">
        <v>2</v>
      </c>
      <c r="N36">
        <v>758</v>
      </c>
      <c r="O36">
        <v>321</v>
      </c>
      <c r="P36">
        <v>1</v>
      </c>
    </row>
    <row r="37" spans="1:16" x14ac:dyDescent="0.25">
      <c r="A37" t="s">
        <v>91</v>
      </c>
      <c r="B37" s="1" t="s">
        <v>92</v>
      </c>
      <c r="C37" t="s">
        <v>93</v>
      </c>
      <c r="D37">
        <v>34</v>
      </c>
      <c r="E37">
        <f>VLOOKUP(C37,[1]prolific_export_65f423754adf519!$B:$C,2,FALSE)</f>
        <v>34</v>
      </c>
      <c r="F37" t="str">
        <f t="shared" si="0"/>
        <v>yes</v>
      </c>
      <c r="G37">
        <v>1</v>
      </c>
      <c r="H37">
        <v>1</v>
      </c>
      <c r="I37">
        <v>3</v>
      </c>
      <c r="J37">
        <v>1</v>
      </c>
      <c r="K37">
        <v>2</v>
      </c>
      <c r="L37">
        <v>4</v>
      </c>
      <c r="M37">
        <v>1</v>
      </c>
      <c r="N37">
        <v>785</v>
      </c>
      <c r="O37">
        <v>231</v>
      </c>
      <c r="P37">
        <v>1</v>
      </c>
    </row>
    <row r="38" spans="1:16" x14ac:dyDescent="0.25">
      <c r="B38" s="1" t="s">
        <v>94</v>
      </c>
      <c r="C38" t="s">
        <v>95</v>
      </c>
      <c r="D38">
        <v>27</v>
      </c>
      <c r="E38">
        <f>VLOOKUP(C38,[1]prolific_export_65f423754adf519!$B:$C,2,FALSE)</f>
        <v>27</v>
      </c>
      <c r="F38" t="str">
        <f t="shared" si="0"/>
        <v>yes</v>
      </c>
      <c r="G38">
        <v>0</v>
      </c>
      <c r="H38">
        <v>0</v>
      </c>
      <c r="I38">
        <v>3</v>
      </c>
      <c r="J38">
        <v>4</v>
      </c>
      <c r="K38">
        <v>2</v>
      </c>
      <c r="L38">
        <v>4</v>
      </c>
      <c r="M38">
        <v>2</v>
      </c>
      <c r="N38">
        <v>875</v>
      </c>
      <c r="O38">
        <v>123</v>
      </c>
      <c r="P38">
        <v>1</v>
      </c>
    </row>
    <row r="39" spans="1:16" x14ac:dyDescent="0.25">
      <c r="A39" t="s">
        <v>96</v>
      </c>
      <c r="B39" s="1" t="s">
        <v>97</v>
      </c>
      <c r="C39" t="s">
        <v>98</v>
      </c>
      <c r="D39">
        <v>62</v>
      </c>
      <c r="E39">
        <f>VLOOKUP(C39,[1]prolific_export_65f423754adf519!$B:$C,2,FALSE)</f>
        <v>62</v>
      </c>
      <c r="F39" t="str">
        <f t="shared" si="0"/>
        <v>yes</v>
      </c>
      <c r="G39">
        <v>1</v>
      </c>
      <c r="H39">
        <v>1</v>
      </c>
      <c r="I39">
        <v>2</v>
      </c>
      <c r="J39">
        <v>3</v>
      </c>
      <c r="K39">
        <v>2</v>
      </c>
      <c r="L39">
        <v>3</v>
      </c>
      <c r="M39">
        <v>2</v>
      </c>
      <c r="N39">
        <v>875</v>
      </c>
      <c r="O39">
        <v>132</v>
      </c>
      <c r="P39">
        <v>1</v>
      </c>
    </row>
    <row r="40" spans="1:16" x14ac:dyDescent="0.25">
      <c r="B40" s="1" t="s">
        <v>99</v>
      </c>
      <c r="C40" t="s">
        <v>100</v>
      </c>
      <c r="D40">
        <v>41</v>
      </c>
      <c r="E40">
        <f>VLOOKUP(C40,[1]prolific_export_65f423754adf519!$B:$C,2,FALSE)</f>
        <v>41</v>
      </c>
      <c r="F40" t="str">
        <f t="shared" si="0"/>
        <v>yes</v>
      </c>
      <c r="G40">
        <v>0</v>
      </c>
      <c r="H40">
        <v>1</v>
      </c>
      <c r="I40">
        <v>1</v>
      </c>
      <c r="J40">
        <v>3</v>
      </c>
      <c r="K40">
        <v>2</v>
      </c>
      <c r="L40">
        <v>3</v>
      </c>
      <c r="M40">
        <v>2</v>
      </c>
      <c r="N40">
        <v>785</v>
      </c>
      <c r="O40">
        <v>231</v>
      </c>
      <c r="P40">
        <v>1</v>
      </c>
    </row>
    <row r="41" spans="1:16" x14ac:dyDescent="0.25">
      <c r="B41" s="1" t="s">
        <v>101</v>
      </c>
      <c r="C41" t="s">
        <v>102</v>
      </c>
      <c r="D41">
        <v>42</v>
      </c>
      <c r="E41">
        <f>VLOOKUP(C41,[1]prolific_export_65f423754adf519!$B:$C,2,FALSE)</f>
        <v>41</v>
      </c>
      <c r="F41" t="str">
        <f t="shared" si="0"/>
        <v>no</v>
      </c>
      <c r="G41">
        <v>0</v>
      </c>
      <c r="H41">
        <v>1</v>
      </c>
      <c r="I41">
        <v>2</v>
      </c>
      <c r="J41">
        <v>3</v>
      </c>
      <c r="K41">
        <v>3</v>
      </c>
      <c r="L41">
        <v>4</v>
      </c>
      <c r="M41">
        <v>3</v>
      </c>
      <c r="N41">
        <v>875</v>
      </c>
      <c r="O41">
        <v>132</v>
      </c>
      <c r="P41">
        <v>1</v>
      </c>
    </row>
    <row r="42" spans="1:16" x14ac:dyDescent="0.25">
      <c r="B42" s="1" t="s">
        <v>103</v>
      </c>
      <c r="C42" t="s">
        <v>104</v>
      </c>
      <c r="D42">
        <v>24</v>
      </c>
      <c r="E42">
        <f>VLOOKUP(C42,[1]prolific_export_65f423754adf519!$B:$C,2,FALSE)</f>
        <v>24</v>
      </c>
      <c r="F42" t="str">
        <f t="shared" si="0"/>
        <v>yes</v>
      </c>
      <c r="G42">
        <v>0</v>
      </c>
      <c r="H42">
        <v>1</v>
      </c>
      <c r="I42">
        <v>1</v>
      </c>
      <c r="J42">
        <v>3</v>
      </c>
      <c r="K42">
        <v>1</v>
      </c>
      <c r="L42">
        <v>4</v>
      </c>
      <c r="M42">
        <v>2</v>
      </c>
      <c r="N42">
        <v>758</v>
      </c>
      <c r="O42">
        <v>321</v>
      </c>
      <c r="P42">
        <v>1</v>
      </c>
    </row>
    <row r="43" spans="1:16" x14ac:dyDescent="0.25">
      <c r="B43" s="1" t="s">
        <v>105</v>
      </c>
      <c r="C43" t="s">
        <v>106</v>
      </c>
      <c r="D43">
        <v>23</v>
      </c>
      <c r="E43">
        <f>VLOOKUP(C43,[1]prolific_export_65f423754adf519!$B:$C,2,FALSE)</f>
        <v>23</v>
      </c>
      <c r="F43" t="str">
        <f t="shared" si="0"/>
        <v>yes</v>
      </c>
      <c r="G43">
        <v>0</v>
      </c>
      <c r="H43">
        <v>1</v>
      </c>
      <c r="I43">
        <v>1</v>
      </c>
      <c r="J43">
        <v>4</v>
      </c>
      <c r="K43">
        <v>1</v>
      </c>
      <c r="L43">
        <v>4</v>
      </c>
      <c r="M43">
        <v>3</v>
      </c>
      <c r="N43">
        <v>578</v>
      </c>
      <c r="O43">
        <v>321</v>
      </c>
      <c r="P43">
        <v>1</v>
      </c>
    </row>
    <row r="44" spans="1:16" x14ac:dyDescent="0.25">
      <c r="A44" s="4" t="s">
        <v>107</v>
      </c>
      <c r="B44" s="1" t="s">
        <v>108</v>
      </c>
      <c r="C44" t="s">
        <v>109</v>
      </c>
      <c r="D44">
        <v>37</v>
      </c>
      <c r="E44">
        <f>VLOOKUP(C44,[1]prolific_export_65f423754adf519!$B:$C,2,FALSE)</f>
        <v>37</v>
      </c>
      <c r="F44" t="str">
        <f t="shared" si="0"/>
        <v>yes</v>
      </c>
      <c r="G44">
        <v>0</v>
      </c>
      <c r="H44">
        <v>1</v>
      </c>
      <c r="I44">
        <v>2</v>
      </c>
      <c r="J44">
        <v>2</v>
      </c>
      <c r="K44">
        <v>1</v>
      </c>
      <c r="L44">
        <v>3</v>
      </c>
      <c r="M44">
        <v>1</v>
      </c>
      <c r="N44">
        <v>875</v>
      </c>
      <c r="O44">
        <v>213</v>
      </c>
      <c r="P44">
        <v>1</v>
      </c>
    </row>
    <row r="45" spans="1:16" x14ac:dyDescent="0.25">
      <c r="B45" s="1" t="s">
        <v>110</v>
      </c>
      <c r="C45" t="s">
        <v>111</v>
      </c>
      <c r="D45">
        <v>24</v>
      </c>
      <c r="E45">
        <f>VLOOKUP(C45,[1]prolific_export_65f423754adf519!$B:$C,2,FALSE)</f>
        <v>24</v>
      </c>
      <c r="F45" t="str">
        <f t="shared" si="0"/>
        <v>yes</v>
      </c>
      <c r="G45">
        <v>0</v>
      </c>
      <c r="H45">
        <v>1</v>
      </c>
      <c r="I45">
        <v>2</v>
      </c>
      <c r="J45">
        <v>3</v>
      </c>
      <c r="K45">
        <v>1</v>
      </c>
      <c r="L45">
        <v>4</v>
      </c>
      <c r="M45">
        <v>2</v>
      </c>
      <c r="N45">
        <v>785</v>
      </c>
      <c r="O45">
        <v>132</v>
      </c>
      <c r="P45">
        <v>1</v>
      </c>
    </row>
    <row r="46" spans="1:16" x14ac:dyDescent="0.25">
      <c r="A46" t="s">
        <v>112</v>
      </c>
      <c r="B46" s="1" t="s">
        <v>113</v>
      </c>
      <c r="C46" t="s">
        <v>114</v>
      </c>
      <c r="D46">
        <v>48</v>
      </c>
      <c r="E46">
        <f>VLOOKUP(C46,[1]prolific_export_65f423754adf519!$B:$C,2,FALSE)</f>
        <v>48</v>
      </c>
      <c r="F46" t="str">
        <f t="shared" si="0"/>
        <v>yes</v>
      </c>
      <c r="G46">
        <v>1</v>
      </c>
      <c r="H46">
        <v>0</v>
      </c>
      <c r="I46">
        <v>1</v>
      </c>
      <c r="J46">
        <v>2</v>
      </c>
      <c r="K46">
        <v>2</v>
      </c>
      <c r="L46">
        <v>3</v>
      </c>
      <c r="M46">
        <v>3</v>
      </c>
      <c r="N46">
        <v>587</v>
      </c>
      <c r="O46">
        <v>132</v>
      </c>
      <c r="P46">
        <v>1</v>
      </c>
    </row>
    <row r="47" spans="1:16" x14ac:dyDescent="0.25">
      <c r="A47" t="s">
        <v>115</v>
      </c>
      <c r="B47" s="1" t="s">
        <v>116</v>
      </c>
      <c r="C47" t="s">
        <v>117</v>
      </c>
      <c r="D47">
        <v>61</v>
      </c>
      <c r="E47">
        <f>VLOOKUP(C47,[1]prolific_export_65f423754adf519!$B:$C,2,FALSE)</f>
        <v>60</v>
      </c>
      <c r="F47" t="str">
        <f t="shared" si="0"/>
        <v>no</v>
      </c>
      <c r="G47">
        <v>1</v>
      </c>
      <c r="H47">
        <v>1</v>
      </c>
      <c r="I47">
        <v>1</v>
      </c>
      <c r="J47">
        <v>3</v>
      </c>
      <c r="K47">
        <v>1</v>
      </c>
      <c r="L47">
        <v>4</v>
      </c>
      <c r="M47">
        <v>1</v>
      </c>
      <c r="N47">
        <v>857</v>
      </c>
      <c r="O47">
        <v>321</v>
      </c>
      <c r="P47">
        <v>1</v>
      </c>
    </row>
    <row r="48" spans="1:16" x14ac:dyDescent="0.25">
      <c r="B48" s="1" t="s">
        <v>118</v>
      </c>
      <c r="C48" t="s">
        <v>119</v>
      </c>
      <c r="D48">
        <v>50</v>
      </c>
      <c r="E48">
        <f>VLOOKUP(C48,[1]prolific_export_65f423754adf519!$B:$C,2,FALSE)</f>
        <v>50</v>
      </c>
      <c r="F48" t="str">
        <f t="shared" si="0"/>
        <v>yes</v>
      </c>
      <c r="G48">
        <v>0</v>
      </c>
      <c r="H48">
        <v>1</v>
      </c>
      <c r="I48">
        <v>1</v>
      </c>
      <c r="J48">
        <v>4</v>
      </c>
      <c r="K48">
        <v>2</v>
      </c>
      <c r="L48">
        <v>4</v>
      </c>
      <c r="M48">
        <v>1</v>
      </c>
      <c r="N48">
        <v>587</v>
      </c>
      <c r="O48">
        <v>213</v>
      </c>
      <c r="P48">
        <v>1</v>
      </c>
    </row>
    <row r="49" spans="1:16" x14ac:dyDescent="0.25">
      <c r="B49" s="1" t="s">
        <v>120</v>
      </c>
      <c r="C49" t="s">
        <v>121</v>
      </c>
      <c r="D49">
        <v>34</v>
      </c>
      <c r="E49">
        <f>VLOOKUP(C49,[1]prolific_export_65f423754adf519!$B:$C,2,FALSE)</f>
        <v>34</v>
      </c>
      <c r="F49" t="str">
        <f t="shared" si="0"/>
        <v>yes</v>
      </c>
      <c r="G49">
        <v>1</v>
      </c>
      <c r="H49">
        <v>1</v>
      </c>
      <c r="I49">
        <v>1</v>
      </c>
      <c r="J49">
        <v>3</v>
      </c>
      <c r="K49">
        <v>2</v>
      </c>
      <c r="L49">
        <v>4</v>
      </c>
      <c r="M49">
        <v>2</v>
      </c>
      <c r="N49">
        <v>587</v>
      </c>
      <c r="O49">
        <v>123</v>
      </c>
      <c r="P49">
        <v>1</v>
      </c>
    </row>
    <row r="50" spans="1:16" x14ac:dyDescent="0.25">
      <c r="B50" s="1" t="s">
        <v>122</v>
      </c>
      <c r="C50" t="s">
        <v>123</v>
      </c>
      <c r="D50">
        <v>41</v>
      </c>
      <c r="E50">
        <f>VLOOKUP(C50,[1]prolific_export_65f423754adf519!$B:$C,2,FALSE)</f>
        <v>41</v>
      </c>
      <c r="F50" t="str">
        <f t="shared" si="0"/>
        <v>yes</v>
      </c>
      <c r="G50">
        <v>1</v>
      </c>
      <c r="H50">
        <v>1</v>
      </c>
      <c r="I50">
        <v>1</v>
      </c>
      <c r="J50">
        <v>2</v>
      </c>
      <c r="K50">
        <v>2</v>
      </c>
      <c r="L50">
        <v>4</v>
      </c>
      <c r="M50">
        <v>1</v>
      </c>
      <c r="N50">
        <v>587</v>
      </c>
      <c r="O50">
        <v>132</v>
      </c>
      <c r="P50">
        <v>1</v>
      </c>
    </row>
    <row r="51" spans="1:16" x14ac:dyDescent="0.25">
      <c r="B51" s="1" t="s">
        <v>124</v>
      </c>
      <c r="C51" t="s">
        <v>125</v>
      </c>
      <c r="D51">
        <v>30</v>
      </c>
      <c r="E51">
        <f>VLOOKUP(C51,[1]prolific_export_65f423754adf519!$B:$C,2,FALSE)</f>
        <v>30</v>
      </c>
      <c r="F51" t="str">
        <f t="shared" si="0"/>
        <v>yes</v>
      </c>
      <c r="G51">
        <v>1</v>
      </c>
      <c r="H51">
        <v>1</v>
      </c>
      <c r="I51">
        <v>2</v>
      </c>
      <c r="J51">
        <v>2</v>
      </c>
      <c r="K51">
        <v>1</v>
      </c>
      <c r="L51">
        <v>2</v>
      </c>
      <c r="M51">
        <v>1</v>
      </c>
      <c r="N51">
        <v>578</v>
      </c>
      <c r="O51">
        <v>312</v>
      </c>
      <c r="P51">
        <v>1</v>
      </c>
    </row>
    <row r="52" spans="1:16" x14ac:dyDescent="0.25">
      <c r="A52" t="s">
        <v>126</v>
      </c>
      <c r="B52" s="1" t="s">
        <v>127</v>
      </c>
      <c r="C52" t="s">
        <v>128</v>
      </c>
      <c r="D52">
        <v>32</v>
      </c>
      <c r="E52">
        <f>VLOOKUP(C52,[1]prolific_export_65f423754adf519!$B:$C,2,FALSE)</f>
        <v>32</v>
      </c>
      <c r="F52" t="str">
        <f t="shared" si="0"/>
        <v>yes</v>
      </c>
      <c r="G52">
        <v>0</v>
      </c>
      <c r="H52">
        <v>1</v>
      </c>
      <c r="I52">
        <v>1</v>
      </c>
      <c r="J52">
        <v>3</v>
      </c>
      <c r="K52">
        <v>1</v>
      </c>
      <c r="L52">
        <v>3</v>
      </c>
      <c r="M52">
        <v>2</v>
      </c>
      <c r="N52">
        <v>875</v>
      </c>
      <c r="O52">
        <v>321</v>
      </c>
      <c r="P52">
        <v>1</v>
      </c>
    </row>
    <row r="53" spans="1:16" x14ac:dyDescent="0.25">
      <c r="A53" t="s">
        <v>129</v>
      </c>
      <c r="B53" s="1" t="s">
        <v>130</v>
      </c>
      <c r="C53" t="s">
        <v>131</v>
      </c>
      <c r="D53">
        <v>36</v>
      </c>
      <c r="E53">
        <f>VLOOKUP(C53,[1]prolific_export_65f423754adf519!$B:$C,2,FALSE)</f>
        <v>36</v>
      </c>
      <c r="F53" t="str">
        <f t="shared" si="0"/>
        <v>yes</v>
      </c>
      <c r="G53">
        <v>1</v>
      </c>
      <c r="H53">
        <v>1</v>
      </c>
      <c r="I53">
        <v>2</v>
      </c>
      <c r="J53">
        <v>4</v>
      </c>
      <c r="K53">
        <v>2</v>
      </c>
      <c r="L53">
        <v>4</v>
      </c>
      <c r="M53">
        <v>3</v>
      </c>
      <c r="N53">
        <v>785</v>
      </c>
      <c r="O53">
        <v>123</v>
      </c>
      <c r="P53">
        <v>1</v>
      </c>
    </row>
    <row r="54" spans="1:16" x14ac:dyDescent="0.25">
      <c r="B54" s="1" t="s">
        <v>132</v>
      </c>
      <c r="C54" t="s">
        <v>133</v>
      </c>
      <c r="D54">
        <v>47</v>
      </c>
      <c r="E54">
        <f>VLOOKUP(C54,[1]prolific_export_65f423754adf519!$B:$C,2,FALSE)</f>
        <v>47</v>
      </c>
      <c r="F54" t="str">
        <f t="shared" si="0"/>
        <v>yes</v>
      </c>
      <c r="G54">
        <v>0</v>
      </c>
      <c r="H54">
        <v>1</v>
      </c>
      <c r="I54">
        <v>1</v>
      </c>
      <c r="J54">
        <v>2</v>
      </c>
      <c r="K54">
        <v>1</v>
      </c>
      <c r="L54">
        <v>2</v>
      </c>
      <c r="M54">
        <v>2</v>
      </c>
      <c r="N54">
        <v>785</v>
      </c>
      <c r="O54">
        <v>231</v>
      </c>
      <c r="P54">
        <v>1</v>
      </c>
    </row>
    <row r="55" spans="1:16" x14ac:dyDescent="0.25">
      <c r="B55" s="1" t="s">
        <v>134</v>
      </c>
      <c r="C55" t="s">
        <v>135</v>
      </c>
      <c r="D55">
        <v>18</v>
      </c>
      <c r="E55">
        <f>VLOOKUP(C55,[1]prolific_export_65f423754adf519!$B:$C,2,FALSE)</f>
        <v>18</v>
      </c>
      <c r="F55" t="str">
        <f t="shared" si="0"/>
        <v>yes</v>
      </c>
      <c r="G55">
        <v>0</v>
      </c>
      <c r="H55">
        <v>1</v>
      </c>
      <c r="I55">
        <v>1</v>
      </c>
      <c r="J55">
        <v>4</v>
      </c>
      <c r="K55">
        <v>1</v>
      </c>
      <c r="L55">
        <v>4</v>
      </c>
      <c r="M55">
        <v>2</v>
      </c>
      <c r="N55">
        <v>758</v>
      </c>
      <c r="O55">
        <v>312</v>
      </c>
      <c r="P55">
        <v>1</v>
      </c>
    </row>
    <row r="56" spans="1:16" x14ac:dyDescent="0.25">
      <c r="B56" s="1" t="s">
        <v>136</v>
      </c>
      <c r="C56" t="s">
        <v>137</v>
      </c>
      <c r="D56">
        <v>44</v>
      </c>
      <c r="E56">
        <f>VLOOKUP(C56,[1]prolific_export_65f423754adf519!$B:$C,2,FALSE)</f>
        <v>44</v>
      </c>
      <c r="F56" t="str">
        <f t="shared" si="0"/>
        <v>yes</v>
      </c>
      <c r="G56">
        <v>1</v>
      </c>
      <c r="H56">
        <v>1</v>
      </c>
      <c r="I56">
        <v>2</v>
      </c>
      <c r="J56">
        <v>2</v>
      </c>
      <c r="K56">
        <v>2</v>
      </c>
      <c r="L56">
        <v>4</v>
      </c>
      <c r="M56">
        <v>1</v>
      </c>
      <c r="N56">
        <v>587</v>
      </c>
      <c r="O56">
        <v>123</v>
      </c>
      <c r="P56">
        <v>1</v>
      </c>
    </row>
    <row r="57" spans="1:16" x14ac:dyDescent="0.25">
      <c r="B57" s="1" t="s">
        <v>138</v>
      </c>
      <c r="C57" t="s">
        <v>139</v>
      </c>
      <c r="D57">
        <v>24</v>
      </c>
      <c r="E57">
        <f>VLOOKUP(C57,[1]prolific_export_65f423754adf519!$B:$C,2,FALSE)</f>
        <v>24</v>
      </c>
      <c r="F57" t="str">
        <f t="shared" si="0"/>
        <v>yes</v>
      </c>
      <c r="G57">
        <v>1</v>
      </c>
      <c r="H57">
        <v>1</v>
      </c>
      <c r="I57">
        <v>3</v>
      </c>
      <c r="J57">
        <v>4</v>
      </c>
      <c r="K57">
        <v>2</v>
      </c>
      <c r="L57">
        <v>4</v>
      </c>
      <c r="M57">
        <v>4</v>
      </c>
      <c r="N57">
        <v>587</v>
      </c>
      <c r="O57">
        <v>231</v>
      </c>
      <c r="P57">
        <v>1</v>
      </c>
    </row>
    <row r="58" spans="1:16" x14ac:dyDescent="0.25">
      <c r="B58" s="1" t="s">
        <v>140</v>
      </c>
      <c r="C58" t="s">
        <v>141</v>
      </c>
      <c r="D58">
        <v>38</v>
      </c>
      <c r="E58">
        <f>VLOOKUP(C58,[1]prolific_export_65f423754adf519!$B:$C,2,FALSE)</f>
        <v>38</v>
      </c>
      <c r="F58" t="str">
        <f t="shared" si="0"/>
        <v>yes</v>
      </c>
      <c r="G58">
        <v>0</v>
      </c>
      <c r="H58">
        <v>1</v>
      </c>
      <c r="I58">
        <v>2</v>
      </c>
      <c r="J58">
        <v>3</v>
      </c>
      <c r="K58">
        <v>2</v>
      </c>
      <c r="L58">
        <v>4</v>
      </c>
      <c r="M58">
        <v>1</v>
      </c>
      <c r="N58">
        <v>587</v>
      </c>
      <c r="O58">
        <v>123</v>
      </c>
      <c r="P58">
        <v>1</v>
      </c>
    </row>
    <row r="59" spans="1:16" x14ac:dyDescent="0.25">
      <c r="B59" s="1" t="s">
        <v>142</v>
      </c>
      <c r="C59" s="2" t="s">
        <v>143</v>
      </c>
      <c r="D59">
        <v>61</v>
      </c>
      <c r="E59">
        <f>VLOOKUP(C59,[1]prolific_export_65f423754adf519!$B:$C,2,FALSE)</f>
        <v>61</v>
      </c>
      <c r="F59" t="str">
        <f t="shared" si="0"/>
        <v>yes</v>
      </c>
      <c r="G59">
        <v>1</v>
      </c>
      <c r="H59">
        <v>1</v>
      </c>
      <c r="I59">
        <v>1</v>
      </c>
      <c r="J59">
        <v>1</v>
      </c>
      <c r="K59">
        <v>1</v>
      </c>
      <c r="L59">
        <v>4</v>
      </c>
      <c r="M59">
        <v>1</v>
      </c>
      <c r="N59">
        <v>578</v>
      </c>
      <c r="O59">
        <v>213</v>
      </c>
      <c r="P59">
        <v>1</v>
      </c>
    </row>
    <row r="60" spans="1:16" x14ac:dyDescent="0.25">
      <c r="B60" s="1" t="s">
        <v>144</v>
      </c>
      <c r="C60" t="s">
        <v>145</v>
      </c>
      <c r="D60">
        <v>24</v>
      </c>
      <c r="E60">
        <f>VLOOKUP(C60,[1]prolific_export_65f423754adf519!$B:$C,2,FALSE)</f>
        <v>24</v>
      </c>
      <c r="F60" t="str">
        <f t="shared" si="0"/>
        <v>yes</v>
      </c>
      <c r="G60">
        <v>0</v>
      </c>
      <c r="H60">
        <v>1</v>
      </c>
      <c r="I60">
        <v>1</v>
      </c>
      <c r="J60">
        <v>4</v>
      </c>
      <c r="K60">
        <v>2</v>
      </c>
      <c r="L60">
        <v>4</v>
      </c>
      <c r="M60">
        <v>4</v>
      </c>
      <c r="N60">
        <v>587</v>
      </c>
      <c r="O60">
        <v>132</v>
      </c>
      <c r="P60">
        <v>1</v>
      </c>
    </row>
    <row r="61" spans="1:16" x14ac:dyDescent="0.25">
      <c r="B61" s="1" t="s">
        <v>146</v>
      </c>
      <c r="C61" t="s">
        <v>147</v>
      </c>
      <c r="D61">
        <v>53</v>
      </c>
      <c r="E61">
        <f>VLOOKUP(C61,[1]prolific_export_65f423754adf519!$B:$C,2,FALSE)</f>
        <v>53</v>
      </c>
      <c r="F61" t="str">
        <f t="shared" si="0"/>
        <v>yes</v>
      </c>
      <c r="G61">
        <v>0</v>
      </c>
      <c r="H61">
        <v>1</v>
      </c>
      <c r="I61">
        <v>3</v>
      </c>
      <c r="J61">
        <v>1</v>
      </c>
      <c r="K61">
        <v>1</v>
      </c>
      <c r="L61">
        <v>3</v>
      </c>
      <c r="M61">
        <v>3</v>
      </c>
      <c r="N61">
        <v>758</v>
      </c>
      <c r="O61">
        <v>231</v>
      </c>
      <c r="P61">
        <v>1</v>
      </c>
    </row>
    <row r="62" spans="1:16" x14ac:dyDescent="0.25">
      <c r="A62" t="s">
        <v>148</v>
      </c>
      <c r="B62" s="1" t="s">
        <v>149</v>
      </c>
      <c r="C62" t="s">
        <v>150</v>
      </c>
      <c r="D62">
        <v>31</v>
      </c>
      <c r="E62">
        <f>VLOOKUP(C62,[1]prolific_export_65f423754adf519!$B:$C,2,FALSE)</f>
        <v>31</v>
      </c>
      <c r="F62" t="str">
        <f t="shared" si="0"/>
        <v>yes</v>
      </c>
      <c r="G62">
        <v>1</v>
      </c>
      <c r="H62">
        <v>1</v>
      </c>
      <c r="I62">
        <v>3</v>
      </c>
      <c r="J62">
        <v>2</v>
      </c>
      <c r="K62">
        <v>2</v>
      </c>
      <c r="L62">
        <v>2</v>
      </c>
      <c r="M62">
        <v>1</v>
      </c>
      <c r="N62">
        <v>857</v>
      </c>
      <c r="O62">
        <v>213</v>
      </c>
      <c r="P62">
        <v>1</v>
      </c>
    </row>
    <row r="63" spans="1:16" x14ac:dyDescent="0.25">
      <c r="B63" s="1" t="s">
        <v>151</v>
      </c>
      <c r="C63" t="s">
        <v>152</v>
      </c>
      <c r="D63">
        <v>37</v>
      </c>
      <c r="E63">
        <f>VLOOKUP(C63,[1]prolific_export_65f423754adf519!$B:$C,2,FALSE)</f>
        <v>37</v>
      </c>
      <c r="F63" t="str">
        <f t="shared" si="0"/>
        <v>yes</v>
      </c>
      <c r="G63">
        <v>1</v>
      </c>
      <c r="H63">
        <v>1</v>
      </c>
      <c r="I63">
        <v>1</v>
      </c>
      <c r="J63">
        <v>2</v>
      </c>
      <c r="K63">
        <v>1</v>
      </c>
      <c r="L63">
        <v>4</v>
      </c>
      <c r="M63">
        <v>1</v>
      </c>
      <c r="N63">
        <v>857</v>
      </c>
      <c r="O63">
        <v>312</v>
      </c>
      <c r="P63">
        <v>1</v>
      </c>
    </row>
    <row r="64" spans="1:16" x14ac:dyDescent="0.25">
      <c r="B64" s="1" t="s">
        <v>153</v>
      </c>
      <c r="C64" t="s">
        <v>154</v>
      </c>
      <c r="D64">
        <v>37</v>
      </c>
      <c r="E64">
        <f>VLOOKUP(C64,[1]prolific_export_65f423754adf519!$B:$C,2,FALSE)</f>
        <v>37</v>
      </c>
      <c r="F64" t="str">
        <f t="shared" si="0"/>
        <v>yes</v>
      </c>
      <c r="G64">
        <v>1</v>
      </c>
      <c r="H64">
        <v>1</v>
      </c>
      <c r="I64">
        <v>2</v>
      </c>
      <c r="J64">
        <v>3</v>
      </c>
      <c r="K64">
        <v>1</v>
      </c>
      <c r="L64">
        <v>4</v>
      </c>
      <c r="M64">
        <v>2</v>
      </c>
      <c r="N64">
        <v>857</v>
      </c>
      <c r="O64">
        <v>213</v>
      </c>
      <c r="P64">
        <v>1</v>
      </c>
    </row>
    <row r="65" spans="1:16" x14ac:dyDescent="0.25">
      <c r="B65" s="1" t="s">
        <v>155</v>
      </c>
      <c r="C65" t="s">
        <v>156</v>
      </c>
      <c r="D65">
        <v>44</v>
      </c>
      <c r="E65">
        <f>VLOOKUP(C65,[1]prolific_export_65f423754adf519!$B:$C,2,FALSE)</f>
        <v>44</v>
      </c>
      <c r="F65" t="str">
        <f t="shared" si="0"/>
        <v>yes</v>
      </c>
      <c r="G65">
        <v>0</v>
      </c>
      <c r="H65">
        <v>1</v>
      </c>
      <c r="I65">
        <v>2</v>
      </c>
      <c r="J65">
        <v>2</v>
      </c>
      <c r="K65">
        <v>1</v>
      </c>
      <c r="L65">
        <v>4</v>
      </c>
      <c r="M65">
        <v>1</v>
      </c>
      <c r="N65">
        <v>587</v>
      </c>
      <c r="O65">
        <v>321</v>
      </c>
      <c r="P65">
        <v>1</v>
      </c>
    </row>
    <row r="66" spans="1:16" x14ac:dyDescent="0.25">
      <c r="A66" t="s">
        <v>157</v>
      </c>
      <c r="B66" s="1" t="s">
        <v>158</v>
      </c>
      <c r="C66" t="s">
        <v>159</v>
      </c>
      <c r="D66">
        <v>33</v>
      </c>
      <c r="E66">
        <f>VLOOKUP(C66,[1]prolific_export_65f423754adf519!$B:$C,2,FALSE)</f>
        <v>33</v>
      </c>
      <c r="F66" t="str">
        <f t="shared" si="0"/>
        <v>yes</v>
      </c>
      <c r="G66">
        <v>1</v>
      </c>
      <c r="H66">
        <v>1</v>
      </c>
      <c r="I66">
        <v>1</v>
      </c>
      <c r="J66">
        <v>2</v>
      </c>
      <c r="K66">
        <v>2</v>
      </c>
      <c r="L66">
        <v>4</v>
      </c>
      <c r="M66">
        <v>1</v>
      </c>
      <c r="N66">
        <v>587</v>
      </c>
      <c r="O66">
        <v>213</v>
      </c>
      <c r="P66">
        <v>1</v>
      </c>
    </row>
    <row r="67" spans="1:16" x14ac:dyDescent="0.25">
      <c r="B67" s="1" t="s">
        <v>160</v>
      </c>
      <c r="C67" t="s">
        <v>161</v>
      </c>
      <c r="D67">
        <v>38</v>
      </c>
      <c r="E67">
        <f>VLOOKUP(C67,[1]prolific_export_65f423754adf519!$B:$C,2,FALSE)</f>
        <v>38</v>
      </c>
      <c r="F67" t="str">
        <f t="shared" ref="F67:F130" si="1">IF(D67=E67,"yes","no")</f>
        <v>yes</v>
      </c>
      <c r="G67">
        <v>0</v>
      </c>
      <c r="H67">
        <v>1</v>
      </c>
      <c r="I67">
        <v>1</v>
      </c>
      <c r="J67">
        <v>3</v>
      </c>
      <c r="K67">
        <v>2</v>
      </c>
      <c r="L67">
        <v>3</v>
      </c>
      <c r="M67">
        <v>2</v>
      </c>
      <c r="N67">
        <v>875</v>
      </c>
      <c r="O67">
        <v>321</v>
      </c>
      <c r="P67">
        <v>1</v>
      </c>
    </row>
    <row r="68" spans="1:16" x14ac:dyDescent="0.25">
      <c r="A68" t="s">
        <v>79</v>
      </c>
      <c r="B68" s="1" t="s">
        <v>162</v>
      </c>
      <c r="C68" t="s">
        <v>163</v>
      </c>
      <c r="D68">
        <v>26</v>
      </c>
      <c r="E68">
        <f>VLOOKUP(C68,[1]prolific_export_65f423754adf519!$B:$C,2,FALSE)</f>
        <v>26</v>
      </c>
      <c r="F68" t="str">
        <f t="shared" si="1"/>
        <v>yes</v>
      </c>
      <c r="G68">
        <v>0</v>
      </c>
      <c r="H68">
        <v>1</v>
      </c>
      <c r="I68">
        <v>2</v>
      </c>
      <c r="J68">
        <v>4</v>
      </c>
      <c r="K68">
        <v>3</v>
      </c>
      <c r="L68">
        <v>4</v>
      </c>
      <c r="M68">
        <v>3</v>
      </c>
      <c r="N68">
        <v>857</v>
      </c>
      <c r="O68">
        <v>132</v>
      </c>
      <c r="P68">
        <v>1</v>
      </c>
    </row>
    <row r="69" spans="1:16" x14ac:dyDescent="0.25">
      <c r="B69" s="1" t="s">
        <v>164</v>
      </c>
      <c r="C69" t="s">
        <v>165</v>
      </c>
      <c r="D69">
        <v>31</v>
      </c>
      <c r="E69">
        <f>VLOOKUP(C69,[1]prolific_export_65f423754adf519!$B:$C,2,FALSE)</f>
        <v>31</v>
      </c>
      <c r="F69" t="str">
        <f t="shared" si="1"/>
        <v>yes</v>
      </c>
      <c r="G69">
        <v>0</v>
      </c>
      <c r="H69">
        <v>1</v>
      </c>
      <c r="I69">
        <v>1</v>
      </c>
      <c r="J69">
        <v>4</v>
      </c>
      <c r="K69">
        <v>2</v>
      </c>
      <c r="L69">
        <v>4</v>
      </c>
      <c r="M69">
        <v>4</v>
      </c>
      <c r="N69">
        <v>578</v>
      </c>
      <c r="O69">
        <v>213</v>
      </c>
      <c r="P69">
        <v>1</v>
      </c>
    </row>
    <row r="70" spans="1:16" x14ac:dyDescent="0.25">
      <c r="B70" s="1" t="s">
        <v>166</v>
      </c>
      <c r="C70" t="s">
        <v>167</v>
      </c>
      <c r="D70">
        <v>53</v>
      </c>
      <c r="E70">
        <f>VLOOKUP(C70,[1]prolific_export_65f423754adf519!$B:$C,2,FALSE)</f>
        <v>53</v>
      </c>
      <c r="F70" t="str">
        <f t="shared" si="1"/>
        <v>yes</v>
      </c>
      <c r="G70">
        <v>0</v>
      </c>
      <c r="H70">
        <v>1</v>
      </c>
      <c r="I70">
        <v>1</v>
      </c>
      <c r="J70">
        <v>3</v>
      </c>
      <c r="K70">
        <v>1</v>
      </c>
      <c r="L70">
        <v>4</v>
      </c>
      <c r="M70">
        <v>2</v>
      </c>
      <c r="N70">
        <v>875</v>
      </c>
      <c r="O70">
        <v>213</v>
      </c>
      <c r="P70">
        <v>1</v>
      </c>
    </row>
    <row r="71" spans="1:16" x14ac:dyDescent="0.25">
      <c r="B71" s="1" t="s">
        <v>168</v>
      </c>
      <c r="C71" t="s">
        <v>169</v>
      </c>
      <c r="D71">
        <v>25</v>
      </c>
      <c r="E71">
        <f>VLOOKUP(C71,[1]prolific_export_65f423754adf519!$B:$C,2,FALSE)</f>
        <v>25</v>
      </c>
      <c r="F71" t="str">
        <f t="shared" si="1"/>
        <v>yes</v>
      </c>
      <c r="G71">
        <v>0</v>
      </c>
      <c r="H71">
        <v>1</v>
      </c>
      <c r="I71">
        <v>1</v>
      </c>
      <c r="J71">
        <v>4</v>
      </c>
      <c r="K71">
        <v>1</v>
      </c>
      <c r="L71">
        <v>3</v>
      </c>
      <c r="M71">
        <v>4</v>
      </c>
      <c r="N71">
        <v>875</v>
      </c>
      <c r="O71">
        <v>123</v>
      </c>
      <c r="P71">
        <v>1</v>
      </c>
    </row>
    <row r="72" spans="1:16" x14ac:dyDescent="0.25">
      <c r="B72" s="1" t="s">
        <v>170</v>
      </c>
      <c r="C72" t="s">
        <v>171</v>
      </c>
      <c r="D72">
        <v>66</v>
      </c>
      <c r="E72">
        <f>VLOOKUP(C72,[1]prolific_export_65f423754adf519!$B:$C,2,FALSE)</f>
        <v>66</v>
      </c>
      <c r="F72" t="str">
        <f t="shared" si="1"/>
        <v>yes</v>
      </c>
      <c r="G72">
        <v>1</v>
      </c>
      <c r="H72">
        <v>0</v>
      </c>
      <c r="I72">
        <v>2</v>
      </c>
      <c r="J72">
        <v>3</v>
      </c>
      <c r="K72">
        <v>1</v>
      </c>
      <c r="L72">
        <v>3</v>
      </c>
      <c r="M72">
        <v>2</v>
      </c>
      <c r="N72">
        <v>857</v>
      </c>
      <c r="O72">
        <v>123</v>
      </c>
      <c r="P72">
        <v>1</v>
      </c>
    </row>
    <row r="73" spans="1:16" x14ac:dyDescent="0.25">
      <c r="A73" t="s">
        <v>172</v>
      </c>
      <c r="B73" s="1" t="s">
        <v>173</v>
      </c>
      <c r="C73" t="s">
        <v>174</v>
      </c>
      <c r="D73">
        <v>34</v>
      </c>
      <c r="E73">
        <f>VLOOKUP(C73,[1]prolific_export_65f423754adf519!$B:$C,2,FALSE)</f>
        <v>35</v>
      </c>
      <c r="F73" t="str">
        <f t="shared" si="1"/>
        <v>no</v>
      </c>
      <c r="G73">
        <v>1</v>
      </c>
      <c r="H73">
        <v>0</v>
      </c>
      <c r="I73">
        <v>1</v>
      </c>
      <c r="J73">
        <v>3</v>
      </c>
      <c r="K73">
        <v>1</v>
      </c>
      <c r="L73">
        <v>3</v>
      </c>
      <c r="M73">
        <v>2</v>
      </c>
      <c r="N73">
        <v>875</v>
      </c>
      <c r="O73">
        <v>213</v>
      </c>
      <c r="P73">
        <v>1</v>
      </c>
    </row>
    <row r="74" spans="1:16" x14ac:dyDescent="0.25">
      <c r="A74" t="s">
        <v>175</v>
      </c>
      <c r="B74" s="1" t="s">
        <v>176</v>
      </c>
      <c r="C74" t="s">
        <v>177</v>
      </c>
      <c r="D74">
        <v>37</v>
      </c>
      <c r="E74">
        <f>VLOOKUP(C74,[1]prolific_export_65f423754adf519!$B:$C,2,FALSE)</f>
        <v>37</v>
      </c>
      <c r="F74" t="str">
        <f t="shared" si="1"/>
        <v>yes</v>
      </c>
      <c r="G74">
        <v>1</v>
      </c>
      <c r="H74">
        <v>1</v>
      </c>
      <c r="I74">
        <v>2</v>
      </c>
      <c r="J74">
        <v>1</v>
      </c>
      <c r="K74">
        <v>2</v>
      </c>
      <c r="L74">
        <v>4</v>
      </c>
      <c r="M74">
        <v>1</v>
      </c>
      <c r="N74">
        <v>758</v>
      </c>
      <c r="O74">
        <v>231</v>
      </c>
      <c r="P74">
        <v>1</v>
      </c>
    </row>
    <row r="75" spans="1:16" x14ac:dyDescent="0.25">
      <c r="A75" t="s">
        <v>178</v>
      </c>
      <c r="B75" s="1" t="s">
        <v>179</v>
      </c>
      <c r="C75" t="s">
        <v>180</v>
      </c>
      <c r="D75">
        <v>66</v>
      </c>
      <c r="E75">
        <f>VLOOKUP(C75,[1]prolific_export_65f423754adf519!$B:$C,2,FALSE)</f>
        <v>66</v>
      </c>
      <c r="F75" t="str">
        <f t="shared" si="1"/>
        <v>yes</v>
      </c>
      <c r="G75">
        <v>1</v>
      </c>
      <c r="H75">
        <v>0</v>
      </c>
      <c r="I75">
        <v>1</v>
      </c>
      <c r="J75">
        <v>3</v>
      </c>
      <c r="K75">
        <v>2</v>
      </c>
      <c r="L75">
        <v>4</v>
      </c>
      <c r="M75">
        <v>2</v>
      </c>
      <c r="N75">
        <v>875</v>
      </c>
      <c r="O75">
        <v>132</v>
      </c>
      <c r="P75">
        <v>1</v>
      </c>
    </row>
    <row r="76" spans="1:16" x14ac:dyDescent="0.25">
      <c r="B76" s="1" t="s">
        <v>181</v>
      </c>
      <c r="C76" t="s">
        <v>182</v>
      </c>
      <c r="D76">
        <v>27</v>
      </c>
      <c r="E76">
        <f>VLOOKUP(C76,[1]prolific_export_65f423754adf519!$B:$C,2,FALSE)</f>
        <v>27</v>
      </c>
      <c r="F76" t="str">
        <f t="shared" si="1"/>
        <v>yes</v>
      </c>
      <c r="G76">
        <v>0</v>
      </c>
      <c r="H76">
        <v>1</v>
      </c>
      <c r="I76">
        <v>1</v>
      </c>
      <c r="J76">
        <v>3</v>
      </c>
      <c r="K76">
        <v>2</v>
      </c>
      <c r="L76">
        <v>4</v>
      </c>
      <c r="M76">
        <v>1</v>
      </c>
      <c r="N76">
        <v>758</v>
      </c>
      <c r="O76">
        <v>213</v>
      </c>
      <c r="P76">
        <v>1</v>
      </c>
    </row>
    <row r="77" spans="1:16" x14ac:dyDescent="0.25">
      <c r="B77" s="1" t="s">
        <v>183</v>
      </c>
      <c r="C77" t="s">
        <v>184</v>
      </c>
      <c r="D77">
        <v>22</v>
      </c>
      <c r="E77">
        <f>VLOOKUP(C77,[1]prolific_export_65f423754adf519!$B:$C,2,FALSE)</f>
        <v>22</v>
      </c>
      <c r="F77" t="str">
        <f t="shared" si="1"/>
        <v>yes</v>
      </c>
      <c r="G77">
        <v>0</v>
      </c>
      <c r="H77">
        <v>1</v>
      </c>
      <c r="I77">
        <v>1</v>
      </c>
      <c r="J77">
        <v>4</v>
      </c>
      <c r="K77">
        <v>1</v>
      </c>
      <c r="L77">
        <v>4</v>
      </c>
      <c r="M77">
        <v>2</v>
      </c>
      <c r="N77">
        <v>758</v>
      </c>
      <c r="O77">
        <v>312</v>
      </c>
      <c r="P77">
        <v>1</v>
      </c>
    </row>
    <row r="78" spans="1:16" x14ac:dyDescent="0.25">
      <c r="A78" t="s">
        <v>185</v>
      </c>
      <c r="B78" s="1" t="s">
        <v>186</v>
      </c>
      <c r="C78" t="s">
        <v>187</v>
      </c>
      <c r="D78">
        <v>66</v>
      </c>
      <c r="E78">
        <f>VLOOKUP(C78,[1]prolific_export_65f423754adf519!$B:$C,2,FALSE)</f>
        <v>66</v>
      </c>
      <c r="F78" t="str">
        <f t="shared" si="1"/>
        <v>yes</v>
      </c>
      <c r="G78">
        <v>1</v>
      </c>
      <c r="H78">
        <v>1</v>
      </c>
      <c r="I78">
        <v>1</v>
      </c>
      <c r="J78">
        <v>2</v>
      </c>
      <c r="K78">
        <v>2</v>
      </c>
      <c r="L78">
        <v>4</v>
      </c>
      <c r="M78">
        <v>2</v>
      </c>
      <c r="N78">
        <v>875</v>
      </c>
      <c r="O78">
        <v>123</v>
      </c>
      <c r="P78">
        <v>1</v>
      </c>
    </row>
    <row r="79" spans="1:16" x14ac:dyDescent="0.25">
      <c r="A79" t="s">
        <v>188</v>
      </c>
      <c r="B79" s="1" t="s">
        <v>189</v>
      </c>
      <c r="C79" t="s">
        <v>190</v>
      </c>
      <c r="D79">
        <v>38</v>
      </c>
      <c r="E79">
        <f>VLOOKUP(C79,[1]prolific_export_65f423754adf519!$B:$C,2,FALSE)</f>
        <v>38</v>
      </c>
      <c r="F79" t="str">
        <f t="shared" si="1"/>
        <v>yes</v>
      </c>
      <c r="G79">
        <v>1</v>
      </c>
      <c r="H79">
        <v>1</v>
      </c>
      <c r="I79">
        <v>1</v>
      </c>
      <c r="J79">
        <v>2</v>
      </c>
      <c r="K79">
        <v>1</v>
      </c>
      <c r="L79">
        <v>3</v>
      </c>
      <c r="M79">
        <v>1</v>
      </c>
      <c r="N79">
        <v>857</v>
      </c>
      <c r="O79">
        <v>231</v>
      </c>
      <c r="P79">
        <v>1</v>
      </c>
    </row>
    <row r="80" spans="1:16" x14ac:dyDescent="0.25">
      <c r="B80" s="1" t="s">
        <v>191</v>
      </c>
      <c r="C80" t="s">
        <v>192</v>
      </c>
      <c r="D80">
        <v>63</v>
      </c>
      <c r="E80">
        <f>VLOOKUP(C80,[1]prolific_export_65f423754adf519!$B:$C,2,FALSE)</f>
        <v>60</v>
      </c>
      <c r="F80" t="str">
        <f t="shared" si="1"/>
        <v>no</v>
      </c>
      <c r="G80">
        <v>1</v>
      </c>
      <c r="H80">
        <v>1</v>
      </c>
      <c r="I80">
        <v>2</v>
      </c>
      <c r="J80">
        <v>2</v>
      </c>
      <c r="K80">
        <v>1</v>
      </c>
      <c r="L80">
        <v>2</v>
      </c>
      <c r="M80">
        <v>2</v>
      </c>
      <c r="N80">
        <v>875</v>
      </c>
      <c r="O80">
        <v>231</v>
      </c>
      <c r="P80">
        <v>0</v>
      </c>
    </row>
    <row r="81" spans="1:16" x14ac:dyDescent="0.25">
      <c r="B81" s="1" t="s">
        <v>193</v>
      </c>
      <c r="C81" t="s">
        <v>194</v>
      </c>
      <c r="D81">
        <v>-57</v>
      </c>
      <c r="E81">
        <f>VLOOKUP(C81,[1]prolific_export_65f423754adf519!$B:$C,2,FALSE)</f>
        <v>57</v>
      </c>
      <c r="F81" t="str">
        <f t="shared" si="1"/>
        <v>no</v>
      </c>
      <c r="G81">
        <v>1</v>
      </c>
      <c r="H81">
        <v>1</v>
      </c>
      <c r="I81">
        <v>2</v>
      </c>
      <c r="J81">
        <v>2</v>
      </c>
      <c r="K81">
        <v>1</v>
      </c>
      <c r="L81">
        <v>3</v>
      </c>
      <c r="M81">
        <v>1</v>
      </c>
      <c r="N81">
        <v>785</v>
      </c>
      <c r="O81">
        <v>231</v>
      </c>
      <c r="P81">
        <v>1</v>
      </c>
    </row>
    <row r="82" spans="1:16" x14ac:dyDescent="0.25">
      <c r="A82" t="s">
        <v>195</v>
      </c>
      <c r="B82" s="1" t="s">
        <v>196</v>
      </c>
      <c r="C82" t="s">
        <v>197</v>
      </c>
      <c r="D82">
        <v>34</v>
      </c>
      <c r="E82">
        <f>VLOOKUP(C82,[1]prolific_export_65f423754adf519!$B:$C,2,FALSE)</f>
        <v>34</v>
      </c>
      <c r="F82" t="str">
        <f t="shared" si="1"/>
        <v>yes</v>
      </c>
      <c r="G82">
        <v>0</v>
      </c>
      <c r="H82">
        <v>1</v>
      </c>
      <c r="I82">
        <v>1</v>
      </c>
      <c r="J82">
        <v>3</v>
      </c>
      <c r="K82">
        <v>2</v>
      </c>
      <c r="L82">
        <v>4</v>
      </c>
      <c r="M82">
        <v>3</v>
      </c>
      <c r="N82">
        <v>587</v>
      </c>
      <c r="O82">
        <v>132</v>
      </c>
      <c r="P82">
        <v>1</v>
      </c>
    </row>
    <row r="83" spans="1:16" x14ac:dyDescent="0.25">
      <c r="B83" s="1" t="s">
        <v>198</v>
      </c>
      <c r="C83" t="s">
        <v>199</v>
      </c>
      <c r="D83">
        <v>26</v>
      </c>
      <c r="E83">
        <f>VLOOKUP(C83,[1]prolific_export_65f423754adf519!$B:$C,2,FALSE)</f>
        <v>26</v>
      </c>
      <c r="F83" t="str">
        <f t="shared" si="1"/>
        <v>yes</v>
      </c>
      <c r="G83">
        <v>1</v>
      </c>
      <c r="H83">
        <v>1</v>
      </c>
      <c r="I83">
        <v>1</v>
      </c>
      <c r="J83">
        <v>3</v>
      </c>
      <c r="K83">
        <v>1</v>
      </c>
      <c r="L83">
        <v>4</v>
      </c>
      <c r="M83">
        <v>2</v>
      </c>
      <c r="N83">
        <v>578</v>
      </c>
      <c r="O83">
        <v>132</v>
      </c>
      <c r="P83">
        <v>1</v>
      </c>
    </row>
    <row r="84" spans="1:16" x14ac:dyDescent="0.25">
      <c r="A84" t="s">
        <v>200</v>
      </c>
      <c r="B84" s="1" t="s">
        <v>201</v>
      </c>
      <c r="C84" t="s">
        <v>202</v>
      </c>
      <c r="D84">
        <v>47</v>
      </c>
      <c r="E84">
        <f>VLOOKUP(C84,[1]prolific_export_65f423754adf519!$B:$C,2,FALSE)</f>
        <v>47</v>
      </c>
      <c r="F84" t="str">
        <f t="shared" si="1"/>
        <v>yes</v>
      </c>
      <c r="G84">
        <v>1</v>
      </c>
      <c r="H84">
        <v>1</v>
      </c>
      <c r="I84">
        <v>2</v>
      </c>
      <c r="J84">
        <v>2</v>
      </c>
      <c r="K84">
        <v>3</v>
      </c>
      <c r="L84">
        <v>4</v>
      </c>
      <c r="M84">
        <v>2</v>
      </c>
      <c r="N84">
        <v>785</v>
      </c>
      <c r="O84">
        <v>123</v>
      </c>
      <c r="P84">
        <v>1</v>
      </c>
    </row>
    <row r="85" spans="1:16" x14ac:dyDescent="0.25">
      <c r="B85" s="1" t="s">
        <v>203</v>
      </c>
      <c r="C85" t="s">
        <v>204</v>
      </c>
      <c r="D85">
        <v>59</v>
      </c>
      <c r="E85">
        <f>VLOOKUP(C85,[1]prolific_export_65f423754adf519!$B:$C,2,FALSE)</f>
        <v>59</v>
      </c>
      <c r="F85" t="str">
        <f t="shared" si="1"/>
        <v>yes</v>
      </c>
      <c r="G85">
        <v>0</v>
      </c>
      <c r="H85">
        <v>1</v>
      </c>
      <c r="I85">
        <v>1</v>
      </c>
      <c r="J85">
        <v>2</v>
      </c>
      <c r="K85">
        <v>1</v>
      </c>
      <c r="L85">
        <v>2</v>
      </c>
      <c r="M85">
        <v>1</v>
      </c>
      <c r="N85">
        <v>578</v>
      </c>
      <c r="O85">
        <v>312</v>
      </c>
      <c r="P85">
        <v>1</v>
      </c>
    </row>
    <row r="86" spans="1:16" x14ac:dyDescent="0.25">
      <c r="A86" t="s">
        <v>205</v>
      </c>
      <c r="B86" s="1" t="s">
        <v>206</v>
      </c>
      <c r="C86" t="s">
        <v>207</v>
      </c>
      <c r="D86">
        <v>27</v>
      </c>
      <c r="E86">
        <f>VLOOKUP(C86,[1]prolific_export_65f423754adf519!$B:$C,2,FALSE)</f>
        <v>27</v>
      </c>
      <c r="F86" t="str">
        <f t="shared" si="1"/>
        <v>yes</v>
      </c>
      <c r="G86">
        <v>0</v>
      </c>
      <c r="H86">
        <v>1</v>
      </c>
      <c r="I86">
        <v>1</v>
      </c>
      <c r="J86">
        <v>3</v>
      </c>
      <c r="K86">
        <v>2</v>
      </c>
      <c r="L86">
        <v>4</v>
      </c>
      <c r="M86">
        <v>2</v>
      </c>
      <c r="N86">
        <v>875</v>
      </c>
      <c r="O86">
        <v>321</v>
      </c>
      <c r="P86">
        <v>1</v>
      </c>
    </row>
    <row r="87" spans="1:16" x14ac:dyDescent="0.25">
      <c r="B87" s="1" t="s">
        <v>208</v>
      </c>
      <c r="C87" t="s">
        <v>209</v>
      </c>
      <c r="D87">
        <v>32</v>
      </c>
      <c r="E87">
        <f>VLOOKUP(C87,[1]prolific_export_65f423754adf519!$B:$C,2,FALSE)</f>
        <v>32</v>
      </c>
      <c r="F87" t="str">
        <f t="shared" si="1"/>
        <v>yes</v>
      </c>
      <c r="G87">
        <v>0</v>
      </c>
      <c r="H87">
        <v>1</v>
      </c>
      <c r="I87">
        <v>2</v>
      </c>
      <c r="J87">
        <v>3</v>
      </c>
      <c r="K87">
        <v>2</v>
      </c>
      <c r="L87">
        <v>4</v>
      </c>
      <c r="M87">
        <v>2</v>
      </c>
      <c r="N87">
        <v>857</v>
      </c>
      <c r="O87">
        <v>321</v>
      </c>
      <c r="P87">
        <v>1</v>
      </c>
    </row>
    <row r="88" spans="1:16" x14ac:dyDescent="0.25">
      <c r="B88" s="1" t="s">
        <v>210</v>
      </c>
      <c r="C88" t="s">
        <v>211</v>
      </c>
      <c r="D88">
        <v>29</v>
      </c>
      <c r="E88">
        <f>VLOOKUP(C88,[1]prolific_export_65f423754adf519!$B:$C,2,FALSE)</f>
        <v>29</v>
      </c>
      <c r="F88" t="str">
        <f t="shared" si="1"/>
        <v>yes</v>
      </c>
      <c r="G88">
        <v>1</v>
      </c>
      <c r="H88">
        <v>1</v>
      </c>
      <c r="I88">
        <v>3</v>
      </c>
      <c r="J88">
        <v>2</v>
      </c>
      <c r="K88">
        <v>1</v>
      </c>
      <c r="L88">
        <v>4</v>
      </c>
      <c r="M88">
        <v>1</v>
      </c>
      <c r="N88">
        <v>578</v>
      </c>
      <c r="O88">
        <v>231</v>
      </c>
      <c r="P88">
        <v>1</v>
      </c>
    </row>
    <row r="89" spans="1:16" x14ac:dyDescent="0.25">
      <c r="A89" t="s">
        <v>212</v>
      </c>
      <c r="B89" s="1" t="s">
        <v>213</v>
      </c>
      <c r="C89" t="s">
        <v>214</v>
      </c>
      <c r="D89">
        <v>54</v>
      </c>
      <c r="E89">
        <f>VLOOKUP(C89,[1]prolific_export_65f423754adf519!$B:$C,2,FALSE)</f>
        <v>54</v>
      </c>
      <c r="F89" t="str">
        <f t="shared" si="1"/>
        <v>yes</v>
      </c>
      <c r="G89">
        <v>0</v>
      </c>
      <c r="H89">
        <v>1</v>
      </c>
      <c r="I89">
        <v>2</v>
      </c>
      <c r="J89">
        <v>3</v>
      </c>
      <c r="K89">
        <v>2</v>
      </c>
      <c r="L89">
        <v>3</v>
      </c>
      <c r="M89">
        <v>1</v>
      </c>
      <c r="N89">
        <v>875</v>
      </c>
      <c r="O89">
        <v>132</v>
      </c>
      <c r="P89">
        <v>1</v>
      </c>
    </row>
    <row r="90" spans="1:16" x14ac:dyDescent="0.25">
      <c r="B90" s="1" t="s">
        <v>215</v>
      </c>
      <c r="C90" t="s">
        <v>216</v>
      </c>
      <c r="D90">
        <v>35</v>
      </c>
      <c r="E90">
        <f>VLOOKUP(C90,[1]prolific_export_65f423754adf519!$B:$C,2,FALSE)</f>
        <v>35</v>
      </c>
      <c r="F90" t="str">
        <f t="shared" si="1"/>
        <v>yes</v>
      </c>
      <c r="G90">
        <v>0</v>
      </c>
      <c r="H90">
        <v>1</v>
      </c>
      <c r="I90">
        <v>1</v>
      </c>
      <c r="J90">
        <v>4</v>
      </c>
      <c r="K90">
        <v>1</v>
      </c>
      <c r="L90">
        <v>4</v>
      </c>
      <c r="M90">
        <v>1</v>
      </c>
      <c r="N90">
        <v>875</v>
      </c>
      <c r="O90">
        <v>231</v>
      </c>
      <c r="P90">
        <v>1</v>
      </c>
    </row>
    <row r="91" spans="1:16" x14ac:dyDescent="0.25">
      <c r="B91" s="1" t="s">
        <v>217</v>
      </c>
      <c r="C91" s="2" t="s">
        <v>218</v>
      </c>
      <c r="D91">
        <v>20</v>
      </c>
      <c r="E91">
        <f>VLOOKUP(C91,[1]prolific_export_65f423754adf519!$B:$C,2,FALSE)</f>
        <v>20</v>
      </c>
      <c r="F91" t="str">
        <f t="shared" si="1"/>
        <v>yes</v>
      </c>
      <c r="G91">
        <v>0</v>
      </c>
      <c r="H91">
        <v>1</v>
      </c>
      <c r="I91">
        <v>2</v>
      </c>
      <c r="J91">
        <v>3</v>
      </c>
      <c r="K91">
        <v>1</v>
      </c>
      <c r="L91">
        <v>3</v>
      </c>
      <c r="M91">
        <v>3</v>
      </c>
      <c r="N91">
        <v>578</v>
      </c>
      <c r="O91">
        <v>213</v>
      </c>
      <c r="P91">
        <v>1</v>
      </c>
    </row>
    <row r="92" spans="1:16" x14ac:dyDescent="0.25">
      <c r="B92" s="1" t="s">
        <v>219</v>
      </c>
      <c r="C92" t="s">
        <v>220</v>
      </c>
      <c r="D92">
        <v>46</v>
      </c>
      <c r="E92">
        <f>VLOOKUP(C92,[1]prolific_export_65f423754adf519!$B:$C,2,FALSE)</f>
        <v>46</v>
      </c>
      <c r="F92" t="str">
        <f t="shared" si="1"/>
        <v>yes</v>
      </c>
      <c r="G92">
        <v>0</v>
      </c>
      <c r="H92">
        <v>1</v>
      </c>
      <c r="I92">
        <v>1</v>
      </c>
      <c r="J92">
        <v>2</v>
      </c>
      <c r="K92">
        <v>1</v>
      </c>
      <c r="L92">
        <v>3</v>
      </c>
      <c r="M92">
        <v>2</v>
      </c>
      <c r="N92">
        <v>785</v>
      </c>
      <c r="O92">
        <v>123</v>
      </c>
      <c r="P92">
        <v>1</v>
      </c>
    </row>
    <row r="93" spans="1:16" x14ac:dyDescent="0.25">
      <c r="A93" t="s">
        <v>221</v>
      </c>
      <c r="B93" s="1" t="s">
        <v>222</v>
      </c>
      <c r="C93" t="s">
        <v>223</v>
      </c>
      <c r="D93">
        <v>73</v>
      </c>
      <c r="E93">
        <f>VLOOKUP(C93,[1]prolific_export_65f423754adf519!$B:$C,2,FALSE)</f>
        <v>73</v>
      </c>
      <c r="F93" t="str">
        <f t="shared" si="1"/>
        <v>yes</v>
      </c>
      <c r="G93">
        <v>0</v>
      </c>
      <c r="H93">
        <v>1</v>
      </c>
      <c r="I93">
        <v>1</v>
      </c>
      <c r="J93">
        <v>1</v>
      </c>
      <c r="K93">
        <v>1</v>
      </c>
      <c r="L93">
        <v>3</v>
      </c>
      <c r="M93">
        <v>2</v>
      </c>
      <c r="N93">
        <v>875</v>
      </c>
      <c r="O93">
        <v>132</v>
      </c>
      <c r="P93">
        <v>1</v>
      </c>
    </row>
    <row r="94" spans="1:16" x14ac:dyDescent="0.25">
      <c r="A94" t="s">
        <v>224</v>
      </c>
      <c r="B94" s="1" t="s">
        <v>225</v>
      </c>
      <c r="C94" t="s">
        <v>226</v>
      </c>
      <c r="D94">
        <v>67</v>
      </c>
      <c r="E94">
        <f>VLOOKUP(C94,[1]prolific_export_65f423754adf519!$B:$C,2,FALSE)</f>
        <v>67</v>
      </c>
      <c r="F94" t="str">
        <f t="shared" si="1"/>
        <v>yes</v>
      </c>
      <c r="G94">
        <v>0</v>
      </c>
      <c r="H94">
        <v>1</v>
      </c>
      <c r="I94">
        <v>1</v>
      </c>
      <c r="J94">
        <v>2</v>
      </c>
      <c r="K94">
        <v>1</v>
      </c>
      <c r="L94">
        <v>3</v>
      </c>
      <c r="M94">
        <v>1</v>
      </c>
      <c r="N94">
        <v>875</v>
      </c>
      <c r="O94">
        <v>312</v>
      </c>
      <c r="P94">
        <v>0</v>
      </c>
    </row>
    <row r="95" spans="1:16" x14ac:dyDescent="0.25">
      <c r="A95" t="s">
        <v>58</v>
      </c>
      <c r="B95" s="1" t="s">
        <v>227</v>
      </c>
      <c r="C95" t="s">
        <v>228</v>
      </c>
      <c r="D95">
        <v>28</v>
      </c>
      <c r="E95">
        <f>VLOOKUP(C95,[1]prolific_export_65f423754adf519!$B:$C,2,FALSE)</f>
        <v>28</v>
      </c>
      <c r="F95" t="str">
        <f t="shared" si="1"/>
        <v>yes</v>
      </c>
      <c r="G95">
        <v>1</v>
      </c>
      <c r="H95">
        <v>1</v>
      </c>
      <c r="I95">
        <v>2</v>
      </c>
      <c r="J95">
        <v>2</v>
      </c>
      <c r="K95">
        <v>2</v>
      </c>
      <c r="L95">
        <v>4</v>
      </c>
      <c r="M95">
        <v>2</v>
      </c>
      <c r="N95">
        <v>785</v>
      </c>
      <c r="O95">
        <v>321</v>
      </c>
      <c r="P95">
        <v>1</v>
      </c>
    </row>
    <row r="96" spans="1:16" x14ac:dyDescent="0.25">
      <c r="B96" s="1" t="s">
        <v>229</v>
      </c>
      <c r="C96" t="s">
        <v>230</v>
      </c>
      <c r="D96">
        <v>43</v>
      </c>
      <c r="E96">
        <f>VLOOKUP(C96,[1]prolific_export_65f423754adf519!$B:$C,2,FALSE)</f>
        <v>43</v>
      </c>
      <c r="F96" t="str">
        <f t="shared" si="1"/>
        <v>yes</v>
      </c>
      <c r="G96">
        <v>1</v>
      </c>
      <c r="H96">
        <v>0</v>
      </c>
      <c r="I96">
        <v>1</v>
      </c>
      <c r="J96">
        <v>3</v>
      </c>
      <c r="K96">
        <v>1</v>
      </c>
      <c r="L96">
        <v>3</v>
      </c>
      <c r="M96">
        <v>1</v>
      </c>
      <c r="N96">
        <v>857</v>
      </c>
      <c r="O96">
        <v>321</v>
      </c>
      <c r="P96">
        <v>1</v>
      </c>
    </row>
    <row r="97" spans="1:16" x14ac:dyDescent="0.25">
      <c r="B97" s="1" t="s">
        <v>231</v>
      </c>
      <c r="C97" t="s">
        <v>232</v>
      </c>
      <c r="D97">
        <v>51</v>
      </c>
      <c r="E97">
        <f>VLOOKUP(C97,[1]prolific_export_65f423754adf519!$B:$C,2,FALSE)</f>
        <v>51</v>
      </c>
      <c r="F97" t="str">
        <f t="shared" si="1"/>
        <v>yes</v>
      </c>
      <c r="G97">
        <v>1</v>
      </c>
      <c r="H97">
        <v>1</v>
      </c>
      <c r="I97">
        <v>1</v>
      </c>
      <c r="J97">
        <v>3</v>
      </c>
      <c r="K97">
        <v>2</v>
      </c>
      <c r="L97">
        <v>4</v>
      </c>
      <c r="M97">
        <v>2</v>
      </c>
      <c r="N97">
        <v>758</v>
      </c>
      <c r="O97">
        <v>123</v>
      </c>
      <c r="P97">
        <v>1</v>
      </c>
    </row>
    <row r="98" spans="1:16" x14ac:dyDescent="0.25">
      <c r="B98" s="1" t="s">
        <v>233</v>
      </c>
      <c r="C98" t="s">
        <v>234</v>
      </c>
      <c r="D98">
        <v>22</v>
      </c>
      <c r="E98">
        <f>VLOOKUP(C98,[1]prolific_export_65f423754adf519!$B:$C,2,FALSE)</f>
        <v>23</v>
      </c>
      <c r="F98" t="str">
        <f t="shared" si="1"/>
        <v>no</v>
      </c>
      <c r="G98">
        <v>1</v>
      </c>
      <c r="H98">
        <v>1</v>
      </c>
      <c r="I98">
        <v>1</v>
      </c>
      <c r="J98">
        <v>4</v>
      </c>
      <c r="K98">
        <v>2</v>
      </c>
      <c r="L98">
        <v>4</v>
      </c>
      <c r="M98">
        <v>2</v>
      </c>
      <c r="N98">
        <v>785</v>
      </c>
      <c r="O98">
        <v>231</v>
      </c>
      <c r="P98">
        <v>1</v>
      </c>
    </row>
    <row r="99" spans="1:16" x14ac:dyDescent="0.25">
      <c r="A99" t="s">
        <v>235</v>
      </c>
      <c r="B99" s="1" t="s">
        <v>236</v>
      </c>
      <c r="C99" t="s">
        <v>237</v>
      </c>
      <c r="D99">
        <v>66</v>
      </c>
      <c r="E99">
        <f>VLOOKUP(C99,[1]prolific_export_65f423754adf519!$B:$C,2,FALSE)</f>
        <v>66</v>
      </c>
      <c r="F99" t="str">
        <f t="shared" si="1"/>
        <v>yes</v>
      </c>
      <c r="G99">
        <v>0</v>
      </c>
      <c r="H99">
        <v>0</v>
      </c>
      <c r="I99">
        <v>2</v>
      </c>
      <c r="J99">
        <v>3</v>
      </c>
      <c r="K99">
        <v>2</v>
      </c>
      <c r="L99">
        <v>4</v>
      </c>
      <c r="M99">
        <v>2</v>
      </c>
      <c r="N99">
        <v>875</v>
      </c>
      <c r="O99">
        <v>132</v>
      </c>
      <c r="P99">
        <v>1</v>
      </c>
    </row>
    <row r="100" spans="1:16" x14ac:dyDescent="0.25">
      <c r="B100" s="1" t="s">
        <v>238</v>
      </c>
      <c r="C100" t="s">
        <v>239</v>
      </c>
      <c r="D100">
        <v>42</v>
      </c>
      <c r="E100">
        <f>VLOOKUP(C100,[1]prolific_export_65f423754adf519!$B:$C,2,FALSE)</f>
        <v>42</v>
      </c>
      <c r="F100" t="str">
        <f t="shared" si="1"/>
        <v>yes</v>
      </c>
      <c r="G100">
        <v>0</v>
      </c>
      <c r="H100">
        <v>1</v>
      </c>
      <c r="I100">
        <v>1</v>
      </c>
      <c r="J100">
        <v>2</v>
      </c>
      <c r="K100">
        <v>1</v>
      </c>
      <c r="L100">
        <v>2</v>
      </c>
      <c r="M100">
        <v>1</v>
      </c>
      <c r="N100">
        <v>785</v>
      </c>
      <c r="O100">
        <v>312</v>
      </c>
      <c r="P100">
        <v>1</v>
      </c>
    </row>
    <row r="101" spans="1:16" x14ac:dyDescent="0.25">
      <c r="A101" t="s">
        <v>240</v>
      </c>
      <c r="B101" s="1" t="s">
        <v>241</v>
      </c>
      <c r="C101" t="s">
        <v>242</v>
      </c>
      <c r="D101">
        <v>30</v>
      </c>
      <c r="E101">
        <f>VLOOKUP(C101,[1]prolific_export_65f423754adf519!$B:$C,2,FALSE)</f>
        <v>30</v>
      </c>
      <c r="F101" t="str">
        <f t="shared" si="1"/>
        <v>yes</v>
      </c>
      <c r="G101">
        <v>0</v>
      </c>
      <c r="H101">
        <v>1</v>
      </c>
      <c r="I101">
        <v>2</v>
      </c>
      <c r="J101">
        <v>2</v>
      </c>
      <c r="K101">
        <v>1</v>
      </c>
      <c r="L101">
        <v>3</v>
      </c>
      <c r="M101">
        <v>2</v>
      </c>
      <c r="N101">
        <v>785</v>
      </c>
      <c r="O101">
        <v>213</v>
      </c>
      <c r="P101">
        <v>1</v>
      </c>
    </row>
    <row r="102" spans="1:16" x14ac:dyDescent="0.25">
      <c r="B102" s="1" t="s">
        <v>243</v>
      </c>
      <c r="C102" t="s">
        <v>244</v>
      </c>
      <c r="D102">
        <v>35</v>
      </c>
      <c r="E102">
        <f>VLOOKUP(C102,[1]prolific_export_65f423754adf519!$B:$C,2,FALSE)</f>
        <v>35</v>
      </c>
      <c r="F102" t="str">
        <f t="shared" si="1"/>
        <v>yes</v>
      </c>
      <c r="G102">
        <v>0</v>
      </c>
      <c r="H102">
        <v>1</v>
      </c>
      <c r="I102">
        <v>2</v>
      </c>
      <c r="J102">
        <v>2</v>
      </c>
      <c r="K102">
        <v>2</v>
      </c>
      <c r="L102">
        <v>2</v>
      </c>
      <c r="M102">
        <v>3</v>
      </c>
      <c r="N102">
        <v>857</v>
      </c>
      <c r="O102">
        <v>123</v>
      </c>
      <c r="P102">
        <v>1</v>
      </c>
    </row>
    <row r="103" spans="1:16" x14ac:dyDescent="0.25">
      <c r="A103" t="s">
        <v>185</v>
      </c>
      <c r="B103" s="1" t="s">
        <v>245</v>
      </c>
      <c r="C103" t="s">
        <v>246</v>
      </c>
      <c r="D103">
        <v>36</v>
      </c>
      <c r="E103">
        <f>VLOOKUP(C103,[1]prolific_export_65f423754adf519!$B:$C,2,FALSE)</f>
        <v>36</v>
      </c>
      <c r="F103" t="str">
        <f t="shared" si="1"/>
        <v>yes</v>
      </c>
      <c r="G103">
        <v>1</v>
      </c>
      <c r="H103">
        <v>1</v>
      </c>
      <c r="I103">
        <v>1</v>
      </c>
      <c r="J103">
        <v>3</v>
      </c>
      <c r="K103">
        <v>1</v>
      </c>
      <c r="L103">
        <v>4</v>
      </c>
      <c r="M103">
        <v>3</v>
      </c>
      <c r="N103">
        <v>875</v>
      </c>
      <c r="O103">
        <v>312</v>
      </c>
      <c r="P103">
        <v>1</v>
      </c>
    </row>
    <row r="104" spans="1:16" x14ac:dyDescent="0.25">
      <c r="A104" t="s">
        <v>247</v>
      </c>
      <c r="B104" s="1" t="s">
        <v>248</v>
      </c>
      <c r="C104" t="s">
        <v>249</v>
      </c>
      <c r="D104">
        <v>24</v>
      </c>
      <c r="E104">
        <f>VLOOKUP(C104,[1]prolific_export_65f423754adf519!$B:$C,2,FALSE)</f>
        <v>58</v>
      </c>
      <c r="F104" t="str">
        <f t="shared" si="1"/>
        <v>no</v>
      </c>
      <c r="G104">
        <v>1</v>
      </c>
      <c r="H104">
        <v>1</v>
      </c>
      <c r="I104">
        <v>2</v>
      </c>
      <c r="J104">
        <v>4</v>
      </c>
      <c r="K104">
        <v>2</v>
      </c>
      <c r="L104">
        <v>4</v>
      </c>
      <c r="M104">
        <v>3</v>
      </c>
      <c r="N104">
        <v>785</v>
      </c>
      <c r="O104">
        <v>321</v>
      </c>
      <c r="P104">
        <v>1</v>
      </c>
    </row>
    <row r="105" spans="1:16" x14ac:dyDescent="0.25">
      <c r="A105" t="s">
        <v>185</v>
      </c>
      <c r="B105" s="1" t="s">
        <v>250</v>
      </c>
      <c r="C105" t="s">
        <v>251</v>
      </c>
      <c r="D105">
        <v>51</v>
      </c>
      <c r="E105">
        <f>VLOOKUP(C105,[1]prolific_export_65f423754adf519!$B:$C,2,FALSE)</f>
        <v>51</v>
      </c>
      <c r="F105" t="str">
        <f t="shared" si="1"/>
        <v>yes</v>
      </c>
      <c r="G105">
        <v>0</v>
      </c>
      <c r="H105">
        <v>1</v>
      </c>
      <c r="I105">
        <v>1</v>
      </c>
      <c r="J105">
        <v>4</v>
      </c>
      <c r="K105">
        <v>1</v>
      </c>
      <c r="L105">
        <v>4</v>
      </c>
      <c r="M105">
        <v>4</v>
      </c>
      <c r="N105">
        <v>578</v>
      </c>
      <c r="O105">
        <v>123</v>
      </c>
      <c r="P105">
        <v>1</v>
      </c>
    </row>
    <row r="106" spans="1:16" x14ac:dyDescent="0.25">
      <c r="A106" t="s">
        <v>185</v>
      </c>
      <c r="B106" s="1" t="s">
        <v>252</v>
      </c>
      <c r="C106" t="s">
        <v>253</v>
      </c>
      <c r="D106">
        <v>44</v>
      </c>
      <c r="E106">
        <f>VLOOKUP(C106,[1]prolific_export_65f423754adf519!$B:$C,2,FALSE)</f>
        <v>44</v>
      </c>
      <c r="F106" t="str">
        <f t="shared" si="1"/>
        <v>yes</v>
      </c>
      <c r="G106">
        <v>0</v>
      </c>
      <c r="H106">
        <v>1</v>
      </c>
      <c r="I106">
        <v>1</v>
      </c>
      <c r="J106">
        <v>2</v>
      </c>
      <c r="K106">
        <v>1</v>
      </c>
      <c r="L106">
        <v>4</v>
      </c>
      <c r="M106">
        <v>1</v>
      </c>
      <c r="N106">
        <v>587</v>
      </c>
      <c r="O106">
        <v>321</v>
      </c>
      <c r="P106">
        <v>1</v>
      </c>
    </row>
    <row r="107" spans="1:16" x14ac:dyDescent="0.25">
      <c r="B107" s="1" t="s">
        <v>254</v>
      </c>
      <c r="C107" t="s">
        <v>255</v>
      </c>
      <c r="D107">
        <v>36</v>
      </c>
      <c r="E107">
        <f>VLOOKUP(C107,[1]prolific_export_65f423754adf519!$B:$C,2,FALSE)</f>
        <v>36</v>
      </c>
      <c r="F107" t="str">
        <f t="shared" si="1"/>
        <v>yes</v>
      </c>
      <c r="G107">
        <v>0</v>
      </c>
      <c r="H107">
        <v>1</v>
      </c>
      <c r="I107">
        <v>3</v>
      </c>
      <c r="J107">
        <v>4</v>
      </c>
      <c r="K107">
        <v>2</v>
      </c>
      <c r="L107">
        <v>4</v>
      </c>
      <c r="M107">
        <v>1</v>
      </c>
      <c r="N107">
        <v>587</v>
      </c>
      <c r="O107">
        <v>231</v>
      </c>
      <c r="P107">
        <v>1</v>
      </c>
    </row>
    <row r="108" spans="1:16" x14ac:dyDescent="0.25">
      <c r="A108" t="s">
        <v>256</v>
      </c>
      <c r="B108" s="1" t="s">
        <v>257</v>
      </c>
      <c r="C108" t="s">
        <v>258</v>
      </c>
      <c r="D108">
        <v>61</v>
      </c>
      <c r="E108">
        <f>VLOOKUP(C108,[1]prolific_export_65f423754adf519!$B:$C,2,FALSE)</f>
        <v>62</v>
      </c>
      <c r="F108" t="str">
        <f t="shared" si="1"/>
        <v>no</v>
      </c>
      <c r="G108">
        <v>0</v>
      </c>
      <c r="H108">
        <v>3</v>
      </c>
      <c r="I108">
        <v>1</v>
      </c>
      <c r="J108">
        <v>3</v>
      </c>
      <c r="K108">
        <v>1</v>
      </c>
      <c r="L108">
        <v>4</v>
      </c>
      <c r="M108">
        <v>2</v>
      </c>
      <c r="N108">
        <v>587</v>
      </c>
      <c r="O108">
        <v>231</v>
      </c>
      <c r="P108">
        <v>1</v>
      </c>
    </row>
    <row r="109" spans="1:16" x14ac:dyDescent="0.25">
      <c r="A109" t="s">
        <v>259</v>
      </c>
      <c r="B109" s="1" t="s">
        <v>260</v>
      </c>
      <c r="C109" t="s">
        <v>261</v>
      </c>
      <c r="D109">
        <v>40</v>
      </c>
      <c r="E109">
        <f>VLOOKUP(C109,[1]prolific_export_65f423754adf519!$B:$C,2,FALSE)</f>
        <v>40</v>
      </c>
      <c r="F109" t="str">
        <f t="shared" si="1"/>
        <v>yes</v>
      </c>
      <c r="G109">
        <v>0</v>
      </c>
      <c r="H109">
        <v>1</v>
      </c>
      <c r="I109">
        <v>2</v>
      </c>
      <c r="J109">
        <v>3</v>
      </c>
      <c r="K109">
        <v>2</v>
      </c>
      <c r="L109">
        <v>4</v>
      </c>
      <c r="M109">
        <v>2</v>
      </c>
      <c r="N109">
        <v>785</v>
      </c>
      <c r="O109">
        <v>132</v>
      </c>
      <c r="P109">
        <v>1</v>
      </c>
    </row>
    <row r="110" spans="1:16" x14ac:dyDescent="0.25">
      <c r="B110" s="1" t="s">
        <v>262</v>
      </c>
      <c r="C110" t="s">
        <v>263</v>
      </c>
      <c r="D110">
        <v>33</v>
      </c>
      <c r="E110">
        <f>VLOOKUP(C110,[1]prolific_export_65f423754adf519!$B:$C,2,FALSE)</f>
        <v>33</v>
      </c>
      <c r="F110" t="str">
        <f t="shared" si="1"/>
        <v>yes</v>
      </c>
      <c r="G110">
        <v>0</v>
      </c>
      <c r="H110">
        <v>1</v>
      </c>
      <c r="I110">
        <v>2</v>
      </c>
      <c r="J110">
        <v>4</v>
      </c>
      <c r="K110">
        <v>2</v>
      </c>
      <c r="L110">
        <v>4</v>
      </c>
      <c r="M110">
        <v>3</v>
      </c>
      <c r="N110">
        <v>857</v>
      </c>
      <c r="O110">
        <v>231</v>
      </c>
      <c r="P110">
        <v>1</v>
      </c>
    </row>
    <row r="111" spans="1:16" x14ac:dyDescent="0.25">
      <c r="A111" s="4" t="s">
        <v>264</v>
      </c>
      <c r="B111" s="1" t="s">
        <v>265</v>
      </c>
      <c r="C111" t="s">
        <v>266</v>
      </c>
      <c r="D111">
        <v>24</v>
      </c>
      <c r="E111">
        <f>VLOOKUP(C111,[1]prolific_export_65f423754adf519!$B:$C,2,FALSE)</f>
        <v>24</v>
      </c>
      <c r="F111" t="str">
        <f t="shared" si="1"/>
        <v>yes</v>
      </c>
      <c r="G111">
        <v>1</v>
      </c>
      <c r="H111">
        <v>0</v>
      </c>
      <c r="I111">
        <v>4</v>
      </c>
      <c r="J111">
        <v>3</v>
      </c>
      <c r="K111">
        <v>2</v>
      </c>
      <c r="L111">
        <v>4</v>
      </c>
      <c r="M111">
        <v>2</v>
      </c>
      <c r="N111">
        <v>587</v>
      </c>
      <c r="O111">
        <v>312</v>
      </c>
      <c r="P111">
        <v>1</v>
      </c>
    </row>
    <row r="112" spans="1:16" x14ac:dyDescent="0.25">
      <c r="A112" t="s">
        <v>267</v>
      </c>
      <c r="B112" s="1" t="s">
        <v>268</v>
      </c>
      <c r="C112" t="s">
        <v>269</v>
      </c>
      <c r="D112">
        <v>33</v>
      </c>
      <c r="E112">
        <f>VLOOKUP(C112,[1]prolific_export_65f423754adf519!$B:$C,2,FALSE)</f>
        <v>33</v>
      </c>
      <c r="F112" t="str">
        <f t="shared" si="1"/>
        <v>yes</v>
      </c>
      <c r="G112">
        <v>0</v>
      </c>
      <c r="H112">
        <v>1</v>
      </c>
      <c r="I112">
        <v>2</v>
      </c>
      <c r="J112">
        <v>2</v>
      </c>
      <c r="K112">
        <v>1</v>
      </c>
      <c r="L112">
        <v>4</v>
      </c>
      <c r="M112">
        <v>1</v>
      </c>
      <c r="N112">
        <v>758</v>
      </c>
      <c r="O112">
        <v>123</v>
      </c>
      <c r="P112">
        <v>1</v>
      </c>
    </row>
    <row r="113" spans="1:16" x14ac:dyDescent="0.25">
      <c r="B113" s="1" t="s">
        <v>270</v>
      </c>
      <c r="C113" t="s">
        <v>271</v>
      </c>
      <c r="D113">
        <v>28</v>
      </c>
      <c r="E113">
        <f>VLOOKUP(C113,[1]prolific_export_65f423754adf519!$B:$C,2,FALSE)</f>
        <v>28</v>
      </c>
      <c r="F113" t="str">
        <f t="shared" si="1"/>
        <v>yes</v>
      </c>
      <c r="G113">
        <v>0</v>
      </c>
      <c r="H113">
        <v>0</v>
      </c>
      <c r="I113">
        <v>1</v>
      </c>
      <c r="J113">
        <v>4</v>
      </c>
      <c r="K113">
        <v>1</v>
      </c>
      <c r="L113">
        <v>4</v>
      </c>
      <c r="M113">
        <v>2</v>
      </c>
      <c r="N113">
        <v>587</v>
      </c>
      <c r="O113">
        <v>123</v>
      </c>
      <c r="P113">
        <v>1</v>
      </c>
    </row>
    <row r="114" spans="1:16" x14ac:dyDescent="0.25">
      <c r="B114" s="1" t="s">
        <v>272</v>
      </c>
      <c r="C114" t="s">
        <v>273</v>
      </c>
      <c r="D114">
        <v>43</v>
      </c>
      <c r="E114">
        <f>VLOOKUP(C114,[1]prolific_export_65f423754adf519!$B:$C,2,FALSE)</f>
        <v>43</v>
      </c>
      <c r="F114" t="str">
        <f t="shared" si="1"/>
        <v>yes</v>
      </c>
      <c r="G114">
        <v>1</v>
      </c>
      <c r="H114">
        <v>1</v>
      </c>
      <c r="I114">
        <v>2</v>
      </c>
      <c r="J114">
        <v>4</v>
      </c>
      <c r="K114">
        <v>3</v>
      </c>
      <c r="L114">
        <v>4</v>
      </c>
      <c r="M114">
        <v>3</v>
      </c>
      <c r="N114">
        <v>578</v>
      </c>
      <c r="O114">
        <v>321</v>
      </c>
      <c r="P114">
        <v>1</v>
      </c>
    </row>
    <row r="115" spans="1:16" x14ac:dyDescent="0.25">
      <c r="A115" t="s">
        <v>274</v>
      </c>
      <c r="B115" s="1" t="s">
        <v>275</v>
      </c>
      <c r="C115" t="s">
        <v>276</v>
      </c>
      <c r="D115">
        <v>30</v>
      </c>
      <c r="E115">
        <f>VLOOKUP(C115,[1]prolific_export_65f423754adf519!$B:$C,2,FALSE)</f>
        <v>30</v>
      </c>
      <c r="F115" t="str">
        <f t="shared" si="1"/>
        <v>yes</v>
      </c>
      <c r="G115">
        <v>0</v>
      </c>
      <c r="H115">
        <v>3</v>
      </c>
      <c r="I115">
        <v>1</v>
      </c>
      <c r="J115">
        <v>3</v>
      </c>
      <c r="K115">
        <v>2</v>
      </c>
      <c r="L115">
        <v>3</v>
      </c>
      <c r="M115">
        <v>1</v>
      </c>
      <c r="N115">
        <v>758</v>
      </c>
      <c r="O115">
        <v>123</v>
      </c>
      <c r="P115">
        <v>1</v>
      </c>
    </row>
    <row r="116" spans="1:16" x14ac:dyDescent="0.25">
      <c r="B116" s="1" t="s">
        <v>277</v>
      </c>
      <c r="C116" t="s">
        <v>278</v>
      </c>
      <c r="D116">
        <v>50</v>
      </c>
      <c r="E116">
        <f>VLOOKUP(C116,[1]prolific_export_65f423754adf519!$B:$C,2,FALSE)</f>
        <v>50</v>
      </c>
      <c r="F116" t="str">
        <f t="shared" si="1"/>
        <v>yes</v>
      </c>
      <c r="G116">
        <v>0</v>
      </c>
      <c r="H116">
        <v>1</v>
      </c>
      <c r="I116">
        <v>1</v>
      </c>
      <c r="J116">
        <v>4</v>
      </c>
      <c r="K116">
        <v>1</v>
      </c>
      <c r="L116">
        <v>4</v>
      </c>
      <c r="M116">
        <v>1</v>
      </c>
      <c r="N116">
        <v>785</v>
      </c>
      <c r="O116">
        <v>312</v>
      </c>
      <c r="P116">
        <v>1</v>
      </c>
    </row>
    <row r="117" spans="1:16" x14ac:dyDescent="0.25">
      <c r="A117" t="s">
        <v>58</v>
      </c>
      <c r="B117" s="1" t="s">
        <v>279</v>
      </c>
      <c r="C117" t="s">
        <v>280</v>
      </c>
      <c r="D117">
        <v>29</v>
      </c>
      <c r="E117">
        <f>VLOOKUP(C117,[1]prolific_export_65f423754adf519!$B:$C,2,FALSE)</f>
        <v>29</v>
      </c>
      <c r="F117" t="str">
        <f t="shared" si="1"/>
        <v>yes</v>
      </c>
      <c r="G117">
        <v>1</v>
      </c>
      <c r="H117">
        <v>1</v>
      </c>
      <c r="I117">
        <v>2</v>
      </c>
      <c r="J117">
        <v>3</v>
      </c>
      <c r="K117">
        <v>1</v>
      </c>
      <c r="L117">
        <v>4</v>
      </c>
      <c r="M117">
        <v>2</v>
      </c>
      <c r="N117">
        <v>857</v>
      </c>
      <c r="O117">
        <v>213</v>
      </c>
      <c r="P117">
        <v>1</v>
      </c>
    </row>
    <row r="118" spans="1:16" x14ac:dyDescent="0.25">
      <c r="A118" t="s">
        <v>281</v>
      </c>
      <c r="B118" s="1" t="s">
        <v>282</v>
      </c>
      <c r="C118" t="s">
        <v>283</v>
      </c>
      <c r="D118">
        <v>77</v>
      </c>
      <c r="E118">
        <f>VLOOKUP(C118,[1]prolific_export_65f423754adf519!$B:$C,2,FALSE)</f>
        <v>77</v>
      </c>
      <c r="F118" t="str">
        <f t="shared" si="1"/>
        <v>yes</v>
      </c>
      <c r="G118">
        <v>0</v>
      </c>
      <c r="H118">
        <v>1</v>
      </c>
      <c r="I118">
        <v>1</v>
      </c>
      <c r="J118">
        <v>3</v>
      </c>
      <c r="K118">
        <v>1</v>
      </c>
      <c r="L118">
        <v>3</v>
      </c>
      <c r="M118">
        <v>1</v>
      </c>
      <c r="N118">
        <v>587</v>
      </c>
      <c r="O118">
        <v>123</v>
      </c>
      <c r="P118">
        <v>0</v>
      </c>
    </row>
    <row r="119" spans="1:16" x14ac:dyDescent="0.25">
      <c r="B119" s="1" t="s">
        <v>284</v>
      </c>
      <c r="C119" t="s">
        <v>285</v>
      </c>
      <c r="D119">
        <v>24</v>
      </c>
      <c r="E119">
        <f>VLOOKUP(C119,[1]prolific_export_65f423754adf519!$B:$C,2,FALSE)</f>
        <v>24</v>
      </c>
      <c r="F119" t="str">
        <f t="shared" si="1"/>
        <v>yes</v>
      </c>
      <c r="G119">
        <v>1</v>
      </c>
      <c r="H119">
        <v>1</v>
      </c>
      <c r="I119">
        <v>2</v>
      </c>
      <c r="J119">
        <v>3</v>
      </c>
      <c r="K119">
        <v>2</v>
      </c>
      <c r="L119">
        <v>4</v>
      </c>
      <c r="M119">
        <v>3</v>
      </c>
      <c r="N119">
        <v>587</v>
      </c>
      <c r="O119">
        <v>132</v>
      </c>
      <c r="P119">
        <v>1</v>
      </c>
    </row>
    <row r="120" spans="1:16" x14ac:dyDescent="0.25">
      <c r="B120" s="1" t="s">
        <v>286</v>
      </c>
      <c r="C120" t="s">
        <v>287</v>
      </c>
      <c r="D120">
        <v>30</v>
      </c>
      <c r="E120">
        <f>VLOOKUP(C120,[1]prolific_export_65f423754adf519!$B:$C,2,FALSE)</f>
        <v>30</v>
      </c>
      <c r="F120" t="str">
        <f t="shared" si="1"/>
        <v>yes</v>
      </c>
      <c r="G120">
        <v>0</v>
      </c>
      <c r="H120">
        <v>1</v>
      </c>
      <c r="I120">
        <v>2</v>
      </c>
      <c r="J120">
        <v>2</v>
      </c>
      <c r="K120">
        <v>2</v>
      </c>
      <c r="L120">
        <v>4</v>
      </c>
      <c r="M120">
        <v>1</v>
      </c>
      <c r="N120">
        <v>875</v>
      </c>
      <c r="O120">
        <v>213</v>
      </c>
      <c r="P120">
        <v>1</v>
      </c>
    </row>
    <row r="121" spans="1:16" x14ac:dyDescent="0.25">
      <c r="A121" t="s">
        <v>288</v>
      </c>
      <c r="B121" s="1" t="s">
        <v>289</v>
      </c>
      <c r="C121" t="s">
        <v>290</v>
      </c>
      <c r="D121">
        <v>61</v>
      </c>
      <c r="E121">
        <f>VLOOKUP(C121,[1]prolific_export_65f423754adf519!$B:$C,2,FALSE)</f>
        <v>61</v>
      </c>
      <c r="F121" t="str">
        <f t="shared" si="1"/>
        <v>yes</v>
      </c>
      <c r="G121">
        <v>0</v>
      </c>
      <c r="H121">
        <v>1</v>
      </c>
      <c r="I121">
        <v>3</v>
      </c>
      <c r="J121">
        <v>3</v>
      </c>
      <c r="K121">
        <v>1</v>
      </c>
      <c r="L121">
        <v>4</v>
      </c>
      <c r="M121">
        <v>2</v>
      </c>
      <c r="N121">
        <v>875</v>
      </c>
      <c r="O121">
        <v>312</v>
      </c>
      <c r="P121">
        <v>1</v>
      </c>
    </row>
    <row r="122" spans="1:16" x14ac:dyDescent="0.25">
      <c r="A122" t="s">
        <v>291</v>
      </c>
      <c r="B122" s="1" t="s">
        <v>292</v>
      </c>
      <c r="C122" t="s">
        <v>293</v>
      </c>
      <c r="D122">
        <v>46</v>
      </c>
      <c r="E122">
        <f>VLOOKUP(C122,[1]prolific_export_65f423754adf519!$B:$C,2,FALSE)</f>
        <v>46</v>
      </c>
      <c r="F122" t="str">
        <f t="shared" si="1"/>
        <v>yes</v>
      </c>
      <c r="G122">
        <v>0</v>
      </c>
      <c r="H122">
        <v>0</v>
      </c>
      <c r="I122">
        <v>2</v>
      </c>
      <c r="J122">
        <v>4</v>
      </c>
      <c r="K122">
        <v>2</v>
      </c>
      <c r="L122">
        <v>4</v>
      </c>
      <c r="M122">
        <v>2</v>
      </c>
      <c r="N122">
        <v>785</v>
      </c>
      <c r="O122">
        <v>123</v>
      </c>
      <c r="P122">
        <v>1</v>
      </c>
    </row>
    <row r="123" spans="1:16" x14ac:dyDescent="0.25">
      <c r="A123" t="s">
        <v>294</v>
      </c>
      <c r="B123" s="1" t="s">
        <v>295</v>
      </c>
      <c r="C123" t="s">
        <v>296</v>
      </c>
      <c r="D123">
        <v>31</v>
      </c>
      <c r="E123">
        <f>VLOOKUP(C123,[1]prolific_export_65f423754adf519!$B:$C,2,FALSE)</f>
        <v>31</v>
      </c>
      <c r="F123" t="str">
        <f t="shared" si="1"/>
        <v>yes</v>
      </c>
      <c r="G123">
        <v>1</v>
      </c>
      <c r="H123">
        <v>1</v>
      </c>
      <c r="I123">
        <v>3</v>
      </c>
      <c r="J123">
        <v>3</v>
      </c>
      <c r="K123">
        <v>1</v>
      </c>
      <c r="L123">
        <v>4</v>
      </c>
      <c r="M123">
        <v>1</v>
      </c>
      <c r="N123">
        <v>758</v>
      </c>
      <c r="O123">
        <v>321</v>
      </c>
      <c r="P123">
        <v>1</v>
      </c>
    </row>
    <row r="124" spans="1:16" x14ac:dyDescent="0.25">
      <c r="A124" t="s">
        <v>297</v>
      </c>
      <c r="B124" s="1" t="s">
        <v>298</v>
      </c>
      <c r="C124" t="s">
        <v>299</v>
      </c>
      <c r="D124">
        <v>40</v>
      </c>
      <c r="E124">
        <f>VLOOKUP(C124,[1]prolific_export_65f423754adf519!$B:$C,2,FALSE)</f>
        <v>40</v>
      </c>
      <c r="F124" t="str">
        <f t="shared" si="1"/>
        <v>yes</v>
      </c>
      <c r="G124">
        <v>0</v>
      </c>
      <c r="H124">
        <v>0</v>
      </c>
      <c r="I124">
        <v>3</v>
      </c>
      <c r="J124">
        <v>3</v>
      </c>
      <c r="K124">
        <v>3</v>
      </c>
      <c r="L124">
        <v>4</v>
      </c>
      <c r="M124">
        <v>3</v>
      </c>
      <c r="N124">
        <v>857</v>
      </c>
      <c r="O124">
        <v>213</v>
      </c>
      <c r="P124">
        <v>1</v>
      </c>
    </row>
    <row r="125" spans="1:16" x14ac:dyDescent="0.25">
      <c r="B125" s="1" t="s">
        <v>300</v>
      </c>
      <c r="C125" t="s">
        <v>301</v>
      </c>
      <c r="D125">
        <v>63</v>
      </c>
      <c r="E125">
        <f>VLOOKUP(C125,[1]prolific_export_65f423754adf519!$B:$C,2,FALSE)</f>
        <v>63</v>
      </c>
      <c r="F125" t="str">
        <f t="shared" si="1"/>
        <v>yes</v>
      </c>
      <c r="G125">
        <v>1</v>
      </c>
      <c r="H125">
        <v>1</v>
      </c>
      <c r="I125">
        <v>1</v>
      </c>
      <c r="J125">
        <v>2</v>
      </c>
      <c r="K125">
        <v>1</v>
      </c>
      <c r="L125">
        <v>3</v>
      </c>
      <c r="M125">
        <v>1</v>
      </c>
      <c r="N125">
        <v>857</v>
      </c>
      <c r="O125">
        <v>123</v>
      </c>
      <c r="P125">
        <v>1</v>
      </c>
    </row>
    <row r="126" spans="1:16" x14ac:dyDescent="0.25">
      <c r="B126" s="1" t="s">
        <v>302</v>
      </c>
      <c r="C126" t="s">
        <v>303</v>
      </c>
      <c r="D126">
        <v>46</v>
      </c>
      <c r="E126">
        <f>VLOOKUP(C126,[1]prolific_export_65f423754adf519!$B:$C,2,FALSE)</f>
        <v>46</v>
      </c>
      <c r="F126" t="str">
        <f t="shared" si="1"/>
        <v>yes</v>
      </c>
      <c r="G126">
        <v>0</v>
      </c>
      <c r="H126">
        <v>0</v>
      </c>
      <c r="I126">
        <v>3</v>
      </c>
      <c r="J126">
        <v>3</v>
      </c>
      <c r="K126">
        <v>1</v>
      </c>
      <c r="L126">
        <v>4</v>
      </c>
      <c r="M126">
        <v>2</v>
      </c>
      <c r="N126">
        <v>758</v>
      </c>
      <c r="O126">
        <v>312</v>
      </c>
      <c r="P126">
        <v>1</v>
      </c>
    </row>
    <row r="127" spans="1:16" x14ac:dyDescent="0.25">
      <c r="B127" s="1" t="s">
        <v>304</v>
      </c>
      <c r="C127" t="s">
        <v>305</v>
      </c>
      <c r="D127">
        <v>25</v>
      </c>
      <c r="E127">
        <f>VLOOKUP(C127,[1]prolific_export_65f423754adf519!$B:$C,2,FALSE)</f>
        <v>25</v>
      </c>
      <c r="F127" t="str">
        <f t="shared" si="1"/>
        <v>yes</v>
      </c>
      <c r="G127">
        <v>0</v>
      </c>
      <c r="H127">
        <v>1</v>
      </c>
      <c r="I127">
        <v>1</v>
      </c>
      <c r="J127">
        <v>4</v>
      </c>
      <c r="K127">
        <v>1</v>
      </c>
      <c r="L127">
        <v>4</v>
      </c>
      <c r="M127">
        <v>3</v>
      </c>
      <c r="N127">
        <v>857</v>
      </c>
      <c r="O127">
        <v>123</v>
      </c>
      <c r="P127">
        <v>1</v>
      </c>
    </row>
    <row r="128" spans="1:16" x14ac:dyDescent="0.25">
      <c r="B128" s="1" t="s">
        <v>306</v>
      </c>
      <c r="C128" t="s">
        <v>307</v>
      </c>
      <c r="D128">
        <v>22</v>
      </c>
      <c r="E128">
        <f>VLOOKUP(C128,[1]prolific_export_65f423754adf519!$B:$C,2,FALSE)</f>
        <v>22</v>
      </c>
      <c r="F128" t="str">
        <f t="shared" si="1"/>
        <v>yes</v>
      </c>
      <c r="G128">
        <v>0</v>
      </c>
      <c r="H128">
        <v>1</v>
      </c>
      <c r="I128">
        <v>3</v>
      </c>
      <c r="J128">
        <v>3</v>
      </c>
      <c r="K128">
        <v>2</v>
      </c>
      <c r="L128">
        <v>3</v>
      </c>
      <c r="M128">
        <v>2</v>
      </c>
      <c r="N128">
        <v>587</v>
      </c>
      <c r="O128">
        <v>321</v>
      </c>
      <c r="P128">
        <v>1</v>
      </c>
    </row>
    <row r="129" spans="1:16" x14ac:dyDescent="0.25">
      <c r="B129" s="1" t="s">
        <v>308</v>
      </c>
      <c r="C129" t="s">
        <v>309</v>
      </c>
      <c r="D129">
        <v>22</v>
      </c>
      <c r="E129">
        <f>VLOOKUP(C129,[1]prolific_export_65f423754adf519!$B:$C,2,FALSE)</f>
        <v>22</v>
      </c>
      <c r="F129" t="str">
        <f t="shared" si="1"/>
        <v>yes</v>
      </c>
      <c r="G129">
        <v>0</v>
      </c>
      <c r="H129">
        <v>1</v>
      </c>
      <c r="I129">
        <v>2</v>
      </c>
      <c r="J129">
        <v>4</v>
      </c>
      <c r="K129">
        <v>1</v>
      </c>
      <c r="L129">
        <v>4</v>
      </c>
      <c r="M129">
        <v>4</v>
      </c>
      <c r="N129">
        <v>578</v>
      </c>
      <c r="O129">
        <v>321</v>
      </c>
      <c r="P129">
        <v>1</v>
      </c>
    </row>
    <row r="130" spans="1:16" x14ac:dyDescent="0.25">
      <c r="B130" s="1" t="s">
        <v>310</v>
      </c>
      <c r="C130" t="s">
        <v>311</v>
      </c>
      <c r="D130">
        <v>37</v>
      </c>
      <c r="E130">
        <f>VLOOKUP(C130,[1]prolific_export_65f423754adf519!$B:$C,2,FALSE)</f>
        <v>37</v>
      </c>
      <c r="F130" t="str">
        <f t="shared" si="1"/>
        <v>yes</v>
      </c>
      <c r="G130">
        <v>1</v>
      </c>
      <c r="H130">
        <v>1</v>
      </c>
      <c r="I130">
        <v>2</v>
      </c>
      <c r="J130">
        <v>4</v>
      </c>
      <c r="K130">
        <v>3</v>
      </c>
      <c r="L130">
        <v>4</v>
      </c>
      <c r="M130">
        <v>3</v>
      </c>
      <c r="N130">
        <v>785</v>
      </c>
      <c r="O130">
        <v>132</v>
      </c>
      <c r="P130">
        <v>1</v>
      </c>
    </row>
    <row r="131" spans="1:16" x14ac:dyDescent="0.25">
      <c r="A131" t="s">
        <v>312</v>
      </c>
      <c r="B131" s="1" t="s">
        <v>313</v>
      </c>
      <c r="C131" t="s">
        <v>314</v>
      </c>
      <c r="D131">
        <v>59</v>
      </c>
      <c r="E131">
        <f>VLOOKUP(C131,[1]prolific_export_65f423754adf519!$B:$C,2,FALSE)</f>
        <v>59</v>
      </c>
      <c r="F131" t="str">
        <f t="shared" ref="F131:F194" si="2">IF(D131=E131,"yes","no")</f>
        <v>yes</v>
      </c>
      <c r="G131">
        <v>0</v>
      </c>
      <c r="H131">
        <v>1</v>
      </c>
      <c r="I131">
        <v>2</v>
      </c>
      <c r="J131">
        <v>4</v>
      </c>
      <c r="K131">
        <v>1</v>
      </c>
      <c r="L131">
        <v>4</v>
      </c>
      <c r="M131">
        <v>2</v>
      </c>
      <c r="N131">
        <v>875</v>
      </c>
      <c r="O131">
        <v>312</v>
      </c>
      <c r="P131">
        <v>1</v>
      </c>
    </row>
    <row r="132" spans="1:16" x14ac:dyDescent="0.25">
      <c r="B132" s="1" t="s">
        <v>315</v>
      </c>
      <c r="C132" t="s">
        <v>316</v>
      </c>
      <c r="D132">
        <v>39</v>
      </c>
      <c r="E132">
        <f>VLOOKUP(C132,[1]prolific_export_65f423754adf519!$B:$C,2,FALSE)</f>
        <v>40</v>
      </c>
      <c r="F132" t="str">
        <f t="shared" si="2"/>
        <v>no</v>
      </c>
      <c r="G132">
        <v>1</v>
      </c>
      <c r="H132">
        <v>1</v>
      </c>
      <c r="I132">
        <v>2</v>
      </c>
      <c r="J132">
        <v>2</v>
      </c>
      <c r="K132">
        <v>2</v>
      </c>
      <c r="L132">
        <v>4</v>
      </c>
      <c r="M132">
        <v>1</v>
      </c>
      <c r="N132">
        <v>587</v>
      </c>
      <c r="O132">
        <v>123</v>
      </c>
      <c r="P132">
        <v>1</v>
      </c>
    </row>
    <row r="133" spans="1:16" x14ac:dyDescent="0.25">
      <c r="B133" s="1" t="s">
        <v>317</v>
      </c>
      <c r="C133" t="s">
        <v>318</v>
      </c>
      <c r="D133">
        <v>30</v>
      </c>
      <c r="E133">
        <f>VLOOKUP(C133,[1]prolific_export_65f423754adf519!$B:$C,2,FALSE)</f>
        <v>30</v>
      </c>
      <c r="F133" t="str">
        <f t="shared" si="2"/>
        <v>yes</v>
      </c>
      <c r="G133">
        <v>0</v>
      </c>
      <c r="H133">
        <v>1</v>
      </c>
      <c r="I133">
        <v>1</v>
      </c>
      <c r="J133">
        <v>2</v>
      </c>
      <c r="K133">
        <v>2</v>
      </c>
      <c r="L133">
        <v>4</v>
      </c>
      <c r="M133">
        <v>2</v>
      </c>
      <c r="N133">
        <v>587</v>
      </c>
      <c r="O133">
        <v>132</v>
      </c>
      <c r="P133">
        <v>1</v>
      </c>
    </row>
    <row r="134" spans="1:16" x14ac:dyDescent="0.25">
      <c r="B134" s="1" t="s">
        <v>319</v>
      </c>
      <c r="C134" t="s">
        <v>320</v>
      </c>
      <c r="D134">
        <v>39</v>
      </c>
      <c r="E134">
        <f>VLOOKUP(C134,[1]prolific_export_65f423754adf519!$B:$C,2,FALSE)</f>
        <v>39</v>
      </c>
      <c r="F134" t="str">
        <f t="shared" si="2"/>
        <v>yes</v>
      </c>
      <c r="G134">
        <v>0</v>
      </c>
      <c r="H134">
        <v>1</v>
      </c>
      <c r="I134">
        <v>1</v>
      </c>
      <c r="J134">
        <v>3</v>
      </c>
      <c r="K134">
        <v>1</v>
      </c>
      <c r="L134">
        <v>4</v>
      </c>
      <c r="M134">
        <v>1</v>
      </c>
      <c r="N134">
        <v>857</v>
      </c>
      <c r="O134">
        <v>231</v>
      </c>
      <c r="P134">
        <v>1</v>
      </c>
    </row>
    <row r="135" spans="1:16" x14ac:dyDescent="0.25">
      <c r="B135" s="1" t="s">
        <v>321</v>
      </c>
      <c r="C135" t="s">
        <v>322</v>
      </c>
      <c r="D135">
        <v>36</v>
      </c>
      <c r="E135">
        <f>VLOOKUP(C135,[1]prolific_export_65f423754adf519!$B:$C,2,FALSE)</f>
        <v>36</v>
      </c>
      <c r="F135" t="str">
        <f t="shared" si="2"/>
        <v>yes</v>
      </c>
      <c r="G135">
        <v>0</v>
      </c>
      <c r="H135">
        <v>0</v>
      </c>
      <c r="I135">
        <v>1</v>
      </c>
      <c r="J135">
        <v>4</v>
      </c>
      <c r="K135">
        <v>1</v>
      </c>
      <c r="L135">
        <v>3</v>
      </c>
      <c r="M135">
        <v>2</v>
      </c>
      <c r="N135">
        <v>785</v>
      </c>
      <c r="O135">
        <v>312</v>
      </c>
      <c r="P135">
        <v>0</v>
      </c>
    </row>
    <row r="136" spans="1:16" x14ac:dyDescent="0.25">
      <c r="A136" t="s">
        <v>323</v>
      </c>
      <c r="B136" s="1" t="s">
        <v>324</v>
      </c>
      <c r="C136" t="s">
        <v>325</v>
      </c>
      <c r="D136">
        <v>22</v>
      </c>
      <c r="E136">
        <f>VLOOKUP(C136,[1]prolific_export_65f423754adf519!$B:$C,2,FALSE)</f>
        <v>22</v>
      </c>
      <c r="F136" t="str">
        <f t="shared" si="2"/>
        <v>yes</v>
      </c>
      <c r="G136">
        <v>0</v>
      </c>
      <c r="H136">
        <v>1</v>
      </c>
      <c r="I136">
        <v>1</v>
      </c>
      <c r="J136">
        <v>4</v>
      </c>
      <c r="K136">
        <v>1</v>
      </c>
      <c r="L136">
        <v>4</v>
      </c>
      <c r="M136">
        <v>4</v>
      </c>
      <c r="N136">
        <v>857</v>
      </c>
      <c r="O136">
        <v>123</v>
      </c>
      <c r="P136">
        <v>1</v>
      </c>
    </row>
    <row r="137" spans="1:16" x14ac:dyDescent="0.25">
      <c r="A137" t="s">
        <v>326</v>
      </c>
      <c r="B137" s="1" t="s">
        <v>327</v>
      </c>
      <c r="C137" t="s">
        <v>328</v>
      </c>
      <c r="D137">
        <v>24</v>
      </c>
      <c r="E137">
        <f>VLOOKUP(C137,[1]prolific_export_65f423754adf519!$B:$C,2,FALSE)</f>
        <v>26</v>
      </c>
      <c r="F137" t="str">
        <f t="shared" si="2"/>
        <v>no</v>
      </c>
      <c r="G137">
        <v>1</v>
      </c>
      <c r="H137">
        <v>1</v>
      </c>
      <c r="I137">
        <v>1</v>
      </c>
      <c r="J137">
        <v>1</v>
      </c>
      <c r="K137">
        <v>1</v>
      </c>
      <c r="L137">
        <v>4</v>
      </c>
      <c r="M137">
        <v>1</v>
      </c>
      <c r="N137">
        <v>758</v>
      </c>
      <c r="O137">
        <v>213</v>
      </c>
      <c r="P137">
        <v>1</v>
      </c>
    </row>
    <row r="138" spans="1:16" x14ac:dyDescent="0.25">
      <c r="B138" s="1" t="s">
        <v>329</v>
      </c>
      <c r="C138" t="s">
        <v>330</v>
      </c>
      <c r="D138">
        <v>44</v>
      </c>
      <c r="E138">
        <f>VLOOKUP(C138,[1]prolific_export_65f423754adf519!$B:$C,2,FALSE)</f>
        <v>44</v>
      </c>
      <c r="F138" t="str">
        <f t="shared" si="2"/>
        <v>yes</v>
      </c>
      <c r="G138">
        <v>1</v>
      </c>
      <c r="H138">
        <v>1</v>
      </c>
      <c r="I138">
        <v>1</v>
      </c>
      <c r="J138">
        <v>3</v>
      </c>
      <c r="K138">
        <v>1</v>
      </c>
      <c r="L138">
        <v>3</v>
      </c>
      <c r="M138">
        <v>2</v>
      </c>
      <c r="N138">
        <v>857</v>
      </c>
      <c r="O138">
        <v>312</v>
      </c>
      <c r="P138">
        <v>1</v>
      </c>
    </row>
    <row r="139" spans="1:16" x14ac:dyDescent="0.25">
      <c r="B139" s="1" t="s">
        <v>331</v>
      </c>
      <c r="C139" t="s">
        <v>332</v>
      </c>
      <c r="D139">
        <v>35</v>
      </c>
      <c r="E139">
        <f>VLOOKUP(C139,[1]prolific_export_65f423754adf519!$B:$C,2,FALSE)</f>
        <v>35</v>
      </c>
      <c r="F139" t="str">
        <f t="shared" si="2"/>
        <v>yes</v>
      </c>
      <c r="G139">
        <v>0</v>
      </c>
      <c r="H139">
        <v>1</v>
      </c>
      <c r="I139">
        <v>3</v>
      </c>
      <c r="J139">
        <v>4</v>
      </c>
      <c r="K139">
        <v>3</v>
      </c>
      <c r="L139">
        <v>4</v>
      </c>
      <c r="M139">
        <v>3</v>
      </c>
      <c r="N139">
        <v>785</v>
      </c>
      <c r="O139">
        <v>231</v>
      </c>
      <c r="P139">
        <v>1</v>
      </c>
    </row>
    <row r="140" spans="1:16" x14ac:dyDescent="0.25">
      <c r="B140" s="1" t="s">
        <v>333</v>
      </c>
      <c r="C140" t="s">
        <v>334</v>
      </c>
      <c r="D140">
        <v>28</v>
      </c>
      <c r="E140">
        <f>VLOOKUP(C140,[1]prolific_export_65f423754adf519!$B:$C,2,FALSE)</f>
        <v>28</v>
      </c>
      <c r="F140" t="str">
        <f t="shared" si="2"/>
        <v>yes</v>
      </c>
      <c r="G140">
        <v>1</v>
      </c>
      <c r="H140">
        <v>1</v>
      </c>
      <c r="I140">
        <v>1</v>
      </c>
      <c r="J140">
        <v>2</v>
      </c>
      <c r="K140">
        <v>1</v>
      </c>
      <c r="L140">
        <v>4</v>
      </c>
      <c r="M140">
        <v>1</v>
      </c>
      <c r="N140">
        <v>785</v>
      </c>
      <c r="O140">
        <v>132</v>
      </c>
      <c r="P140">
        <v>1</v>
      </c>
    </row>
    <row r="141" spans="1:16" x14ac:dyDescent="0.25">
      <c r="A141" s="3" t="s">
        <v>335</v>
      </c>
      <c r="B141" s="1" t="s">
        <v>336</v>
      </c>
      <c r="C141" t="s">
        <v>337</v>
      </c>
      <c r="D141">
        <v>32</v>
      </c>
      <c r="E141">
        <f>VLOOKUP(C141,[1]prolific_export_65f423754adf519!$B:$C,2,FALSE)</f>
        <v>32</v>
      </c>
      <c r="F141" t="str">
        <f t="shared" si="2"/>
        <v>yes</v>
      </c>
      <c r="G141">
        <v>2</v>
      </c>
      <c r="H141">
        <v>1</v>
      </c>
      <c r="I141">
        <v>3</v>
      </c>
      <c r="J141">
        <v>2</v>
      </c>
      <c r="K141">
        <v>2</v>
      </c>
      <c r="L141">
        <v>3</v>
      </c>
      <c r="M141">
        <v>2</v>
      </c>
      <c r="N141">
        <v>578</v>
      </c>
      <c r="O141">
        <v>213</v>
      </c>
      <c r="P141">
        <v>1</v>
      </c>
    </row>
    <row r="142" spans="1:16" x14ac:dyDescent="0.25">
      <c r="B142" s="1" t="s">
        <v>338</v>
      </c>
      <c r="C142" t="s">
        <v>339</v>
      </c>
      <c r="D142">
        <v>22</v>
      </c>
      <c r="E142">
        <f>VLOOKUP(C142,[1]prolific_export_65f423754adf519!$B:$C,2,FALSE)</f>
        <v>22</v>
      </c>
      <c r="F142" t="str">
        <f t="shared" si="2"/>
        <v>yes</v>
      </c>
      <c r="G142">
        <v>0</v>
      </c>
      <c r="H142">
        <v>1</v>
      </c>
      <c r="I142">
        <v>3</v>
      </c>
      <c r="J142">
        <v>2</v>
      </c>
      <c r="K142">
        <v>2</v>
      </c>
      <c r="L142">
        <v>4</v>
      </c>
      <c r="M142">
        <v>1</v>
      </c>
      <c r="N142">
        <v>758</v>
      </c>
      <c r="O142">
        <v>123</v>
      </c>
      <c r="P142">
        <v>1</v>
      </c>
    </row>
    <row r="143" spans="1:16" x14ac:dyDescent="0.25">
      <c r="A143" t="s">
        <v>126</v>
      </c>
      <c r="B143" s="1" t="s">
        <v>340</v>
      </c>
      <c r="C143" t="s">
        <v>341</v>
      </c>
      <c r="D143">
        <v>35</v>
      </c>
      <c r="E143">
        <f>VLOOKUP(C143,[1]prolific_export_65f423754adf519!$B:$C,2,FALSE)</f>
        <v>36</v>
      </c>
      <c r="F143" t="str">
        <f t="shared" si="2"/>
        <v>no</v>
      </c>
      <c r="G143">
        <v>1</v>
      </c>
      <c r="H143">
        <v>1</v>
      </c>
      <c r="I143">
        <v>2</v>
      </c>
      <c r="J143">
        <v>2</v>
      </c>
      <c r="K143">
        <v>1</v>
      </c>
      <c r="L143">
        <v>2</v>
      </c>
      <c r="M143">
        <v>2</v>
      </c>
      <c r="N143">
        <v>587</v>
      </c>
      <c r="O143">
        <v>312</v>
      </c>
      <c r="P143">
        <v>1</v>
      </c>
    </row>
    <row r="144" spans="1:16" x14ac:dyDescent="0.25">
      <c r="B144" s="1" t="s">
        <v>342</v>
      </c>
      <c r="C144" t="s">
        <v>343</v>
      </c>
      <c r="D144">
        <v>30</v>
      </c>
      <c r="E144">
        <f>VLOOKUP(C144,[1]prolific_export_65f423754adf519!$B:$C,2,FALSE)</f>
        <v>30</v>
      </c>
      <c r="F144" t="str">
        <f t="shared" si="2"/>
        <v>yes</v>
      </c>
      <c r="G144">
        <v>1</v>
      </c>
      <c r="H144">
        <v>1</v>
      </c>
      <c r="I144">
        <v>2</v>
      </c>
      <c r="J144">
        <v>4</v>
      </c>
      <c r="K144">
        <v>2</v>
      </c>
      <c r="L144">
        <v>4</v>
      </c>
      <c r="M144">
        <v>1</v>
      </c>
      <c r="N144">
        <v>785</v>
      </c>
      <c r="O144">
        <v>321</v>
      </c>
      <c r="P144">
        <v>1</v>
      </c>
    </row>
    <row r="145" spans="1:16" x14ac:dyDescent="0.25">
      <c r="B145" s="1" t="s">
        <v>344</v>
      </c>
      <c r="C145" t="s">
        <v>345</v>
      </c>
      <c r="D145">
        <v>46</v>
      </c>
      <c r="E145">
        <f>VLOOKUP(C145,[1]prolific_export_65f423754adf519!$B:$C,2,FALSE)</f>
        <v>52</v>
      </c>
      <c r="F145" t="str">
        <f t="shared" si="2"/>
        <v>no</v>
      </c>
      <c r="G145">
        <v>0</v>
      </c>
      <c r="H145">
        <v>1</v>
      </c>
      <c r="I145">
        <v>1</v>
      </c>
      <c r="J145">
        <v>2</v>
      </c>
      <c r="K145">
        <v>1</v>
      </c>
      <c r="L145">
        <v>3</v>
      </c>
      <c r="M145">
        <v>2</v>
      </c>
      <c r="N145">
        <v>785</v>
      </c>
      <c r="O145">
        <v>213</v>
      </c>
      <c r="P145">
        <v>1</v>
      </c>
    </row>
    <row r="146" spans="1:16" x14ac:dyDescent="0.25">
      <c r="A146" t="s">
        <v>195</v>
      </c>
      <c r="B146" s="1" t="s">
        <v>346</v>
      </c>
      <c r="C146" t="s">
        <v>347</v>
      </c>
      <c r="D146">
        <v>32</v>
      </c>
      <c r="E146">
        <f>VLOOKUP(C146,[1]prolific_export_65f423754adf519!$B:$C,2,FALSE)</f>
        <v>32</v>
      </c>
      <c r="F146" t="str">
        <f t="shared" si="2"/>
        <v>yes</v>
      </c>
      <c r="G146">
        <v>1</v>
      </c>
      <c r="H146">
        <v>1</v>
      </c>
      <c r="I146">
        <v>1</v>
      </c>
      <c r="J146">
        <v>2</v>
      </c>
      <c r="K146">
        <v>1</v>
      </c>
      <c r="L146">
        <v>2</v>
      </c>
      <c r="M146">
        <v>1</v>
      </c>
      <c r="N146">
        <v>587</v>
      </c>
      <c r="O146">
        <v>132</v>
      </c>
      <c r="P146">
        <v>1</v>
      </c>
    </row>
    <row r="147" spans="1:16" x14ac:dyDescent="0.25">
      <c r="B147" s="1" t="s">
        <v>348</v>
      </c>
      <c r="C147" t="s">
        <v>349</v>
      </c>
      <c r="D147">
        <v>51</v>
      </c>
      <c r="E147">
        <f>VLOOKUP(C147,[1]prolific_export_65f423754adf519!$B:$C,2,FALSE)</f>
        <v>51</v>
      </c>
      <c r="F147" t="str">
        <f t="shared" si="2"/>
        <v>yes</v>
      </c>
      <c r="G147">
        <v>1</v>
      </c>
      <c r="H147">
        <v>1</v>
      </c>
      <c r="I147">
        <v>1</v>
      </c>
      <c r="J147">
        <v>2</v>
      </c>
      <c r="K147">
        <v>1</v>
      </c>
      <c r="L147">
        <v>3</v>
      </c>
      <c r="M147">
        <v>1</v>
      </c>
      <c r="N147">
        <v>875</v>
      </c>
      <c r="O147">
        <v>231</v>
      </c>
      <c r="P147">
        <v>1</v>
      </c>
    </row>
    <row r="148" spans="1:16" x14ac:dyDescent="0.25">
      <c r="B148" s="1" t="s">
        <v>350</v>
      </c>
      <c r="C148" t="s">
        <v>351</v>
      </c>
      <c r="D148">
        <v>57</v>
      </c>
      <c r="E148">
        <f>VLOOKUP(C148,[1]prolific_export_65f423754adf519!$B:$C,2,FALSE)</f>
        <v>57</v>
      </c>
      <c r="F148" t="str">
        <f t="shared" si="2"/>
        <v>yes</v>
      </c>
      <c r="G148">
        <v>0</v>
      </c>
      <c r="H148">
        <v>1</v>
      </c>
      <c r="I148">
        <v>1</v>
      </c>
      <c r="J148">
        <v>2</v>
      </c>
      <c r="K148">
        <v>1</v>
      </c>
      <c r="L148">
        <v>4</v>
      </c>
      <c r="M148">
        <v>1</v>
      </c>
      <c r="N148">
        <v>857</v>
      </c>
      <c r="O148">
        <v>213</v>
      </c>
      <c r="P148">
        <v>1</v>
      </c>
    </row>
    <row r="149" spans="1:16" x14ac:dyDescent="0.25">
      <c r="A149" t="s">
        <v>352</v>
      </c>
      <c r="B149" s="1" t="s">
        <v>353</v>
      </c>
      <c r="C149" t="s">
        <v>354</v>
      </c>
      <c r="D149">
        <v>50</v>
      </c>
      <c r="E149">
        <f>VLOOKUP(C149,[1]prolific_export_65f423754adf519!$B:$C,2,FALSE)</f>
        <v>50</v>
      </c>
      <c r="F149" t="str">
        <f t="shared" si="2"/>
        <v>yes</v>
      </c>
      <c r="G149">
        <v>0</v>
      </c>
      <c r="H149">
        <v>1</v>
      </c>
      <c r="I149">
        <v>1</v>
      </c>
      <c r="J149">
        <v>3</v>
      </c>
      <c r="K149">
        <v>1</v>
      </c>
      <c r="L149">
        <v>4</v>
      </c>
      <c r="M149">
        <v>1</v>
      </c>
      <c r="N149">
        <v>758</v>
      </c>
      <c r="O149">
        <v>132</v>
      </c>
      <c r="P149">
        <v>1</v>
      </c>
    </row>
    <row r="150" spans="1:16" x14ac:dyDescent="0.25">
      <c r="B150" s="1" t="s">
        <v>355</v>
      </c>
      <c r="C150" t="s">
        <v>356</v>
      </c>
      <c r="D150">
        <v>27</v>
      </c>
      <c r="E150">
        <f>VLOOKUP(C150,[1]prolific_export_65f423754adf519!$B:$C,2,FALSE)</f>
        <v>27</v>
      </c>
      <c r="F150" t="str">
        <f t="shared" si="2"/>
        <v>yes</v>
      </c>
      <c r="G150">
        <v>1</v>
      </c>
      <c r="H150">
        <v>1</v>
      </c>
      <c r="I150">
        <v>3</v>
      </c>
      <c r="J150">
        <v>2</v>
      </c>
      <c r="K150">
        <v>1</v>
      </c>
      <c r="L150">
        <v>4</v>
      </c>
      <c r="M150">
        <v>1</v>
      </c>
      <c r="N150">
        <v>785</v>
      </c>
      <c r="O150">
        <v>123</v>
      </c>
      <c r="P150">
        <v>1</v>
      </c>
    </row>
    <row r="151" spans="1:16" x14ac:dyDescent="0.25">
      <c r="A151" t="s">
        <v>79</v>
      </c>
      <c r="B151" s="1" t="s">
        <v>357</v>
      </c>
      <c r="C151" t="s">
        <v>358</v>
      </c>
      <c r="D151">
        <v>28</v>
      </c>
      <c r="E151">
        <f>VLOOKUP(C151,[1]prolific_export_65f423754adf519!$B:$C,2,FALSE)</f>
        <v>28</v>
      </c>
      <c r="F151" t="str">
        <f t="shared" si="2"/>
        <v>yes</v>
      </c>
      <c r="G151">
        <v>0</v>
      </c>
      <c r="H151">
        <v>1</v>
      </c>
      <c r="I151">
        <v>1</v>
      </c>
      <c r="J151">
        <v>3</v>
      </c>
      <c r="K151">
        <v>1</v>
      </c>
      <c r="L151">
        <v>4</v>
      </c>
      <c r="M151">
        <v>1</v>
      </c>
      <c r="N151">
        <v>578</v>
      </c>
      <c r="O151">
        <v>321</v>
      </c>
      <c r="P151">
        <v>1</v>
      </c>
    </row>
    <row r="152" spans="1:16" x14ac:dyDescent="0.25">
      <c r="A152" t="s">
        <v>359</v>
      </c>
      <c r="B152" s="1" t="s">
        <v>360</v>
      </c>
      <c r="C152" t="s">
        <v>361</v>
      </c>
      <c r="D152">
        <v>37</v>
      </c>
      <c r="E152">
        <f>VLOOKUP(C152,[1]prolific_export_65f423754adf519!$B:$C,2,FALSE)</f>
        <v>37</v>
      </c>
      <c r="F152" t="str">
        <f t="shared" si="2"/>
        <v>yes</v>
      </c>
      <c r="G152">
        <v>0</v>
      </c>
      <c r="H152">
        <v>1</v>
      </c>
      <c r="I152">
        <v>4</v>
      </c>
      <c r="J152">
        <v>4</v>
      </c>
      <c r="K152">
        <v>2</v>
      </c>
      <c r="L152">
        <v>4</v>
      </c>
      <c r="M152">
        <v>1</v>
      </c>
      <c r="N152">
        <v>578</v>
      </c>
      <c r="O152">
        <v>312</v>
      </c>
      <c r="P152">
        <v>1</v>
      </c>
    </row>
    <row r="153" spans="1:16" x14ac:dyDescent="0.25">
      <c r="A153" t="s">
        <v>362</v>
      </c>
      <c r="B153" s="1" t="s">
        <v>363</v>
      </c>
      <c r="C153" t="s">
        <v>364</v>
      </c>
      <c r="D153">
        <v>37</v>
      </c>
      <c r="E153">
        <f>VLOOKUP(C153,[1]prolific_export_65f423754adf519!$B:$C,2,FALSE)</f>
        <v>37</v>
      </c>
      <c r="F153" t="str">
        <f t="shared" si="2"/>
        <v>yes</v>
      </c>
      <c r="G153">
        <v>1</v>
      </c>
      <c r="H153">
        <v>0</v>
      </c>
      <c r="I153">
        <v>2</v>
      </c>
      <c r="J153">
        <v>1</v>
      </c>
      <c r="K153">
        <v>3</v>
      </c>
      <c r="L153">
        <v>4</v>
      </c>
      <c r="M153">
        <v>1</v>
      </c>
      <c r="N153">
        <v>578</v>
      </c>
      <c r="O153">
        <v>132</v>
      </c>
      <c r="P153">
        <v>1</v>
      </c>
    </row>
    <row r="154" spans="1:16" x14ac:dyDescent="0.25">
      <c r="A154" t="s">
        <v>365</v>
      </c>
      <c r="B154" s="1" t="s">
        <v>366</v>
      </c>
      <c r="C154" t="s">
        <v>367</v>
      </c>
      <c r="D154">
        <v>71</v>
      </c>
      <c r="E154">
        <f>VLOOKUP(C154,[1]prolific_export_65f423754adf519!$B:$C,2,FALSE)</f>
        <v>71</v>
      </c>
      <c r="F154" t="str">
        <f t="shared" si="2"/>
        <v>yes</v>
      </c>
      <c r="G154">
        <v>1</v>
      </c>
      <c r="H154">
        <v>1</v>
      </c>
      <c r="I154">
        <v>1</v>
      </c>
      <c r="J154">
        <v>2</v>
      </c>
      <c r="K154">
        <v>1</v>
      </c>
      <c r="L154">
        <v>2</v>
      </c>
      <c r="M154">
        <v>1</v>
      </c>
      <c r="N154">
        <v>578</v>
      </c>
      <c r="O154">
        <v>213</v>
      </c>
      <c r="P154">
        <v>1</v>
      </c>
    </row>
    <row r="155" spans="1:16" x14ac:dyDescent="0.25">
      <c r="A155" t="s">
        <v>368</v>
      </c>
      <c r="B155" s="1" t="s">
        <v>369</v>
      </c>
      <c r="C155" t="s">
        <v>370</v>
      </c>
      <c r="D155">
        <v>26</v>
      </c>
      <c r="E155">
        <f>VLOOKUP(C155,[1]prolific_export_65f423754adf519!$B:$C,2,FALSE)</f>
        <v>26</v>
      </c>
      <c r="F155" t="str">
        <f t="shared" si="2"/>
        <v>yes</v>
      </c>
      <c r="G155">
        <v>0</v>
      </c>
      <c r="H155">
        <v>1</v>
      </c>
      <c r="I155">
        <v>1</v>
      </c>
      <c r="J155">
        <v>4</v>
      </c>
      <c r="K155">
        <v>1</v>
      </c>
      <c r="L155">
        <v>4</v>
      </c>
      <c r="M155">
        <v>2</v>
      </c>
      <c r="N155">
        <v>875</v>
      </c>
      <c r="O155">
        <v>132</v>
      </c>
      <c r="P155">
        <v>1</v>
      </c>
    </row>
    <row r="156" spans="1:16" x14ac:dyDescent="0.25">
      <c r="A156" t="s">
        <v>185</v>
      </c>
      <c r="B156" s="1" t="s">
        <v>371</v>
      </c>
      <c r="C156" t="s">
        <v>372</v>
      </c>
      <c r="D156">
        <v>33</v>
      </c>
      <c r="E156">
        <f>VLOOKUP(C156,[1]prolific_export_65f423754adf519!$B:$C,2,FALSE)</f>
        <v>33</v>
      </c>
      <c r="F156" t="str">
        <f t="shared" si="2"/>
        <v>yes</v>
      </c>
      <c r="G156">
        <v>0</v>
      </c>
      <c r="H156">
        <v>1</v>
      </c>
      <c r="I156">
        <v>1</v>
      </c>
      <c r="J156">
        <v>2</v>
      </c>
      <c r="K156">
        <v>1</v>
      </c>
      <c r="L156">
        <v>4</v>
      </c>
      <c r="M156">
        <v>2</v>
      </c>
      <c r="N156">
        <v>875</v>
      </c>
      <c r="O156">
        <v>123</v>
      </c>
      <c r="P156">
        <v>1</v>
      </c>
    </row>
    <row r="157" spans="1:16" x14ac:dyDescent="0.25">
      <c r="B157" s="1" t="s">
        <v>373</v>
      </c>
      <c r="C157" t="s">
        <v>374</v>
      </c>
      <c r="D157">
        <v>25</v>
      </c>
      <c r="E157">
        <f>VLOOKUP(C157,[1]prolific_export_65f423754adf519!$B:$C,2,FALSE)</f>
        <v>25</v>
      </c>
      <c r="F157" t="str">
        <f t="shared" si="2"/>
        <v>yes</v>
      </c>
      <c r="G157">
        <v>1</v>
      </c>
      <c r="H157">
        <v>1</v>
      </c>
      <c r="I157">
        <v>2</v>
      </c>
      <c r="J157">
        <v>4</v>
      </c>
      <c r="K157">
        <v>1</v>
      </c>
      <c r="L157">
        <v>4</v>
      </c>
      <c r="M157">
        <v>3</v>
      </c>
      <c r="N157">
        <v>587</v>
      </c>
      <c r="O157">
        <v>312</v>
      </c>
      <c r="P157">
        <v>1</v>
      </c>
    </row>
    <row r="158" spans="1:16" x14ac:dyDescent="0.25">
      <c r="B158" s="1" t="s">
        <v>375</v>
      </c>
      <c r="C158" t="s">
        <v>376</v>
      </c>
      <c r="D158">
        <v>71</v>
      </c>
      <c r="E158">
        <f>VLOOKUP(C158,[1]prolific_export_65f423754adf519!$B:$C,2,FALSE)</f>
        <v>70</v>
      </c>
      <c r="F158" t="str">
        <f t="shared" si="2"/>
        <v>no</v>
      </c>
      <c r="G158">
        <v>1</v>
      </c>
      <c r="H158">
        <v>1</v>
      </c>
      <c r="I158">
        <v>1</v>
      </c>
      <c r="J158">
        <v>1</v>
      </c>
      <c r="K158">
        <v>1</v>
      </c>
      <c r="L158">
        <v>3</v>
      </c>
      <c r="M158">
        <v>1</v>
      </c>
      <c r="N158">
        <v>857</v>
      </c>
      <c r="O158">
        <v>132</v>
      </c>
      <c r="P158">
        <v>1</v>
      </c>
    </row>
    <row r="159" spans="1:16" x14ac:dyDescent="0.25">
      <c r="B159" s="1" t="s">
        <v>377</v>
      </c>
      <c r="C159" t="s">
        <v>378</v>
      </c>
      <c r="D159">
        <v>34</v>
      </c>
      <c r="E159">
        <f>VLOOKUP(C159,[1]prolific_export_65f423754adf519!$B:$C,2,FALSE)</f>
        <v>33</v>
      </c>
      <c r="F159" t="str">
        <f t="shared" si="2"/>
        <v>no</v>
      </c>
      <c r="G159">
        <v>0</v>
      </c>
      <c r="H159">
        <v>1</v>
      </c>
      <c r="I159">
        <v>1</v>
      </c>
      <c r="J159">
        <v>2</v>
      </c>
      <c r="K159">
        <v>1</v>
      </c>
      <c r="L159">
        <v>2</v>
      </c>
      <c r="M159">
        <v>2</v>
      </c>
      <c r="N159">
        <v>758</v>
      </c>
      <c r="O159">
        <v>321</v>
      </c>
      <c r="P159">
        <v>1</v>
      </c>
    </row>
    <row r="160" spans="1:16" x14ac:dyDescent="0.25">
      <c r="A160" t="s">
        <v>379</v>
      </c>
      <c r="B160" s="1" t="s">
        <v>380</v>
      </c>
      <c r="C160" t="s">
        <v>381</v>
      </c>
      <c r="D160">
        <v>49</v>
      </c>
      <c r="E160">
        <f>VLOOKUP(C160,[1]prolific_export_65f423754adf519!$B:$C,2,FALSE)</f>
        <v>49</v>
      </c>
      <c r="F160" t="str">
        <f t="shared" si="2"/>
        <v>yes</v>
      </c>
      <c r="G160">
        <v>1</v>
      </c>
      <c r="H160">
        <v>1</v>
      </c>
      <c r="I160">
        <v>1</v>
      </c>
      <c r="J160">
        <v>2</v>
      </c>
      <c r="K160">
        <v>2</v>
      </c>
      <c r="L160">
        <v>3</v>
      </c>
      <c r="M160">
        <v>1</v>
      </c>
      <c r="N160">
        <v>785</v>
      </c>
      <c r="O160">
        <v>312</v>
      </c>
      <c r="P160">
        <v>1</v>
      </c>
    </row>
    <row r="161" spans="1:16" x14ac:dyDescent="0.25">
      <c r="B161" s="1" t="s">
        <v>382</v>
      </c>
      <c r="C161" t="s">
        <v>383</v>
      </c>
      <c r="D161">
        <v>35</v>
      </c>
      <c r="E161">
        <f>VLOOKUP(C161,[1]prolific_export_65f423754adf519!$B:$C,2,FALSE)</f>
        <v>35</v>
      </c>
      <c r="F161" t="str">
        <f t="shared" si="2"/>
        <v>yes</v>
      </c>
      <c r="G161">
        <v>1</v>
      </c>
      <c r="H161">
        <v>1</v>
      </c>
      <c r="I161">
        <v>4</v>
      </c>
      <c r="J161">
        <v>3</v>
      </c>
      <c r="K161">
        <v>1</v>
      </c>
      <c r="L161">
        <v>4</v>
      </c>
      <c r="M161">
        <v>3</v>
      </c>
      <c r="N161">
        <v>587</v>
      </c>
      <c r="O161">
        <v>312</v>
      </c>
      <c r="P161">
        <v>1</v>
      </c>
    </row>
    <row r="162" spans="1:16" x14ac:dyDescent="0.25">
      <c r="B162" s="1" t="s">
        <v>384</v>
      </c>
      <c r="C162" t="s">
        <v>385</v>
      </c>
      <c r="D162">
        <v>32</v>
      </c>
      <c r="E162">
        <f>VLOOKUP(C162,[1]prolific_export_65f423754adf519!$B:$C,2,FALSE)</f>
        <v>32</v>
      </c>
      <c r="F162" t="str">
        <f t="shared" si="2"/>
        <v>yes</v>
      </c>
      <c r="G162">
        <v>1</v>
      </c>
      <c r="H162">
        <v>0</v>
      </c>
      <c r="I162">
        <v>2</v>
      </c>
      <c r="J162">
        <v>4</v>
      </c>
      <c r="K162">
        <v>1</v>
      </c>
      <c r="L162">
        <v>4</v>
      </c>
      <c r="M162">
        <v>2</v>
      </c>
      <c r="N162">
        <v>857</v>
      </c>
      <c r="O162">
        <v>231</v>
      </c>
      <c r="P162">
        <v>1</v>
      </c>
    </row>
    <row r="163" spans="1:16" x14ac:dyDescent="0.25">
      <c r="B163" s="1" t="s">
        <v>386</v>
      </c>
      <c r="C163" t="s">
        <v>387</v>
      </c>
      <c r="D163">
        <v>51</v>
      </c>
      <c r="E163">
        <f>VLOOKUP(C163,[1]prolific_export_65f423754adf519!$B:$C,2,FALSE)</f>
        <v>51</v>
      </c>
      <c r="F163" t="str">
        <f t="shared" si="2"/>
        <v>yes</v>
      </c>
      <c r="G163">
        <v>0</v>
      </c>
      <c r="H163">
        <v>1</v>
      </c>
      <c r="I163">
        <v>1</v>
      </c>
      <c r="J163">
        <v>3</v>
      </c>
      <c r="K163">
        <v>1</v>
      </c>
      <c r="L163">
        <v>4</v>
      </c>
      <c r="M163">
        <v>3</v>
      </c>
      <c r="N163">
        <v>587</v>
      </c>
      <c r="O163">
        <v>321</v>
      </c>
      <c r="P163">
        <v>1</v>
      </c>
    </row>
    <row r="164" spans="1:16" x14ac:dyDescent="0.25">
      <c r="B164" s="1" t="s">
        <v>388</v>
      </c>
      <c r="C164" t="s">
        <v>389</v>
      </c>
      <c r="D164">
        <v>65</v>
      </c>
      <c r="E164">
        <f>VLOOKUP(C164,[1]prolific_export_65f423754adf519!$B:$C,2,FALSE)</f>
        <v>65</v>
      </c>
      <c r="F164" t="str">
        <f t="shared" si="2"/>
        <v>yes</v>
      </c>
      <c r="G164">
        <v>0</v>
      </c>
      <c r="H164">
        <v>1</v>
      </c>
      <c r="I164">
        <v>1</v>
      </c>
      <c r="J164">
        <v>2</v>
      </c>
      <c r="K164">
        <v>1</v>
      </c>
      <c r="L164">
        <v>3</v>
      </c>
      <c r="M164">
        <v>1</v>
      </c>
      <c r="N164">
        <v>587</v>
      </c>
      <c r="O164">
        <v>123</v>
      </c>
      <c r="P164">
        <v>1</v>
      </c>
    </row>
    <row r="165" spans="1:16" x14ac:dyDescent="0.25">
      <c r="A165" t="s">
        <v>79</v>
      </c>
      <c r="B165" s="1" t="s">
        <v>390</v>
      </c>
      <c r="C165" t="s">
        <v>391</v>
      </c>
      <c r="D165">
        <v>42</v>
      </c>
      <c r="E165">
        <f>VLOOKUP(C165,[1]prolific_export_65f423754adf519!$B:$C,2,FALSE)</f>
        <v>42</v>
      </c>
      <c r="F165" t="str">
        <f t="shared" si="2"/>
        <v>yes</v>
      </c>
      <c r="G165">
        <v>1</v>
      </c>
      <c r="H165">
        <v>1</v>
      </c>
      <c r="I165">
        <v>2</v>
      </c>
      <c r="J165">
        <v>2</v>
      </c>
      <c r="K165">
        <v>3</v>
      </c>
      <c r="L165">
        <v>4</v>
      </c>
      <c r="M165">
        <v>2</v>
      </c>
      <c r="N165">
        <v>785</v>
      </c>
      <c r="O165">
        <v>132</v>
      </c>
      <c r="P165">
        <v>1</v>
      </c>
    </row>
    <row r="166" spans="1:16" x14ac:dyDescent="0.25">
      <c r="B166" s="1" t="s">
        <v>392</v>
      </c>
      <c r="C166" t="s">
        <v>393</v>
      </c>
      <c r="D166">
        <v>37</v>
      </c>
      <c r="E166">
        <f>VLOOKUP(C166,[1]prolific_export_65f423754adf519!$B:$C,2,FALSE)</f>
        <v>37</v>
      </c>
      <c r="F166" t="str">
        <f t="shared" si="2"/>
        <v>yes</v>
      </c>
      <c r="G166">
        <v>1</v>
      </c>
      <c r="H166">
        <v>1</v>
      </c>
      <c r="I166">
        <v>1</v>
      </c>
      <c r="J166">
        <v>2</v>
      </c>
      <c r="K166">
        <v>1</v>
      </c>
      <c r="L166">
        <v>4</v>
      </c>
      <c r="M166">
        <v>1</v>
      </c>
      <c r="N166">
        <v>875</v>
      </c>
      <c r="O166">
        <v>123</v>
      </c>
      <c r="P166">
        <v>1</v>
      </c>
    </row>
    <row r="167" spans="1:16" x14ac:dyDescent="0.25">
      <c r="A167" t="s">
        <v>394</v>
      </c>
      <c r="B167" s="1" t="s">
        <v>395</v>
      </c>
      <c r="C167" t="s">
        <v>396</v>
      </c>
      <c r="D167">
        <v>43</v>
      </c>
      <c r="E167">
        <f>VLOOKUP(C167,[1]prolific_export_65f423754adf519!$B:$C,2,FALSE)</f>
        <v>43</v>
      </c>
      <c r="F167" t="str">
        <f t="shared" si="2"/>
        <v>yes</v>
      </c>
      <c r="G167">
        <v>0</v>
      </c>
      <c r="H167">
        <v>1</v>
      </c>
      <c r="I167">
        <v>1</v>
      </c>
      <c r="J167">
        <v>1</v>
      </c>
      <c r="K167">
        <v>1</v>
      </c>
      <c r="L167">
        <v>2</v>
      </c>
      <c r="M167">
        <v>1</v>
      </c>
      <c r="N167">
        <v>785</v>
      </c>
      <c r="O167">
        <v>321</v>
      </c>
      <c r="P167">
        <v>1</v>
      </c>
    </row>
    <row r="168" spans="1:16" x14ac:dyDescent="0.25">
      <c r="A168" t="s">
        <v>397</v>
      </c>
      <c r="B168" s="1" t="s">
        <v>398</v>
      </c>
      <c r="C168" t="s">
        <v>399</v>
      </c>
      <c r="D168">
        <v>49</v>
      </c>
      <c r="E168">
        <f>VLOOKUP(C168,[1]prolific_export_65f423754adf519!$B:$C,2,FALSE)</f>
        <v>49</v>
      </c>
      <c r="F168" t="str">
        <f t="shared" si="2"/>
        <v>yes</v>
      </c>
      <c r="G168">
        <v>1</v>
      </c>
      <c r="H168">
        <v>1</v>
      </c>
      <c r="I168">
        <v>1</v>
      </c>
      <c r="J168">
        <v>3</v>
      </c>
      <c r="K168">
        <v>1</v>
      </c>
      <c r="L168">
        <v>4</v>
      </c>
      <c r="M168">
        <v>2</v>
      </c>
      <c r="N168">
        <v>875</v>
      </c>
      <c r="O168">
        <v>321</v>
      </c>
      <c r="P168">
        <v>1</v>
      </c>
    </row>
    <row r="169" spans="1:16" x14ac:dyDescent="0.25">
      <c r="A169" t="s">
        <v>195</v>
      </c>
      <c r="B169" s="1" t="s">
        <v>400</v>
      </c>
      <c r="C169" t="s">
        <v>401</v>
      </c>
      <c r="D169">
        <v>58</v>
      </c>
      <c r="E169">
        <f>VLOOKUP(C169,[1]prolific_export_65f423754adf519!$B:$C,2,FALSE)</f>
        <v>58</v>
      </c>
      <c r="F169" t="str">
        <f t="shared" si="2"/>
        <v>yes</v>
      </c>
      <c r="G169">
        <v>0</v>
      </c>
      <c r="H169">
        <v>1</v>
      </c>
      <c r="I169">
        <v>1</v>
      </c>
      <c r="J169">
        <v>1</v>
      </c>
      <c r="K169">
        <v>1</v>
      </c>
      <c r="L169">
        <v>4</v>
      </c>
      <c r="M169">
        <v>1</v>
      </c>
      <c r="N169">
        <v>875</v>
      </c>
      <c r="O169">
        <v>132</v>
      </c>
      <c r="P169">
        <v>1</v>
      </c>
    </row>
    <row r="170" spans="1:16" x14ac:dyDescent="0.25">
      <c r="A170" s="5" t="s">
        <v>402</v>
      </c>
      <c r="B170" s="1" t="s">
        <v>403</v>
      </c>
      <c r="C170" t="s">
        <v>404</v>
      </c>
      <c r="D170">
        <v>38</v>
      </c>
      <c r="E170">
        <f>VLOOKUP(C170,[1]prolific_export_65f423754adf519!$B:$C,2,FALSE)</f>
        <v>38</v>
      </c>
      <c r="F170" t="str">
        <f t="shared" si="2"/>
        <v>yes</v>
      </c>
      <c r="G170">
        <v>1</v>
      </c>
      <c r="H170">
        <v>1</v>
      </c>
      <c r="I170">
        <v>3</v>
      </c>
      <c r="J170">
        <v>2</v>
      </c>
      <c r="K170">
        <v>2</v>
      </c>
      <c r="L170">
        <v>4</v>
      </c>
      <c r="M170">
        <v>2</v>
      </c>
      <c r="N170">
        <v>857</v>
      </c>
      <c r="O170">
        <v>231</v>
      </c>
      <c r="P170">
        <v>1</v>
      </c>
    </row>
    <row r="171" spans="1:16" x14ac:dyDescent="0.25">
      <c r="B171" s="1" t="s">
        <v>405</v>
      </c>
      <c r="C171" t="s">
        <v>406</v>
      </c>
      <c r="D171">
        <v>31</v>
      </c>
      <c r="E171">
        <f>VLOOKUP(C171,[1]prolific_export_65f423754adf519!$B:$C,2,FALSE)</f>
        <v>31</v>
      </c>
      <c r="F171" t="str">
        <f t="shared" si="2"/>
        <v>yes</v>
      </c>
      <c r="G171">
        <v>1</v>
      </c>
      <c r="H171">
        <v>1</v>
      </c>
      <c r="I171">
        <v>1</v>
      </c>
      <c r="J171">
        <v>4</v>
      </c>
      <c r="K171">
        <v>1</v>
      </c>
      <c r="L171">
        <v>4</v>
      </c>
      <c r="M171">
        <v>1</v>
      </c>
      <c r="N171">
        <v>578</v>
      </c>
      <c r="O171">
        <v>132</v>
      </c>
      <c r="P171">
        <v>1</v>
      </c>
    </row>
    <row r="172" spans="1:16" x14ac:dyDescent="0.25">
      <c r="A172" t="s">
        <v>407</v>
      </c>
      <c r="B172" s="1" t="s">
        <v>408</v>
      </c>
      <c r="C172" t="s">
        <v>409</v>
      </c>
      <c r="D172">
        <v>40</v>
      </c>
      <c r="E172">
        <f>VLOOKUP(C172,[1]prolific_export_65f423754adf519!$B:$C,2,FALSE)</f>
        <v>40</v>
      </c>
      <c r="F172" t="str">
        <f t="shared" si="2"/>
        <v>yes</v>
      </c>
      <c r="G172">
        <v>1</v>
      </c>
      <c r="H172">
        <v>1</v>
      </c>
      <c r="I172">
        <v>2</v>
      </c>
      <c r="J172">
        <v>1</v>
      </c>
      <c r="K172">
        <v>1</v>
      </c>
      <c r="L172">
        <v>3</v>
      </c>
      <c r="M172">
        <v>2</v>
      </c>
      <c r="N172">
        <v>785</v>
      </c>
      <c r="O172">
        <v>123</v>
      </c>
      <c r="P172">
        <v>1</v>
      </c>
    </row>
    <row r="173" spans="1:16" x14ac:dyDescent="0.25">
      <c r="A173" t="s">
        <v>410</v>
      </c>
      <c r="B173" s="1" t="s">
        <v>411</v>
      </c>
      <c r="C173" t="s">
        <v>412</v>
      </c>
      <c r="D173">
        <v>70</v>
      </c>
      <c r="E173">
        <f>VLOOKUP(C173,[1]prolific_export_65f423754adf519!$B:$C,2,FALSE)</f>
        <v>71</v>
      </c>
      <c r="F173" t="str">
        <f t="shared" si="2"/>
        <v>no</v>
      </c>
      <c r="G173">
        <v>0</v>
      </c>
      <c r="H173">
        <v>0</v>
      </c>
      <c r="I173">
        <v>2</v>
      </c>
      <c r="J173">
        <v>2</v>
      </c>
      <c r="K173">
        <v>1</v>
      </c>
      <c r="L173">
        <v>3</v>
      </c>
      <c r="M173">
        <v>1</v>
      </c>
      <c r="N173">
        <v>578</v>
      </c>
      <c r="O173">
        <v>231</v>
      </c>
      <c r="P173">
        <v>1</v>
      </c>
    </row>
    <row r="174" spans="1:16" x14ac:dyDescent="0.25">
      <c r="B174" s="1" t="s">
        <v>413</v>
      </c>
      <c r="C174" t="s">
        <v>414</v>
      </c>
      <c r="D174">
        <v>50</v>
      </c>
      <c r="E174">
        <f>VLOOKUP(C174,[1]prolific_export_65f423754adf519!$B:$C,2,FALSE)</f>
        <v>50</v>
      </c>
      <c r="F174" t="str">
        <f t="shared" si="2"/>
        <v>yes</v>
      </c>
      <c r="G174">
        <v>0</v>
      </c>
      <c r="H174">
        <v>1</v>
      </c>
      <c r="I174">
        <v>1</v>
      </c>
      <c r="J174">
        <v>2</v>
      </c>
      <c r="K174">
        <v>2</v>
      </c>
      <c r="L174">
        <v>4</v>
      </c>
      <c r="M174">
        <v>1</v>
      </c>
      <c r="N174">
        <v>875</v>
      </c>
      <c r="O174">
        <v>312</v>
      </c>
      <c r="P174">
        <v>1</v>
      </c>
    </row>
    <row r="175" spans="1:16" x14ac:dyDescent="0.25">
      <c r="A175" t="s">
        <v>126</v>
      </c>
      <c r="B175" s="1" t="s">
        <v>415</v>
      </c>
      <c r="C175" t="s">
        <v>416</v>
      </c>
      <c r="D175">
        <v>23</v>
      </c>
      <c r="E175">
        <f>VLOOKUP(C175,[1]prolific_export_65f423754adf519!$B:$C,2,FALSE)</f>
        <v>23</v>
      </c>
      <c r="F175" t="str">
        <f t="shared" si="2"/>
        <v>yes</v>
      </c>
      <c r="G175">
        <v>0</v>
      </c>
      <c r="H175">
        <v>1</v>
      </c>
      <c r="I175">
        <v>1</v>
      </c>
      <c r="J175">
        <v>3</v>
      </c>
      <c r="K175">
        <v>2</v>
      </c>
      <c r="L175">
        <v>4</v>
      </c>
      <c r="M175">
        <v>2</v>
      </c>
      <c r="N175">
        <v>875</v>
      </c>
      <c r="O175">
        <v>231</v>
      </c>
      <c r="P175">
        <v>1</v>
      </c>
    </row>
    <row r="176" spans="1:16" x14ac:dyDescent="0.25">
      <c r="A176" t="s">
        <v>185</v>
      </c>
      <c r="B176" s="1" t="s">
        <v>417</v>
      </c>
      <c r="C176" t="s">
        <v>418</v>
      </c>
      <c r="D176">
        <v>67</v>
      </c>
      <c r="E176">
        <f>VLOOKUP(C176,[1]prolific_export_65f423754adf519!$B:$C,2,FALSE)</f>
        <v>66</v>
      </c>
      <c r="F176" t="str">
        <f t="shared" si="2"/>
        <v>no</v>
      </c>
      <c r="G176">
        <v>1</v>
      </c>
      <c r="H176">
        <v>1</v>
      </c>
      <c r="I176">
        <v>1</v>
      </c>
      <c r="J176">
        <v>2</v>
      </c>
      <c r="K176">
        <v>1</v>
      </c>
      <c r="L176">
        <v>4</v>
      </c>
      <c r="M176">
        <v>1</v>
      </c>
      <c r="N176">
        <v>875</v>
      </c>
      <c r="O176">
        <v>312</v>
      </c>
      <c r="P176">
        <v>1</v>
      </c>
    </row>
    <row r="177" spans="1:16" x14ac:dyDescent="0.25">
      <c r="B177" s="1" t="s">
        <v>419</v>
      </c>
      <c r="C177" t="s">
        <v>420</v>
      </c>
      <c r="D177">
        <v>38</v>
      </c>
      <c r="E177">
        <f>VLOOKUP(C177,[1]prolific_export_65f423754adf519!$B:$C,2,FALSE)</f>
        <v>38</v>
      </c>
      <c r="F177" t="str">
        <f t="shared" si="2"/>
        <v>yes</v>
      </c>
      <c r="G177">
        <v>1</v>
      </c>
      <c r="H177">
        <v>1</v>
      </c>
      <c r="I177">
        <v>1</v>
      </c>
      <c r="J177">
        <v>2</v>
      </c>
      <c r="K177">
        <v>2</v>
      </c>
      <c r="L177">
        <v>3</v>
      </c>
      <c r="M177">
        <v>2</v>
      </c>
      <c r="N177">
        <v>578</v>
      </c>
      <c r="O177">
        <v>123</v>
      </c>
      <c r="P177">
        <v>1</v>
      </c>
    </row>
    <row r="178" spans="1:16" x14ac:dyDescent="0.25">
      <c r="A178" t="s">
        <v>421</v>
      </c>
      <c r="B178" s="1" t="s">
        <v>422</v>
      </c>
      <c r="C178" t="s">
        <v>423</v>
      </c>
      <c r="D178">
        <v>27</v>
      </c>
      <c r="E178">
        <f>VLOOKUP(C178,[1]prolific_export_65f423754adf519!$B:$C,2,FALSE)</f>
        <v>27</v>
      </c>
      <c r="F178" t="str">
        <f t="shared" si="2"/>
        <v>yes</v>
      </c>
      <c r="G178">
        <v>1</v>
      </c>
      <c r="H178">
        <v>0</v>
      </c>
      <c r="I178">
        <v>1</v>
      </c>
      <c r="J178">
        <v>3</v>
      </c>
      <c r="K178">
        <v>1</v>
      </c>
      <c r="L178">
        <v>4</v>
      </c>
      <c r="M178">
        <v>1</v>
      </c>
      <c r="N178">
        <v>758</v>
      </c>
      <c r="O178">
        <v>312</v>
      </c>
      <c r="P178">
        <v>1</v>
      </c>
    </row>
    <row r="179" spans="1:16" x14ac:dyDescent="0.25">
      <c r="A179" t="s">
        <v>58</v>
      </c>
      <c r="B179" s="1" t="s">
        <v>424</v>
      </c>
      <c r="C179" t="s">
        <v>425</v>
      </c>
      <c r="D179">
        <v>25</v>
      </c>
      <c r="E179">
        <f>VLOOKUP(C179,[1]prolific_export_65f423754adf519!$B:$C,2,FALSE)</f>
        <v>25</v>
      </c>
      <c r="F179" t="str">
        <f t="shared" si="2"/>
        <v>yes</v>
      </c>
      <c r="G179">
        <v>0</v>
      </c>
      <c r="H179">
        <v>1</v>
      </c>
      <c r="I179">
        <v>1</v>
      </c>
      <c r="J179">
        <v>3</v>
      </c>
      <c r="K179">
        <v>2</v>
      </c>
      <c r="L179">
        <v>3</v>
      </c>
      <c r="M179">
        <v>2</v>
      </c>
      <c r="N179">
        <v>857</v>
      </c>
      <c r="O179">
        <v>123</v>
      </c>
      <c r="P179">
        <v>1</v>
      </c>
    </row>
    <row r="180" spans="1:16" x14ac:dyDescent="0.25">
      <c r="B180" s="1" t="s">
        <v>426</v>
      </c>
      <c r="C180" t="s">
        <v>427</v>
      </c>
      <c r="D180">
        <v>30</v>
      </c>
      <c r="E180">
        <f>VLOOKUP(C180,[1]prolific_export_65f423754adf519!$B:$C,2,FALSE)</f>
        <v>30</v>
      </c>
      <c r="F180" t="str">
        <f t="shared" si="2"/>
        <v>yes</v>
      </c>
      <c r="G180">
        <v>0</v>
      </c>
      <c r="H180">
        <v>0</v>
      </c>
      <c r="I180">
        <v>2</v>
      </c>
      <c r="J180">
        <v>4</v>
      </c>
      <c r="K180">
        <v>2</v>
      </c>
      <c r="L180">
        <v>4</v>
      </c>
      <c r="M180">
        <v>3</v>
      </c>
      <c r="N180">
        <v>785</v>
      </c>
      <c r="O180">
        <v>321</v>
      </c>
      <c r="P180">
        <v>1</v>
      </c>
    </row>
    <row r="181" spans="1:16" x14ac:dyDescent="0.25">
      <c r="A181" t="s">
        <v>428</v>
      </c>
      <c r="B181" s="1" t="s">
        <v>429</v>
      </c>
      <c r="C181" t="s">
        <v>430</v>
      </c>
      <c r="D181">
        <v>70</v>
      </c>
      <c r="E181">
        <f>VLOOKUP(C181,[1]prolific_export_65f423754adf519!$B:$C,2,FALSE)</f>
        <v>70</v>
      </c>
      <c r="F181" t="str">
        <f t="shared" si="2"/>
        <v>yes</v>
      </c>
      <c r="G181">
        <v>0</v>
      </c>
      <c r="H181">
        <v>1</v>
      </c>
      <c r="I181">
        <v>1</v>
      </c>
      <c r="J181">
        <v>3</v>
      </c>
      <c r="K181">
        <v>1</v>
      </c>
      <c r="L181">
        <v>3</v>
      </c>
      <c r="M181">
        <v>2</v>
      </c>
      <c r="N181">
        <v>587</v>
      </c>
      <c r="O181">
        <v>231</v>
      </c>
      <c r="P181">
        <v>1</v>
      </c>
    </row>
    <row r="182" spans="1:16" x14ac:dyDescent="0.25">
      <c r="B182" s="1" t="s">
        <v>431</v>
      </c>
      <c r="C182" t="s">
        <v>432</v>
      </c>
      <c r="D182">
        <v>31</v>
      </c>
      <c r="E182">
        <f>VLOOKUP(C182,[1]prolific_export_65f423754adf519!$B:$C,2,FALSE)</f>
        <v>31</v>
      </c>
      <c r="F182" t="str">
        <f t="shared" si="2"/>
        <v>yes</v>
      </c>
      <c r="G182">
        <v>1</v>
      </c>
      <c r="H182">
        <v>1</v>
      </c>
      <c r="I182">
        <v>3</v>
      </c>
      <c r="J182">
        <v>2</v>
      </c>
      <c r="K182">
        <v>1</v>
      </c>
      <c r="L182">
        <v>3</v>
      </c>
      <c r="M182">
        <v>3</v>
      </c>
      <c r="N182">
        <v>758</v>
      </c>
      <c r="O182">
        <v>231</v>
      </c>
      <c r="P182">
        <v>1</v>
      </c>
    </row>
    <row r="183" spans="1:16" x14ac:dyDescent="0.25">
      <c r="B183" s="1" t="s">
        <v>433</v>
      </c>
      <c r="C183" t="s">
        <v>434</v>
      </c>
      <c r="D183">
        <v>58</v>
      </c>
      <c r="E183">
        <f>VLOOKUP(C183,[1]prolific_export_65f423754adf519!$B:$C,2,FALSE)</f>
        <v>58</v>
      </c>
      <c r="F183" t="str">
        <f t="shared" si="2"/>
        <v>yes</v>
      </c>
      <c r="G183">
        <v>1</v>
      </c>
      <c r="H183">
        <v>1</v>
      </c>
      <c r="I183">
        <v>1</v>
      </c>
      <c r="J183">
        <v>1</v>
      </c>
      <c r="K183">
        <v>2</v>
      </c>
      <c r="L183">
        <v>4</v>
      </c>
      <c r="M183">
        <v>1</v>
      </c>
      <c r="N183">
        <v>857</v>
      </c>
      <c r="O183">
        <v>321</v>
      </c>
      <c r="P183">
        <v>1</v>
      </c>
    </row>
    <row r="184" spans="1:16" x14ac:dyDescent="0.25">
      <c r="A184" t="s">
        <v>435</v>
      </c>
      <c r="B184" s="1" t="s">
        <v>436</v>
      </c>
      <c r="C184" t="s">
        <v>437</v>
      </c>
      <c r="D184">
        <v>38</v>
      </c>
      <c r="E184">
        <f>VLOOKUP(C184,[1]prolific_export_65f423754adf519!$B:$C,2,FALSE)</f>
        <v>38</v>
      </c>
      <c r="F184" t="str">
        <f t="shared" si="2"/>
        <v>yes</v>
      </c>
      <c r="G184">
        <v>1</v>
      </c>
      <c r="H184">
        <v>0</v>
      </c>
      <c r="I184">
        <v>1</v>
      </c>
      <c r="J184">
        <v>1</v>
      </c>
      <c r="K184">
        <v>1</v>
      </c>
      <c r="L184">
        <v>2</v>
      </c>
      <c r="M184">
        <v>1</v>
      </c>
      <c r="N184">
        <v>857</v>
      </c>
      <c r="O184">
        <v>231</v>
      </c>
      <c r="P184">
        <v>1</v>
      </c>
    </row>
    <row r="185" spans="1:16" x14ac:dyDescent="0.25">
      <c r="B185" s="1" t="s">
        <v>438</v>
      </c>
      <c r="C185" t="s">
        <v>439</v>
      </c>
      <c r="D185">
        <v>37</v>
      </c>
      <c r="E185">
        <f>VLOOKUP(C185,[1]prolific_export_65f423754adf519!$B:$C,2,FALSE)</f>
        <v>37</v>
      </c>
      <c r="F185" t="str">
        <f t="shared" si="2"/>
        <v>yes</v>
      </c>
      <c r="G185">
        <v>1</v>
      </c>
      <c r="H185">
        <v>1</v>
      </c>
      <c r="I185">
        <v>2</v>
      </c>
      <c r="J185">
        <v>3</v>
      </c>
      <c r="K185">
        <v>3</v>
      </c>
      <c r="L185">
        <v>4</v>
      </c>
      <c r="M185">
        <v>3</v>
      </c>
      <c r="N185">
        <v>875</v>
      </c>
      <c r="O185">
        <v>231</v>
      </c>
      <c r="P185">
        <v>1</v>
      </c>
    </row>
    <row r="186" spans="1:16" x14ac:dyDescent="0.25">
      <c r="A186" t="s">
        <v>440</v>
      </c>
      <c r="B186" s="1" t="s">
        <v>441</v>
      </c>
      <c r="C186" s="2" t="s">
        <v>442</v>
      </c>
      <c r="D186">
        <v>35</v>
      </c>
      <c r="E186">
        <f>VLOOKUP(C186,[1]prolific_export_65f423754adf519!$B:$C,2,FALSE)</f>
        <v>35</v>
      </c>
      <c r="F186" t="str">
        <f t="shared" si="2"/>
        <v>yes</v>
      </c>
      <c r="G186">
        <v>1</v>
      </c>
      <c r="H186">
        <v>1</v>
      </c>
      <c r="I186">
        <v>2</v>
      </c>
      <c r="J186">
        <v>3</v>
      </c>
      <c r="K186">
        <v>1</v>
      </c>
      <c r="L186">
        <v>3</v>
      </c>
      <c r="M186">
        <v>2</v>
      </c>
      <c r="N186">
        <v>758</v>
      </c>
      <c r="O186">
        <v>231</v>
      </c>
      <c r="P186">
        <v>1</v>
      </c>
    </row>
    <row r="187" spans="1:16" x14ac:dyDescent="0.25">
      <c r="B187" s="1" t="s">
        <v>443</v>
      </c>
      <c r="C187" s="2" t="s">
        <v>444</v>
      </c>
      <c r="D187">
        <v>25</v>
      </c>
      <c r="E187">
        <f>VLOOKUP(C187,[1]prolific_export_65f423754adf519!$B:$C,2,FALSE)</f>
        <v>25</v>
      </c>
      <c r="F187" t="str">
        <f t="shared" si="2"/>
        <v>yes</v>
      </c>
      <c r="G187">
        <v>1</v>
      </c>
      <c r="H187">
        <v>0</v>
      </c>
      <c r="I187">
        <v>2</v>
      </c>
      <c r="J187">
        <v>3</v>
      </c>
      <c r="K187">
        <v>1</v>
      </c>
      <c r="L187">
        <v>4</v>
      </c>
      <c r="M187">
        <v>2</v>
      </c>
      <c r="N187">
        <v>587</v>
      </c>
      <c r="O187">
        <v>312</v>
      </c>
      <c r="P187">
        <v>1</v>
      </c>
    </row>
    <row r="188" spans="1:16" x14ac:dyDescent="0.25">
      <c r="B188" s="1" t="s">
        <v>445</v>
      </c>
      <c r="C188" t="s">
        <v>446</v>
      </c>
      <c r="D188">
        <v>49</v>
      </c>
      <c r="E188">
        <f>VLOOKUP(C188,[1]prolific_export_65f423754adf519!$B:$C,2,FALSE)</f>
        <v>49</v>
      </c>
      <c r="F188" t="str">
        <f t="shared" si="2"/>
        <v>yes</v>
      </c>
      <c r="G188">
        <v>1</v>
      </c>
      <c r="H188">
        <v>1</v>
      </c>
      <c r="I188">
        <v>3</v>
      </c>
      <c r="J188">
        <v>2</v>
      </c>
      <c r="K188">
        <v>1</v>
      </c>
      <c r="L188">
        <v>4</v>
      </c>
      <c r="M188">
        <v>1</v>
      </c>
      <c r="N188">
        <v>875</v>
      </c>
      <c r="O188">
        <v>132</v>
      </c>
      <c r="P188">
        <v>1</v>
      </c>
    </row>
    <row r="189" spans="1:16" x14ac:dyDescent="0.25">
      <c r="B189" s="1" t="s">
        <v>447</v>
      </c>
      <c r="C189" t="s">
        <v>448</v>
      </c>
      <c r="D189">
        <v>32</v>
      </c>
      <c r="E189">
        <f>VLOOKUP(C189,[1]prolific_export_65f423754adf519!$B:$C,2,FALSE)</f>
        <v>32</v>
      </c>
      <c r="F189" t="str">
        <f t="shared" si="2"/>
        <v>yes</v>
      </c>
      <c r="G189">
        <v>0</v>
      </c>
      <c r="H189">
        <v>1</v>
      </c>
      <c r="I189">
        <v>1</v>
      </c>
      <c r="J189">
        <v>3</v>
      </c>
      <c r="K189">
        <v>2</v>
      </c>
      <c r="L189">
        <v>4</v>
      </c>
      <c r="M189">
        <v>2</v>
      </c>
      <c r="N189">
        <v>578</v>
      </c>
      <c r="O189">
        <v>231</v>
      </c>
      <c r="P189">
        <v>1</v>
      </c>
    </row>
    <row r="190" spans="1:16" x14ac:dyDescent="0.25">
      <c r="B190" s="1" t="s">
        <v>449</v>
      </c>
      <c r="C190" t="s">
        <v>450</v>
      </c>
      <c r="D190">
        <v>43</v>
      </c>
      <c r="E190">
        <f>VLOOKUP(C190,[1]prolific_export_65f423754adf519!$B:$C,2,FALSE)</f>
        <v>43</v>
      </c>
      <c r="F190" t="str">
        <f t="shared" si="2"/>
        <v>yes</v>
      </c>
      <c r="G190">
        <v>0</v>
      </c>
      <c r="H190">
        <v>1</v>
      </c>
      <c r="I190">
        <v>1</v>
      </c>
      <c r="J190">
        <v>3</v>
      </c>
      <c r="K190">
        <v>1</v>
      </c>
      <c r="L190">
        <v>4</v>
      </c>
      <c r="M190">
        <v>1</v>
      </c>
      <c r="N190">
        <v>857</v>
      </c>
      <c r="O190">
        <v>312</v>
      </c>
      <c r="P190">
        <v>1</v>
      </c>
    </row>
    <row r="191" spans="1:16" x14ac:dyDescent="0.25">
      <c r="B191" s="1" t="s">
        <v>451</v>
      </c>
      <c r="C191" t="s">
        <v>452</v>
      </c>
      <c r="D191">
        <v>30</v>
      </c>
      <c r="E191">
        <f>VLOOKUP(C191,[1]prolific_export_65f423754adf519!$B:$C,2,FALSE)</f>
        <v>29</v>
      </c>
      <c r="F191" t="str">
        <f t="shared" si="2"/>
        <v>no</v>
      </c>
      <c r="G191">
        <v>1</v>
      </c>
      <c r="H191">
        <v>1</v>
      </c>
      <c r="I191">
        <v>3</v>
      </c>
      <c r="J191">
        <v>4</v>
      </c>
      <c r="K191">
        <v>2</v>
      </c>
      <c r="L191">
        <v>4</v>
      </c>
      <c r="M191">
        <v>3</v>
      </c>
      <c r="N191">
        <v>785</v>
      </c>
      <c r="O191">
        <v>321</v>
      </c>
      <c r="P191">
        <v>1</v>
      </c>
    </row>
    <row r="192" spans="1:16" x14ac:dyDescent="0.25">
      <c r="B192" s="1" t="s">
        <v>453</v>
      </c>
      <c r="C192" t="s">
        <v>454</v>
      </c>
      <c r="D192">
        <v>50</v>
      </c>
      <c r="E192">
        <f>VLOOKUP(C192,[1]prolific_export_65f423754adf519!$B:$C,2,FALSE)</f>
        <v>50</v>
      </c>
      <c r="F192" t="str">
        <f t="shared" si="2"/>
        <v>yes</v>
      </c>
      <c r="G192">
        <v>1</v>
      </c>
      <c r="H192">
        <v>1</v>
      </c>
      <c r="I192">
        <v>1</v>
      </c>
      <c r="J192">
        <v>1</v>
      </c>
      <c r="K192">
        <v>1</v>
      </c>
      <c r="L192">
        <v>3</v>
      </c>
      <c r="M192">
        <v>2</v>
      </c>
      <c r="N192">
        <v>578</v>
      </c>
      <c r="O192">
        <v>123</v>
      </c>
      <c r="P192">
        <v>1</v>
      </c>
    </row>
    <row r="193" spans="1:16" x14ac:dyDescent="0.25">
      <c r="A193" t="s">
        <v>221</v>
      </c>
      <c r="B193" s="1" t="s">
        <v>455</v>
      </c>
      <c r="C193" t="s">
        <v>456</v>
      </c>
      <c r="D193">
        <v>27</v>
      </c>
      <c r="E193">
        <f>VLOOKUP(C193,[1]prolific_export_65f423754adf519!$B:$C,2,FALSE)</f>
        <v>27</v>
      </c>
      <c r="F193" t="str">
        <f t="shared" si="2"/>
        <v>yes</v>
      </c>
      <c r="G193">
        <v>0</v>
      </c>
      <c r="H193">
        <v>0</v>
      </c>
      <c r="I193">
        <v>1</v>
      </c>
      <c r="J193">
        <v>2</v>
      </c>
      <c r="K193">
        <v>3</v>
      </c>
      <c r="L193">
        <v>2</v>
      </c>
      <c r="M193">
        <v>2</v>
      </c>
      <c r="N193">
        <v>587</v>
      </c>
      <c r="O193">
        <v>312</v>
      </c>
      <c r="P193">
        <v>1</v>
      </c>
    </row>
    <row r="194" spans="1:16" x14ac:dyDescent="0.25">
      <c r="A194" t="s">
        <v>457</v>
      </c>
      <c r="B194" s="1" t="s">
        <v>458</v>
      </c>
      <c r="C194" t="s">
        <v>459</v>
      </c>
      <c r="D194">
        <v>49</v>
      </c>
      <c r="E194">
        <f>VLOOKUP(C194,[1]prolific_export_65f423754adf519!$B:$C,2,FALSE)</f>
        <v>48</v>
      </c>
      <c r="F194" t="str">
        <f t="shared" si="2"/>
        <v>no</v>
      </c>
      <c r="G194">
        <v>1</v>
      </c>
      <c r="H194">
        <v>1</v>
      </c>
      <c r="I194">
        <v>1</v>
      </c>
      <c r="J194">
        <v>1</v>
      </c>
      <c r="K194">
        <v>1</v>
      </c>
      <c r="L194">
        <v>4</v>
      </c>
      <c r="M194">
        <v>1</v>
      </c>
      <c r="N194">
        <v>587</v>
      </c>
      <c r="O194">
        <v>231</v>
      </c>
      <c r="P194">
        <v>1</v>
      </c>
    </row>
    <row r="195" spans="1:16" x14ac:dyDescent="0.25">
      <c r="A195" t="s">
        <v>112</v>
      </c>
      <c r="B195" s="1" t="s">
        <v>460</v>
      </c>
      <c r="C195" t="s">
        <v>461</v>
      </c>
      <c r="D195">
        <v>28</v>
      </c>
      <c r="E195">
        <f>VLOOKUP(C195,[1]prolific_export_65f423754adf519!$B:$C,2,FALSE)</f>
        <v>28</v>
      </c>
      <c r="F195" t="str">
        <f t="shared" ref="F195:F258" si="3">IF(D195=E195,"yes","no")</f>
        <v>yes</v>
      </c>
      <c r="G195">
        <v>1</v>
      </c>
      <c r="H195">
        <v>3</v>
      </c>
      <c r="I195">
        <v>2</v>
      </c>
      <c r="J195">
        <v>4</v>
      </c>
      <c r="K195">
        <v>2</v>
      </c>
      <c r="L195">
        <v>4</v>
      </c>
      <c r="M195">
        <v>2</v>
      </c>
      <c r="N195">
        <v>578</v>
      </c>
      <c r="O195">
        <v>231</v>
      </c>
      <c r="P195">
        <v>1</v>
      </c>
    </row>
    <row r="196" spans="1:16" x14ac:dyDescent="0.25">
      <c r="A196" t="s">
        <v>58</v>
      </c>
      <c r="B196" s="1" t="s">
        <v>462</v>
      </c>
      <c r="C196" t="s">
        <v>463</v>
      </c>
      <c r="D196">
        <v>45</v>
      </c>
      <c r="E196">
        <f>VLOOKUP(C196,[1]prolific_export_65f423754adf519!$B:$C,2,FALSE)</f>
        <v>45</v>
      </c>
      <c r="F196" t="str">
        <f t="shared" si="3"/>
        <v>yes</v>
      </c>
      <c r="G196">
        <v>1</v>
      </c>
      <c r="H196">
        <v>1</v>
      </c>
      <c r="I196">
        <v>2</v>
      </c>
      <c r="J196">
        <v>3</v>
      </c>
      <c r="K196">
        <v>3</v>
      </c>
      <c r="L196">
        <v>3</v>
      </c>
      <c r="M196">
        <v>2</v>
      </c>
      <c r="N196">
        <v>758</v>
      </c>
      <c r="O196">
        <v>132</v>
      </c>
      <c r="P196">
        <v>1</v>
      </c>
    </row>
    <row r="197" spans="1:16" x14ac:dyDescent="0.25">
      <c r="A197" t="s">
        <v>235</v>
      </c>
      <c r="B197" s="1" t="s">
        <v>464</v>
      </c>
      <c r="C197" t="s">
        <v>465</v>
      </c>
      <c r="D197">
        <v>25</v>
      </c>
      <c r="E197">
        <f>VLOOKUP(C197,[1]prolific_export_65f423754adf519!$B:$C,2,FALSE)</f>
        <v>25</v>
      </c>
      <c r="F197" t="str">
        <f t="shared" si="3"/>
        <v>yes</v>
      </c>
      <c r="G197">
        <v>0</v>
      </c>
      <c r="H197">
        <v>1</v>
      </c>
      <c r="I197">
        <v>2</v>
      </c>
      <c r="J197">
        <v>3</v>
      </c>
      <c r="K197">
        <v>1</v>
      </c>
      <c r="L197">
        <v>2</v>
      </c>
      <c r="M197">
        <v>2</v>
      </c>
      <c r="N197">
        <v>785</v>
      </c>
      <c r="O197">
        <v>321</v>
      </c>
      <c r="P197">
        <v>1</v>
      </c>
    </row>
    <row r="198" spans="1:16" x14ac:dyDescent="0.25">
      <c r="A198" t="s">
        <v>326</v>
      </c>
      <c r="B198" s="1" t="s">
        <v>466</v>
      </c>
      <c r="C198" t="s">
        <v>467</v>
      </c>
      <c r="D198">
        <v>36</v>
      </c>
      <c r="E198">
        <f>VLOOKUP(C198,[1]prolific_export_65f423754adf519!$B:$C,2,FALSE)</f>
        <v>36</v>
      </c>
      <c r="F198" t="str">
        <f t="shared" si="3"/>
        <v>yes</v>
      </c>
      <c r="G198">
        <v>1</v>
      </c>
      <c r="H198">
        <v>1</v>
      </c>
      <c r="I198">
        <v>2</v>
      </c>
      <c r="J198">
        <v>2</v>
      </c>
      <c r="K198">
        <v>2</v>
      </c>
      <c r="L198">
        <v>4</v>
      </c>
      <c r="M198">
        <v>1</v>
      </c>
      <c r="N198">
        <v>587</v>
      </c>
      <c r="O198">
        <v>132</v>
      </c>
      <c r="P198">
        <v>1</v>
      </c>
    </row>
    <row r="199" spans="1:16" x14ac:dyDescent="0.25">
      <c r="B199" s="1" t="s">
        <v>468</v>
      </c>
      <c r="C199" t="s">
        <v>469</v>
      </c>
      <c r="D199">
        <v>23</v>
      </c>
      <c r="E199">
        <f>VLOOKUP(C199,[1]prolific_export_65f423754adf519!$B:$C,2,FALSE)</f>
        <v>23</v>
      </c>
      <c r="F199" t="str">
        <f t="shared" si="3"/>
        <v>yes</v>
      </c>
      <c r="G199">
        <v>1</v>
      </c>
      <c r="H199">
        <v>1</v>
      </c>
      <c r="I199">
        <v>2</v>
      </c>
      <c r="J199">
        <v>2</v>
      </c>
      <c r="K199">
        <v>2</v>
      </c>
      <c r="L199">
        <v>4</v>
      </c>
      <c r="M199">
        <v>1</v>
      </c>
      <c r="N199">
        <v>578</v>
      </c>
      <c r="O199">
        <v>321</v>
      </c>
      <c r="P199">
        <v>1</v>
      </c>
    </row>
    <row r="200" spans="1:16" x14ac:dyDescent="0.25">
      <c r="B200" s="1" t="s">
        <v>470</v>
      </c>
      <c r="C200" t="s">
        <v>471</v>
      </c>
      <c r="D200">
        <v>33</v>
      </c>
      <c r="E200">
        <f>VLOOKUP(C200,[1]prolific_export_65f423754adf519!$B:$C,2,FALSE)</f>
        <v>33</v>
      </c>
      <c r="F200" t="str">
        <f t="shared" si="3"/>
        <v>yes</v>
      </c>
      <c r="G200">
        <v>0</v>
      </c>
      <c r="H200">
        <v>1</v>
      </c>
      <c r="I200">
        <v>2</v>
      </c>
      <c r="J200">
        <v>2</v>
      </c>
      <c r="K200">
        <v>3</v>
      </c>
      <c r="L200">
        <v>4</v>
      </c>
      <c r="M200">
        <v>1</v>
      </c>
      <c r="N200">
        <v>857</v>
      </c>
      <c r="O200">
        <v>312</v>
      </c>
      <c r="P200">
        <v>1</v>
      </c>
    </row>
    <row r="201" spans="1:16" x14ac:dyDescent="0.25">
      <c r="A201" t="s">
        <v>472</v>
      </c>
      <c r="B201" s="1" t="s">
        <v>473</v>
      </c>
      <c r="C201" t="s">
        <v>474</v>
      </c>
      <c r="D201">
        <v>38</v>
      </c>
      <c r="E201">
        <f>VLOOKUP(C201,[1]prolific_export_65f423754adf519!$B:$C,2,FALSE)</f>
        <v>38</v>
      </c>
      <c r="F201" t="str">
        <f t="shared" si="3"/>
        <v>yes</v>
      </c>
      <c r="G201">
        <v>0</v>
      </c>
      <c r="H201">
        <v>1</v>
      </c>
      <c r="I201">
        <v>2</v>
      </c>
      <c r="J201">
        <v>3</v>
      </c>
      <c r="K201">
        <v>2</v>
      </c>
      <c r="L201">
        <v>4</v>
      </c>
      <c r="M201">
        <v>2</v>
      </c>
      <c r="N201">
        <v>758</v>
      </c>
      <c r="O201">
        <v>312</v>
      </c>
      <c r="P201">
        <v>1</v>
      </c>
    </row>
    <row r="202" spans="1:16" x14ac:dyDescent="0.25">
      <c r="A202" t="s">
        <v>475</v>
      </c>
      <c r="B202" s="1" t="s">
        <v>476</v>
      </c>
      <c r="C202" t="s">
        <v>477</v>
      </c>
      <c r="D202">
        <v>33</v>
      </c>
      <c r="E202">
        <f>VLOOKUP(C202,[1]prolific_export_65f423754adf519!$B:$C,2,FALSE)</f>
        <v>33</v>
      </c>
      <c r="F202" t="str">
        <f t="shared" si="3"/>
        <v>yes</v>
      </c>
      <c r="G202">
        <v>0</v>
      </c>
      <c r="H202">
        <v>1</v>
      </c>
      <c r="I202">
        <v>2</v>
      </c>
      <c r="J202">
        <v>3</v>
      </c>
      <c r="K202">
        <v>3</v>
      </c>
      <c r="L202">
        <v>4</v>
      </c>
      <c r="M202">
        <v>3</v>
      </c>
      <c r="N202">
        <v>875</v>
      </c>
      <c r="O202">
        <v>213</v>
      </c>
      <c r="P202">
        <v>1</v>
      </c>
    </row>
    <row r="203" spans="1:16" x14ac:dyDescent="0.25">
      <c r="A203" t="s">
        <v>478</v>
      </c>
      <c r="B203" s="1" t="s">
        <v>479</v>
      </c>
      <c r="C203" t="s">
        <v>480</v>
      </c>
      <c r="D203">
        <v>61</v>
      </c>
      <c r="E203">
        <f>VLOOKUP(C203,[1]prolific_export_65f423754adf519!$B:$C,2,FALSE)</f>
        <v>61</v>
      </c>
      <c r="F203" t="str">
        <f t="shared" si="3"/>
        <v>yes</v>
      </c>
      <c r="G203">
        <v>0</v>
      </c>
      <c r="H203">
        <v>1</v>
      </c>
      <c r="I203">
        <v>1</v>
      </c>
      <c r="J203">
        <v>2</v>
      </c>
      <c r="K203">
        <v>1</v>
      </c>
      <c r="L203">
        <v>2</v>
      </c>
      <c r="M203">
        <v>1</v>
      </c>
      <c r="N203">
        <v>578</v>
      </c>
      <c r="O203">
        <v>231</v>
      </c>
      <c r="P203">
        <v>1</v>
      </c>
    </row>
    <row r="204" spans="1:16" x14ac:dyDescent="0.25">
      <c r="B204" s="1" t="s">
        <v>481</v>
      </c>
      <c r="C204" t="s">
        <v>482</v>
      </c>
      <c r="D204">
        <v>27</v>
      </c>
      <c r="E204">
        <f>VLOOKUP(C204,[1]prolific_export_65f423754adf519!$B:$C,2,FALSE)</f>
        <v>27</v>
      </c>
      <c r="F204" t="str">
        <f t="shared" si="3"/>
        <v>yes</v>
      </c>
      <c r="G204">
        <v>0</v>
      </c>
      <c r="H204">
        <v>1</v>
      </c>
      <c r="I204">
        <v>2</v>
      </c>
      <c r="J204">
        <v>4</v>
      </c>
      <c r="K204">
        <v>2</v>
      </c>
      <c r="L204">
        <v>4</v>
      </c>
      <c r="M204">
        <v>2</v>
      </c>
      <c r="N204">
        <v>587</v>
      </c>
      <c r="O204">
        <v>321</v>
      </c>
      <c r="P204">
        <v>1</v>
      </c>
    </row>
    <row r="205" spans="1:16" x14ac:dyDescent="0.25">
      <c r="B205" s="1" t="s">
        <v>483</v>
      </c>
      <c r="C205" t="s">
        <v>484</v>
      </c>
      <c r="D205">
        <v>37</v>
      </c>
      <c r="E205">
        <f>VLOOKUP(C205,[1]prolific_export_65f423754adf519!$B:$C,2,FALSE)</f>
        <v>37</v>
      </c>
      <c r="F205" t="str">
        <f t="shared" si="3"/>
        <v>yes</v>
      </c>
      <c r="G205">
        <v>1</v>
      </c>
      <c r="H205">
        <v>1</v>
      </c>
      <c r="I205">
        <v>1</v>
      </c>
      <c r="J205">
        <v>3</v>
      </c>
      <c r="K205">
        <v>1</v>
      </c>
      <c r="L205">
        <v>3</v>
      </c>
      <c r="M205">
        <v>1</v>
      </c>
      <c r="N205">
        <v>785</v>
      </c>
      <c r="O205">
        <v>231</v>
      </c>
      <c r="P205">
        <v>1</v>
      </c>
    </row>
    <row r="206" spans="1:16" x14ac:dyDescent="0.25">
      <c r="B206" s="1" t="s">
        <v>485</v>
      </c>
      <c r="C206" t="s">
        <v>486</v>
      </c>
      <c r="D206">
        <v>34</v>
      </c>
      <c r="E206">
        <f>VLOOKUP(C206,[1]prolific_export_65f423754adf519!$B:$C,2,FALSE)</f>
        <v>34</v>
      </c>
      <c r="F206" t="str">
        <f t="shared" si="3"/>
        <v>yes</v>
      </c>
      <c r="G206">
        <v>0</v>
      </c>
      <c r="H206">
        <v>1</v>
      </c>
      <c r="I206">
        <v>1</v>
      </c>
      <c r="J206">
        <v>3</v>
      </c>
      <c r="K206">
        <v>1</v>
      </c>
      <c r="L206">
        <v>4</v>
      </c>
      <c r="M206">
        <v>1</v>
      </c>
      <c r="N206">
        <v>578</v>
      </c>
      <c r="O206">
        <v>312</v>
      </c>
      <c r="P206">
        <v>1</v>
      </c>
    </row>
    <row r="207" spans="1:16" x14ac:dyDescent="0.25">
      <c r="A207" t="s">
        <v>487</v>
      </c>
      <c r="B207" s="1" t="s">
        <v>488</v>
      </c>
      <c r="C207" t="s">
        <v>489</v>
      </c>
      <c r="D207">
        <v>45</v>
      </c>
      <c r="E207">
        <f>VLOOKUP(C207,[1]prolific_export_65f423754adf519!$B:$C,2,FALSE)</f>
        <v>45</v>
      </c>
      <c r="F207" t="str">
        <f t="shared" si="3"/>
        <v>yes</v>
      </c>
      <c r="G207">
        <v>1</v>
      </c>
      <c r="H207">
        <v>1</v>
      </c>
      <c r="I207">
        <v>2</v>
      </c>
      <c r="J207">
        <v>3</v>
      </c>
      <c r="K207">
        <v>2</v>
      </c>
      <c r="L207">
        <v>4</v>
      </c>
      <c r="M207">
        <v>2</v>
      </c>
      <c r="N207">
        <v>785</v>
      </c>
      <c r="O207">
        <v>321</v>
      </c>
      <c r="P207">
        <v>1</v>
      </c>
    </row>
    <row r="208" spans="1:16" x14ac:dyDescent="0.25">
      <c r="A208" t="s">
        <v>490</v>
      </c>
      <c r="B208" s="1" t="s">
        <v>491</v>
      </c>
      <c r="C208" t="s">
        <v>492</v>
      </c>
      <c r="D208">
        <v>30</v>
      </c>
      <c r="E208">
        <f>VLOOKUP(C208,[1]prolific_export_65f423754adf519!$B:$C,2,FALSE)</f>
        <v>30</v>
      </c>
      <c r="F208" t="str">
        <f t="shared" si="3"/>
        <v>yes</v>
      </c>
      <c r="G208">
        <v>0</v>
      </c>
      <c r="H208">
        <v>1</v>
      </c>
      <c r="I208">
        <v>2</v>
      </c>
      <c r="J208">
        <v>4</v>
      </c>
      <c r="K208">
        <v>2</v>
      </c>
      <c r="L208">
        <v>4</v>
      </c>
      <c r="M208">
        <v>1</v>
      </c>
      <c r="N208">
        <v>785</v>
      </c>
      <c r="O208">
        <v>132</v>
      </c>
      <c r="P208">
        <v>1</v>
      </c>
    </row>
    <row r="209" spans="1:16" x14ac:dyDescent="0.25">
      <c r="A209" t="s">
        <v>493</v>
      </c>
      <c r="B209" s="1" t="s">
        <v>494</v>
      </c>
      <c r="C209" t="s">
        <v>495</v>
      </c>
      <c r="D209">
        <v>32</v>
      </c>
      <c r="E209">
        <f>VLOOKUP(C209,[1]prolific_export_65f423754adf519!$B:$C,2,FALSE)</f>
        <v>32</v>
      </c>
      <c r="F209" t="str">
        <f t="shared" si="3"/>
        <v>yes</v>
      </c>
      <c r="G209">
        <v>1</v>
      </c>
      <c r="H209">
        <v>1</v>
      </c>
      <c r="I209">
        <v>3</v>
      </c>
      <c r="J209">
        <v>2</v>
      </c>
      <c r="K209">
        <v>2</v>
      </c>
      <c r="L209">
        <v>4</v>
      </c>
      <c r="M209">
        <v>2</v>
      </c>
      <c r="N209">
        <v>857</v>
      </c>
      <c r="O209">
        <v>132</v>
      </c>
      <c r="P209">
        <v>1</v>
      </c>
    </row>
    <row r="210" spans="1:16" x14ac:dyDescent="0.25">
      <c r="A210" t="s">
        <v>496</v>
      </c>
      <c r="B210" s="1" t="s">
        <v>497</v>
      </c>
      <c r="C210" t="s">
        <v>498</v>
      </c>
      <c r="D210">
        <v>33</v>
      </c>
      <c r="E210">
        <f>VLOOKUP(C210,[1]prolific_export_65f423754adf519!$B:$C,2,FALSE)</f>
        <v>33</v>
      </c>
      <c r="F210" t="str">
        <f t="shared" si="3"/>
        <v>yes</v>
      </c>
      <c r="G210">
        <v>1</v>
      </c>
      <c r="H210">
        <v>1</v>
      </c>
      <c r="I210">
        <v>3</v>
      </c>
      <c r="J210">
        <v>1</v>
      </c>
      <c r="K210">
        <v>2</v>
      </c>
      <c r="L210">
        <v>4</v>
      </c>
      <c r="M210">
        <v>1</v>
      </c>
      <c r="N210">
        <v>758</v>
      </c>
      <c r="O210">
        <v>213</v>
      </c>
      <c r="P210">
        <v>1</v>
      </c>
    </row>
    <row r="211" spans="1:16" x14ac:dyDescent="0.25">
      <c r="B211" s="1" t="s">
        <v>499</v>
      </c>
      <c r="C211" t="s">
        <v>500</v>
      </c>
      <c r="D211">
        <v>19</v>
      </c>
      <c r="E211">
        <f>VLOOKUP(C211,[1]prolific_export_65f423754adf519!$B:$C,2,FALSE)</f>
        <v>19</v>
      </c>
      <c r="F211" t="str">
        <f t="shared" si="3"/>
        <v>yes</v>
      </c>
      <c r="G211">
        <v>0</v>
      </c>
      <c r="H211">
        <v>1</v>
      </c>
      <c r="I211">
        <v>1</v>
      </c>
      <c r="J211">
        <v>4</v>
      </c>
      <c r="K211">
        <v>1</v>
      </c>
      <c r="L211">
        <v>4</v>
      </c>
      <c r="M211">
        <v>4</v>
      </c>
      <c r="N211">
        <v>758</v>
      </c>
      <c r="O211">
        <v>231</v>
      </c>
      <c r="P211">
        <v>1</v>
      </c>
    </row>
    <row r="212" spans="1:16" x14ac:dyDescent="0.25">
      <c r="A212" s="4" t="s">
        <v>501</v>
      </c>
      <c r="B212" s="1" t="s">
        <v>502</v>
      </c>
      <c r="C212" s="2" t="s">
        <v>503</v>
      </c>
      <c r="D212">
        <v>50</v>
      </c>
      <c r="E212">
        <f>VLOOKUP(C212,[1]prolific_export_65f423754adf519!$B:$C,2,FALSE)</f>
        <v>50</v>
      </c>
      <c r="F212" t="str">
        <f t="shared" si="3"/>
        <v>yes</v>
      </c>
      <c r="G212">
        <v>1</v>
      </c>
      <c r="H212">
        <v>1</v>
      </c>
      <c r="I212">
        <v>2</v>
      </c>
      <c r="J212">
        <v>3</v>
      </c>
      <c r="K212">
        <v>2</v>
      </c>
      <c r="L212">
        <v>4</v>
      </c>
      <c r="M212">
        <v>1</v>
      </c>
      <c r="N212">
        <v>587</v>
      </c>
      <c r="O212">
        <v>312</v>
      </c>
      <c r="P212">
        <v>1</v>
      </c>
    </row>
    <row r="213" spans="1:16" x14ac:dyDescent="0.25">
      <c r="B213" s="1" t="s">
        <v>504</v>
      </c>
      <c r="C213" t="s">
        <v>505</v>
      </c>
      <c r="D213">
        <v>41</v>
      </c>
      <c r="E213">
        <f>VLOOKUP(C213,[1]prolific_export_65f423754adf519!$B:$C,2,FALSE)</f>
        <v>41</v>
      </c>
      <c r="F213" t="str">
        <f t="shared" si="3"/>
        <v>yes</v>
      </c>
      <c r="G213">
        <v>1</v>
      </c>
      <c r="H213">
        <v>0</v>
      </c>
      <c r="I213">
        <v>1</v>
      </c>
      <c r="J213">
        <v>2</v>
      </c>
      <c r="K213">
        <v>1</v>
      </c>
      <c r="L213">
        <v>3</v>
      </c>
      <c r="M213">
        <v>2</v>
      </c>
      <c r="N213">
        <v>758</v>
      </c>
      <c r="O213">
        <v>312</v>
      </c>
      <c r="P213">
        <v>1</v>
      </c>
    </row>
    <row r="214" spans="1:16" x14ac:dyDescent="0.25">
      <c r="A214" t="s">
        <v>506</v>
      </c>
      <c r="B214" s="1" t="s">
        <v>507</v>
      </c>
      <c r="C214" t="s">
        <v>508</v>
      </c>
      <c r="D214">
        <v>25</v>
      </c>
      <c r="E214">
        <f>VLOOKUP(C214,[1]prolific_export_65f423754adf519!$B:$C,2,FALSE)</f>
        <v>25</v>
      </c>
      <c r="F214" t="str">
        <f t="shared" si="3"/>
        <v>yes</v>
      </c>
      <c r="G214">
        <v>1</v>
      </c>
      <c r="H214">
        <v>1</v>
      </c>
      <c r="I214">
        <v>2</v>
      </c>
      <c r="J214">
        <v>2</v>
      </c>
      <c r="K214">
        <v>1</v>
      </c>
      <c r="L214">
        <v>3</v>
      </c>
      <c r="M214">
        <v>2</v>
      </c>
      <c r="N214">
        <v>785</v>
      </c>
      <c r="O214">
        <v>231</v>
      </c>
      <c r="P214">
        <v>1</v>
      </c>
    </row>
    <row r="215" spans="1:16" x14ac:dyDescent="0.25">
      <c r="A215" t="s">
        <v>509</v>
      </c>
      <c r="B215" s="1" t="s">
        <v>510</v>
      </c>
      <c r="C215" t="s">
        <v>511</v>
      </c>
      <c r="D215">
        <v>51</v>
      </c>
      <c r="E215">
        <f>VLOOKUP(C215,[1]prolific_export_65f423754adf519!$B:$C,2,FALSE)</f>
        <v>51</v>
      </c>
      <c r="F215" t="str">
        <f t="shared" si="3"/>
        <v>yes</v>
      </c>
      <c r="G215">
        <v>0</v>
      </c>
      <c r="H215">
        <v>1</v>
      </c>
      <c r="I215">
        <v>1</v>
      </c>
      <c r="J215">
        <v>2</v>
      </c>
      <c r="K215">
        <v>1</v>
      </c>
      <c r="L215">
        <v>2</v>
      </c>
      <c r="M215">
        <v>1</v>
      </c>
      <c r="N215">
        <v>785</v>
      </c>
      <c r="O215">
        <v>321</v>
      </c>
      <c r="P215">
        <v>1</v>
      </c>
    </row>
    <row r="216" spans="1:16" x14ac:dyDescent="0.25">
      <c r="B216" s="1" t="s">
        <v>512</v>
      </c>
      <c r="C216" t="s">
        <v>513</v>
      </c>
      <c r="D216">
        <v>23</v>
      </c>
      <c r="E216">
        <f>VLOOKUP(C216,[1]prolific_export_65f423754adf519!$B:$C,2,FALSE)</f>
        <v>23</v>
      </c>
      <c r="F216" t="str">
        <f t="shared" si="3"/>
        <v>yes</v>
      </c>
      <c r="G216">
        <v>0</v>
      </c>
      <c r="H216">
        <v>1</v>
      </c>
      <c r="I216">
        <v>2</v>
      </c>
      <c r="J216">
        <v>3</v>
      </c>
      <c r="K216">
        <v>1</v>
      </c>
      <c r="L216">
        <v>4</v>
      </c>
      <c r="M216">
        <v>2</v>
      </c>
      <c r="N216">
        <v>785</v>
      </c>
      <c r="O216">
        <v>312</v>
      </c>
      <c r="P216">
        <v>1</v>
      </c>
    </row>
    <row r="217" spans="1:16" x14ac:dyDescent="0.25">
      <c r="B217" s="1" t="s">
        <v>514</v>
      </c>
      <c r="C217" t="s">
        <v>515</v>
      </c>
      <c r="D217">
        <v>31</v>
      </c>
      <c r="E217">
        <f>VLOOKUP(C217,[1]prolific_export_65f423754adf519!$B:$C,2,FALSE)</f>
        <v>31</v>
      </c>
      <c r="F217" t="str">
        <f t="shared" si="3"/>
        <v>yes</v>
      </c>
      <c r="G217">
        <v>1</v>
      </c>
      <c r="H217">
        <v>1</v>
      </c>
      <c r="I217">
        <v>2</v>
      </c>
      <c r="J217">
        <v>3</v>
      </c>
      <c r="K217">
        <v>1</v>
      </c>
      <c r="L217">
        <v>3</v>
      </c>
      <c r="M217">
        <v>2</v>
      </c>
      <c r="N217">
        <v>857</v>
      </c>
      <c r="O217">
        <v>312</v>
      </c>
      <c r="P217">
        <v>1</v>
      </c>
    </row>
    <row r="218" spans="1:16" x14ac:dyDescent="0.25">
      <c r="A218" t="s">
        <v>516</v>
      </c>
      <c r="B218" s="1" t="s">
        <v>517</v>
      </c>
      <c r="C218" t="s">
        <v>518</v>
      </c>
      <c r="D218">
        <v>35</v>
      </c>
      <c r="E218">
        <f>VLOOKUP(C218,[1]prolific_export_65f423754adf519!$B:$C,2,FALSE)</f>
        <v>35</v>
      </c>
      <c r="F218" t="str">
        <f t="shared" si="3"/>
        <v>yes</v>
      </c>
      <c r="G218">
        <v>1</v>
      </c>
      <c r="H218">
        <v>1</v>
      </c>
      <c r="I218">
        <v>4</v>
      </c>
      <c r="J218">
        <v>3</v>
      </c>
      <c r="K218">
        <v>2</v>
      </c>
      <c r="L218">
        <v>4</v>
      </c>
      <c r="M218">
        <v>1</v>
      </c>
      <c r="N218">
        <v>758</v>
      </c>
      <c r="O218">
        <v>132</v>
      </c>
      <c r="P218">
        <v>1</v>
      </c>
    </row>
    <row r="219" spans="1:16" x14ac:dyDescent="0.25">
      <c r="B219" s="1" t="s">
        <v>519</v>
      </c>
      <c r="C219" t="s">
        <v>520</v>
      </c>
      <c r="D219">
        <v>61</v>
      </c>
      <c r="E219">
        <f>VLOOKUP(C219,[1]prolific_export_65f423754adf519!$B:$C,2,FALSE)</f>
        <v>61</v>
      </c>
      <c r="F219" t="str">
        <f t="shared" si="3"/>
        <v>yes</v>
      </c>
      <c r="G219">
        <v>0</v>
      </c>
      <c r="H219">
        <v>1</v>
      </c>
      <c r="I219">
        <v>1</v>
      </c>
      <c r="J219">
        <v>1</v>
      </c>
      <c r="K219">
        <v>1</v>
      </c>
      <c r="L219">
        <v>3</v>
      </c>
      <c r="M219">
        <v>1</v>
      </c>
      <c r="N219">
        <v>587</v>
      </c>
      <c r="O219">
        <v>231</v>
      </c>
      <c r="P219">
        <v>1</v>
      </c>
    </row>
    <row r="220" spans="1:16" x14ac:dyDescent="0.25">
      <c r="B220" s="1" t="s">
        <v>521</v>
      </c>
      <c r="C220" t="s">
        <v>522</v>
      </c>
      <c r="D220">
        <v>31</v>
      </c>
      <c r="E220">
        <f>VLOOKUP(C220,[1]prolific_export_65f423754adf519!$B:$C,2,FALSE)</f>
        <v>31</v>
      </c>
      <c r="F220" t="str">
        <f t="shared" si="3"/>
        <v>yes</v>
      </c>
      <c r="G220">
        <v>1</v>
      </c>
      <c r="H220">
        <v>0</v>
      </c>
      <c r="I220">
        <v>2</v>
      </c>
      <c r="J220">
        <v>4</v>
      </c>
      <c r="K220">
        <v>1</v>
      </c>
      <c r="L220">
        <v>4</v>
      </c>
      <c r="M220">
        <v>2</v>
      </c>
      <c r="N220">
        <v>875</v>
      </c>
      <c r="O220">
        <v>123</v>
      </c>
      <c r="P220">
        <v>1</v>
      </c>
    </row>
    <row r="221" spans="1:16" x14ac:dyDescent="0.25">
      <c r="A221" t="s">
        <v>457</v>
      </c>
      <c r="B221" s="1" t="s">
        <v>523</v>
      </c>
      <c r="C221" t="s">
        <v>524</v>
      </c>
      <c r="D221">
        <v>41</v>
      </c>
      <c r="E221">
        <f>VLOOKUP(C221,[1]prolific_export_65f423754adf519!$B:$C,2,FALSE)</f>
        <v>41</v>
      </c>
      <c r="F221" t="str">
        <f t="shared" si="3"/>
        <v>yes</v>
      </c>
      <c r="G221">
        <v>1</v>
      </c>
      <c r="H221">
        <v>1</v>
      </c>
      <c r="I221">
        <v>1</v>
      </c>
      <c r="J221">
        <v>2</v>
      </c>
      <c r="K221">
        <v>1</v>
      </c>
      <c r="L221">
        <v>3</v>
      </c>
      <c r="M221">
        <v>1</v>
      </c>
      <c r="N221">
        <v>587</v>
      </c>
      <c r="O221">
        <v>132</v>
      </c>
      <c r="P221">
        <v>1</v>
      </c>
    </row>
    <row r="222" spans="1:16" x14ac:dyDescent="0.25">
      <c r="A222" t="s">
        <v>525</v>
      </c>
      <c r="B222" s="1" t="s">
        <v>526</v>
      </c>
      <c r="C222" t="s">
        <v>527</v>
      </c>
      <c r="D222">
        <v>53</v>
      </c>
      <c r="E222">
        <f>VLOOKUP(C222,[1]prolific_export_65f423754adf519!$B:$C,2,FALSE)</f>
        <v>53</v>
      </c>
      <c r="F222" t="str">
        <f t="shared" si="3"/>
        <v>yes</v>
      </c>
      <c r="G222">
        <v>1</v>
      </c>
      <c r="H222">
        <v>1</v>
      </c>
      <c r="I222">
        <v>2</v>
      </c>
      <c r="J222">
        <v>2</v>
      </c>
      <c r="K222">
        <v>1</v>
      </c>
      <c r="L222">
        <v>4</v>
      </c>
      <c r="M222">
        <v>1</v>
      </c>
      <c r="N222">
        <v>875</v>
      </c>
      <c r="O222">
        <v>213</v>
      </c>
      <c r="P222">
        <v>1</v>
      </c>
    </row>
    <row r="223" spans="1:16" x14ac:dyDescent="0.25">
      <c r="A223" t="s">
        <v>528</v>
      </c>
      <c r="B223" s="1" t="s">
        <v>529</v>
      </c>
      <c r="C223" t="s">
        <v>530</v>
      </c>
      <c r="D223">
        <v>29</v>
      </c>
      <c r="E223">
        <f>VLOOKUP(C223,[1]prolific_export_65f423754adf519!$B:$C,2,FALSE)</f>
        <v>29</v>
      </c>
      <c r="F223" t="str">
        <f t="shared" si="3"/>
        <v>yes</v>
      </c>
      <c r="G223">
        <v>0</v>
      </c>
      <c r="H223">
        <v>1</v>
      </c>
      <c r="I223">
        <v>1</v>
      </c>
      <c r="J223">
        <v>4</v>
      </c>
      <c r="K223">
        <v>1</v>
      </c>
      <c r="L223">
        <v>4</v>
      </c>
      <c r="M223">
        <v>3</v>
      </c>
      <c r="N223">
        <v>875</v>
      </c>
      <c r="O223">
        <v>123</v>
      </c>
      <c r="P223">
        <v>1</v>
      </c>
    </row>
    <row r="224" spans="1:16" x14ac:dyDescent="0.25">
      <c r="A224" t="s">
        <v>531</v>
      </c>
      <c r="B224" s="1" t="s">
        <v>532</v>
      </c>
      <c r="C224" t="s">
        <v>533</v>
      </c>
      <c r="D224">
        <v>40</v>
      </c>
      <c r="E224">
        <f>VLOOKUP(C224,[1]prolific_export_65f423754adf519!$B:$C,2,FALSE)</f>
        <v>40</v>
      </c>
      <c r="F224" t="str">
        <f t="shared" si="3"/>
        <v>yes</v>
      </c>
      <c r="G224">
        <v>1</v>
      </c>
      <c r="H224">
        <v>1</v>
      </c>
      <c r="I224">
        <v>2</v>
      </c>
      <c r="J224">
        <v>2</v>
      </c>
      <c r="K224">
        <v>2</v>
      </c>
      <c r="L224">
        <v>3</v>
      </c>
      <c r="M224">
        <v>1</v>
      </c>
      <c r="N224">
        <v>785</v>
      </c>
      <c r="O224">
        <v>231</v>
      </c>
      <c r="P224">
        <v>1</v>
      </c>
    </row>
    <row r="225" spans="1:16" x14ac:dyDescent="0.25">
      <c r="A225" t="s">
        <v>79</v>
      </c>
      <c r="B225" s="1" t="s">
        <v>534</v>
      </c>
      <c r="C225" t="s">
        <v>535</v>
      </c>
      <c r="D225">
        <v>48</v>
      </c>
      <c r="E225">
        <f>VLOOKUP(C225,[1]prolific_export_65f423754adf519!$B:$C,2,FALSE)</f>
        <v>48</v>
      </c>
      <c r="F225" t="str">
        <f t="shared" si="3"/>
        <v>yes</v>
      </c>
      <c r="G225">
        <v>1</v>
      </c>
      <c r="H225">
        <v>0</v>
      </c>
      <c r="I225">
        <v>1</v>
      </c>
      <c r="J225">
        <v>2</v>
      </c>
      <c r="K225">
        <v>1</v>
      </c>
      <c r="L225">
        <v>2</v>
      </c>
      <c r="M225">
        <v>2</v>
      </c>
      <c r="N225">
        <v>758</v>
      </c>
      <c r="O225">
        <v>132</v>
      </c>
      <c r="P225">
        <v>1</v>
      </c>
    </row>
    <row r="226" spans="1:16" x14ac:dyDescent="0.25">
      <c r="A226" t="s">
        <v>185</v>
      </c>
      <c r="B226" s="1" t="s">
        <v>536</v>
      </c>
      <c r="C226" t="s">
        <v>537</v>
      </c>
      <c r="D226">
        <v>62</v>
      </c>
      <c r="E226">
        <f>VLOOKUP(C226,[1]prolific_export_65f423754adf519!$B:$C,2,FALSE)</f>
        <v>62</v>
      </c>
      <c r="F226" t="str">
        <f t="shared" si="3"/>
        <v>yes</v>
      </c>
      <c r="G226">
        <v>0</v>
      </c>
      <c r="H226">
        <v>1</v>
      </c>
      <c r="I226">
        <v>1</v>
      </c>
      <c r="J226">
        <v>3</v>
      </c>
      <c r="K226">
        <v>2</v>
      </c>
      <c r="L226">
        <v>3</v>
      </c>
      <c r="M226">
        <v>1</v>
      </c>
      <c r="N226">
        <v>587</v>
      </c>
      <c r="O226">
        <v>321</v>
      </c>
      <c r="P226">
        <v>1</v>
      </c>
    </row>
    <row r="227" spans="1:16" x14ac:dyDescent="0.25">
      <c r="B227" s="1" t="s">
        <v>538</v>
      </c>
      <c r="C227" t="s">
        <v>539</v>
      </c>
      <c r="D227">
        <v>38</v>
      </c>
      <c r="E227">
        <f>VLOOKUP(C227,[1]prolific_export_65f423754adf519!$B:$C,2,FALSE)</f>
        <v>38</v>
      </c>
      <c r="F227" t="str">
        <f t="shared" si="3"/>
        <v>yes</v>
      </c>
      <c r="G227">
        <v>1</v>
      </c>
      <c r="H227">
        <v>1</v>
      </c>
      <c r="I227">
        <v>1</v>
      </c>
      <c r="J227">
        <v>1</v>
      </c>
      <c r="K227">
        <v>2</v>
      </c>
      <c r="L227">
        <v>2</v>
      </c>
      <c r="M227">
        <v>1</v>
      </c>
      <c r="N227">
        <v>758</v>
      </c>
      <c r="O227">
        <v>123</v>
      </c>
      <c r="P227">
        <v>1</v>
      </c>
    </row>
    <row r="228" spans="1:16" x14ac:dyDescent="0.25">
      <c r="A228" t="s">
        <v>221</v>
      </c>
      <c r="B228" s="1" t="s">
        <v>540</v>
      </c>
      <c r="C228" t="s">
        <v>541</v>
      </c>
      <c r="D228">
        <v>75</v>
      </c>
      <c r="E228">
        <f>VLOOKUP(C228,[1]prolific_export_65f423754adf519!$B:$C,2,FALSE)</f>
        <v>75</v>
      </c>
      <c r="F228" t="str">
        <f t="shared" si="3"/>
        <v>yes</v>
      </c>
      <c r="G228">
        <v>1</v>
      </c>
      <c r="H228">
        <v>1</v>
      </c>
      <c r="I228">
        <v>1</v>
      </c>
      <c r="J228">
        <v>1</v>
      </c>
      <c r="K228">
        <v>1</v>
      </c>
      <c r="L228">
        <v>3</v>
      </c>
      <c r="M228">
        <v>1</v>
      </c>
      <c r="N228">
        <v>758</v>
      </c>
      <c r="O228">
        <v>321</v>
      </c>
      <c r="P228">
        <v>1</v>
      </c>
    </row>
    <row r="229" spans="1:16" x14ac:dyDescent="0.25">
      <c r="B229" s="1" t="s">
        <v>542</v>
      </c>
      <c r="C229" t="s">
        <v>543</v>
      </c>
      <c r="D229">
        <v>30</v>
      </c>
      <c r="E229">
        <f>VLOOKUP(C229,[1]prolific_export_65f423754adf519!$B:$C,2,FALSE)</f>
        <v>30</v>
      </c>
      <c r="F229" t="str">
        <f t="shared" si="3"/>
        <v>yes</v>
      </c>
      <c r="G229">
        <v>0</v>
      </c>
      <c r="H229">
        <v>1</v>
      </c>
      <c r="I229">
        <v>1</v>
      </c>
      <c r="J229">
        <v>4</v>
      </c>
      <c r="K229">
        <v>1</v>
      </c>
      <c r="L229">
        <v>4</v>
      </c>
      <c r="M229">
        <v>3</v>
      </c>
      <c r="N229">
        <v>758</v>
      </c>
      <c r="O229">
        <v>123</v>
      </c>
      <c r="P229">
        <v>1</v>
      </c>
    </row>
    <row r="230" spans="1:16" x14ac:dyDescent="0.25">
      <c r="A230" t="s">
        <v>221</v>
      </c>
      <c r="B230" s="1" t="s">
        <v>544</v>
      </c>
      <c r="C230" t="s">
        <v>545</v>
      </c>
      <c r="D230">
        <v>28</v>
      </c>
      <c r="E230">
        <f>VLOOKUP(C230,[1]prolific_export_65f423754adf519!$B:$C,2,FALSE)</f>
        <v>28</v>
      </c>
      <c r="F230" t="str">
        <f t="shared" si="3"/>
        <v>yes</v>
      </c>
      <c r="G230">
        <v>0</v>
      </c>
      <c r="H230">
        <v>0</v>
      </c>
      <c r="I230">
        <v>1</v>
      </c>
      <c r="J230">
        <v>2</v>
      </c>
      <c r="K230">
        <v>1</v>
      </c>
      <c r="L230">
        <v>3</v>
      </c>
      <c r="M230">
        <v>2</v>
      </c>
      <c r="N230">
        <v>758</v>
      </c>
      <c r="O230">
        <v>123</v>
      </c>
      <c r="P230">
        <v>1</v>
      </c>
    </row>
    <row r="231" spans="1:16" x14ac:dyDescent="0.25">
      <c r="B231" s="1" t="s">
        <v>546</v>
      </c>
      <c r="C231" t="s">
        <v>547</v>
      </c>
      <c r="D231">
        <v>43</v>
      </c>
      <c r="E231">
        <f>VLOOKUP(C231,[1]prolific_export_65f423754adf519!$B:$C,2,FALSE)</f>
        <v>43</v>
      </c>
      <c r="F231" t="str">
        <f t="shared" si="3"/>
        <v>yes</v>
      </c>
      <c r="G231">
        <v>0</v>
      </c>
      <c r="H231">
        <v>1</v>
      </c>
      <c r="I231">
        <v>2</v>
      </c>
      <c r="J231">
        <v>3</v>
      </c>
      <c r="K231">
        <v>1</v>
      </c>
      <c r="L231">
        <v>3</v>
      </c>
      <c r="M231">
        <v>2</v>
      </c>
      <c r="N231">
        <v>758</v>
      </c>
      <c r="O231">
        <v>312</v>
      </c>
      <c r="P231">
        <v>1</v>
      </c>
    </row>
    <row r="232" spans="1:16" x14ac:dyDescent="0.25">
      <c r="A232" t="s">
        <v>548</v>
      </c>
      <c r="B232" s="1" t="s">
        <v>549</v>
      </c>
      <c r="C232" t="s">
        <v>550</v>
      </c>
      <c r="D232">
        <v>41</v>
      </c>
      <c r="E232">
        <f>VLOOKUP(C232,[1]prolific_export_65f423754adf519!$B:$C,2,FALSE)</f>
        <v>41</v>
      </c>
      <c r="F232" t="str">
        <f t="shared" si="3"/>
        <v>yes</v>
      </c>
      <c r="G232">
        <v>1</v>
      </c>
      <c r="H232">
        <v>1</v>
      </c>
      <c r="I232">
        <v>1</v>
      </c>
      <c r="J232">
        <v>2</v>
      </c>
      <c r="K232">
        <v>2</v>
      </c>
      <c r="L232">
        <v>4</v>
      </c>
      <c r="M232">
        <v>1</v>
      </c>
      <c r="N232">
        <v>857</v>
      </c>
      <c r="O232">
        <v>213</v>
      </c>
      <c r="P232">
        <v>1</v>
      </c>
    </row>
    <row r="233" spans="1:16" x14ac:dyDescent="0.25">
      <c r="B233" s="1" t="s">
        <v>551</v>
      </c>
      <c r="C233" t="s">
        <v>552</v>
      </c>
      <c r="D233">
        <v>43</v>
      </c>
      <c r="E233">
        <f>VLOOKUP(C233,[1]prolific_export_65f423754adf519!$B:$C,2,FALSE)</f>
        <v>43</v>
      </c>
      <c r="F233" t="str">
        <f t="shared" si="3"/>
        <v>yes</v>
      </c>
      <c r="G233">
        <v>1</v>
      </c>
      <c r="H233">
        <v>1</v>
      </c>
      <c r="I233">
        <v>1</v>
      </c>
      <c r="J233">
        <v>3</v>
      </c>
      <c r="K233">
        <v>2</v>
      </c>
      <c r="L233">
        <v>3</v>
      </c>
      <c r="M233">
        <v>2</v>
      </c>
      <c r="N233">
        <v>875</v>
      </c>
      <c r="O233">
        <v>123</v>
      </c>
      <c r="P233">
        <v>1</v>
      </c>
    </row>
    <row r="234" spans="1:16" x14ac:dyDescent="0.25">
      <c r="A234" t="s">
        <v>79</v>
      </c>
      <c r="B234" s="1" t="s">
        <v>553</v>
      </c>
      <c r="C234" t="s">
        <v>554</v>
      </c>
      <c r="D234">
        <v>29</v>
      </c>
      <c r="E234">
        <f>VLOOKUP(C234,[1]prolific_export_65f423754adf519!$B:$C,2,FALSE)</f>
        <v>29</v>
      </c>
      <c r="F234" t="str">
        <f t="shared" si="3"/>
        <v>yes</v>
      </c>
      <c r="G234">
        <v>0</v>
      </c>
      <c r="H234">
        <v>1</v>
      </c>
      <c r="I234">
        <v>1</v>
      </c>
      <c r="J234">
        <v>4</v>
      </c>
      <c r="K234">
        <v>1</v>
      </c>
      <c r="L234">
        <v>4</v>
      </c>
      <c r="M234">
        <v>3</v>
      </c>
      <c r="N234">
        <v>587</v>
      </c>
      <c r="O234">
        <v>312</v>
      </c>
      <c r="P234">
        <v>1</v>
      </c>
    </row>
    <row r="235" spans="1:16" x14ac:dyDescent="0.25">
      <c r="A235" t="s">
        <v>58</v>
      </c>
      <c r="B235" s="1" t="s">
        <v>555</v>
      </c>
      <c r="C235" t="s">
        <v>556</v>
      </c>
      <c r="D235">
        <v>52</v>
      </c>
      <c r="E235">
        <f>VLOOKUP(C235,[1]prolific_export_65f423754adf519!$B:$C,2,FALSE)</f>
        <v>52</v>
      </c>
      <c r="F235" t="str">
        <f t="shared" si="3"/>
        <v>yes</v>
      </c>
      <c r="G235">
        <v>0</v>
      </c>
      <c r="H235">
        <v>1</v>
      </c>
      <c r="I235">
        <v>1</v>
      </c>
      <c r="J235">
        <v>2</v>
      </c>
      <c r="K235">
        <v>1</v>
      </c>
      <c r="L235">
        <v>4</v>
      </c>
      <c r="M235">
        <v>3</v>
      </c>
      <c r="N235">
        <v>587</v>
      </c>
      <c r="O235">
        <v>312</v>
      </c>
      <c r="P235">
        <v>1</v>
      </c>
    </row>
    <row r="236" spans="1:16" x14ac:dyDescent="0.25">
      <c r="B236" s="1" t="s">
        <v>557</v>
      </c>
      <c r="C236" t="s">
        <v>558</v>
      </c>
      <c r="D236">
        <v>39</v>
      </c>
      <c r="E236">
        <f>VLOOKUP(C236,[1]prolific_export_65f423754adf519!$B:$C,2,FALSE)</f>
        <v>39</v>
      </c>
      <c r="F236" t="str">
        <f t="shared" si="3"/>
        <v>yes</v>
      </c>
      <c r="G236">
        <v>0</v>
      </c>
      <c r="H236">
        <v>1</v>
      </c>
      <c r="I236">
        <v>3</v>
      </c>
      <c r="J236">
        <v>4</v>
      </c>
      <c r="K236">
        <v>1</v>
      </c>
      <c r="L236">
        <v>4</v>
      </c>
      <c r="M236">
        <v>3</v>
      </c>
      <c r="N236">
        <v>758</v>
      </c>
      <c r="O236">
        <v>213</v>
      </c>
      <c r="P236">
        <v>1</v>
      </c>
    </row>
    <row r="237" spans="1:16" x14ac:dyDescent="0.25">
      <c r="B237" s="1" t="s">
        <v>559</v>
      </c>
      <c r="C237" t="s">
        <v>560</v>
      </c>
      <c r="D237">
        <v>22</v>
      </c>
      <c r="E237">
        <f>VLOOKUP(C237,[1]prolific_export_65f423754adf519!$B:$C,2,FALSE)</f>
        <v>22</v>
      </c>
      <c r="F237" t="str">
        <f t="shared" si="3"/>
        <v>yes</v>
      </c>
      <c r="G237">
        <v>0</v>
      </c>
      <c r="H237">
        <v>1</v>
      </c>
      <c r="I237">
        <v>1</v>
      </c>
      <c r="J237">
        <v>2</v>
      </c>
      <c r="K237">
        <v>1</v>
      </c>
      <c r="L237">
        <v>2</v>
      </c>
      <c r="M237">
        <v>2</v>
      </c>
      <c r="N237">
        <v>758</v>
      </c>
      <c r="O237">
        <v>213</v>
      </c>
      <c r="P237">
        <v>1</v>
      </c>
    </row>
    <row r="238" spans="1:16" x14ac:dyDescent="0.25">
      <c r="A238" t="s">
        <v>561</v>
      </c>
      <c r="B238" s="1" t="s">
        <v>562</v>
      </c>
      <c r="C238" t="s">
        <v>563</v>
      </c>
      <c r="D238">
        <v>44</v>
      </c>
      <c r="E238">
        <f>VLOOKUP(C238,[1]prolific_export_65f423754adf519!$B:$C,2,FALSE)</f>
        <v>44</v>
      </c>
      <c r="F238" t="str">
        <f t="shared" si="3"/>
        <v>yes</v>
      </c>
      <c r="G238">
        <v>0</v>
      </c>
      <c r="H238">
        <v>1</v>
      </c>
      <c r="I238">
        <v>1</v>
      </c>
      <c r="J238">
        <v>1</v>
      </c>
      <c r="K238">
        <v>1</v>
      </c>
      <c r="L238">
        <v>4</v>
      </c>
      <c r="M238">
        <v>1</v>
      </c>
      <c r="N238">
        <v>875</v>
      </c>
      <c r="O238">
        <v>132</v>
      </c>
      <c r="P238">
        <v>1</v>
      </c>
    </row>
    <row r="239" spans="1:16" x14ac:dyDescent="0.25">
      <c r="A239" t="s">
        <v>564</v>
      </c>
      <c r="B239" s="1" t="s">
        <v>565</v>
      </c>
      <c r="C239" t="s">
        <v>566</v>
      </c>
      <c r="D239">
        <v>34</v>
      </c>
      <c r="E239">
        <f>VLOOKUP(C239,[1]prolific_export_65f423754adf519!$B:$C,2,FALSE)</f>
        <v>34</v>
      </c>
      <c r="F239" t="str">
        <f t="shared" si="3"/>
        <v>yes</v>
      </c>
      <c r="G239">
        <v>1</v>
      </c>
      <c r="H239">
        <v>1</v>
      </c>
      <c r="I239">
        <v>2</v>
      </c>
      <c r="J239">
        <v>4</v>
      </c>
      <c r="K239">
        <v>1</v>
      </c>
      <c r="L239">
        <v>4</v>
      </c>
      <c r="M239">
        <v>2</v>
      </c>
      <c r="N239">
        <v>758</v>
      </c>
      <c r="O239">
        <v>312</v>
      </c>
      <c r="P239">
        <v>1</v>
      </c>
    </row>
    <row r="240" spans="1:16" x14ac:dyDescent="0.25">
      <c r="B240" s="1" t="s">
        <v>567</v>
      </c>
      <c r="C240" t="s">
        <v>568</v>
      </c>
      <c r="D240">
        <v>40</v>
      </c>
      <c r="E240">
        <f>VLOOKUP(C240,[1]prolific_export_65f423754adf519!$B:$C,2,FALSE)</f>
        <v>42</v>
      </c>
      <c r="F240" t="str">
        <f t="shared" si="3"/>
        <v>no</v>
      </c>
      <c r="G240">
        <v>0</v>
      </c>
      <c r="H240">
        <v>1</v>
      </c>
      <c r="I240">
        <v>3</v>
      </c>
      <c r="J240">
        <v>3</v>
      </c>
      <c r="K240">
        <v>1</v>
      </c>
      <c r="L240">
        <v>3</v>
      </c>
      <c r="M240">
        <v>2</v>
      </c>
      <c r="N240">
        <v>587</v>
      </c>
      <c r="O240">
        <v>231</v>
      </c>
      <c r="P240">
        <v>0</v>
      </c>
    </row>
    <row r="241" spans="1:16" x14ac:dyDescent="0.25">
      <c r="B241" s="1" t="s">
        <v>569</v>
      </c>
      <c r="C241" t="s">
        <v>570</v>
      </c>
      <c r="D241">
        <v>62</v>
      </c>
      <c r="E241">
        <f>VLOOKUP(C241,[1]prolific_export_65f423754adf519!$B:$C,2,FALSE)</f>
        <v>62</v>
      </c>
      <c r="F241" t="str">
        <f t="shared" si="3"/>
        <v>yes</v>
      </c>
      <c r="G241">
        <v>0</v>
      </c>
      <c r="H241">
        <v>1</v>
      </c>
      <c r="I241">
        <v>2</v>
      </c>
      <c r="J241">
        <v>1</v>
      </c>
      <c r="K241">
        <v>1</v>
      </c>
      <c r="L241">
        <v>4</v>
      </c>
      <c r="M241">
        <v>1</v>
      </c>
      <c r="N241">
        <v>785</v>
      </c>
      <c r="O241">
        <v>213</v>
      </c>
      <c r="P241">
        <v>1</v>
      </c>
    </row>
    <row r="242" spans="1:16" x14ac:dyDescent="0.25">
      <c r="A242" t="s">
        <v>112</v>
      </c>
      <c r="B242" s="1" t="s">
        <v>571</v>
      </c>
      <c r="C242" t="s">
        <v>572</v>
      </c>
      <c r="D242">
        <v>45</v>
      </c>
      <c r="E242">
        <f>VLOOKUP(C242,[1]prolific_export_65f423754adf519!$B:$C,2,FALSE)</f>
        <v>45</v>
      </c>
      <c r="F242" t="str">
        <f t="shared" si="3"/>
        <v>yes</v>
      </c>
      <c r="G242">
        <v>1</v>
      </c>
      <c r="H242">
        <v>1</v>
      </c>
      <c r="I242">
        <v>2</v>
      </c>
      <c r="J242">
        <v>2</v>
      </c>
      <c r="K242">
        <v>1</v>
      </c>
      <c r="L242">
        <v>4</v>
      </c>
      <c r="M242">
        <v>2</v>
      </c>
      <c r="N242">
        <v>785</v>
      </c>
      <c r="O242">
        <v>213</v>
      </c>
      <c r="P242">
        <v>1</v>
      </c>
    </row>
    <row r="243" spans="1:16" x14ac:dyDescent="0.25">
      <c r="A243" t="s">
        <v>573</v>
      </c>
      <c r="B243" s="1" t="s">
        <v>574</v>
      </c>
      <c r="C243" t="s">
        <v>575</v>
      </c>
      <c r="D243">
        <v>56</v>
      </c>
      <c r="E243">
        <f>VLOOKUP(C243,[1]prolific_export_65f423754adf519!$B:$C,2,FALSE)</f>
        <v>56</v>
      </c>
      <c r="F243" t="str">
        <f t="shared" si="3"/>
        <v>yes</v>
      </c>
      <c r="G243">
        <v>1</v>
      </c>
      <c r="H243">
        <v>1</v>
      </c>
      <c r="I243">
        <v>4</v>
      </c>
      <c r="J243">
        <v>4</v>
      </c>
      <c r="K243">
        <v>2</v>
      </c>
      <c r="L243">
        <v>4</v>
      </c>
      <c r="M243">
        <v>1</v>
      </c>
      <c r="N243">
        <v>875</v>
      </c>
      <c r="O243">
        <v>321</v>
      </c>
      <c r="P243">
        <v>1</v>
      </c>
    </row>
    <row r="244" spans="1:16" x14ac:dyDescent="0.25">
      <c r="B244" s="1" t="s">
        <v>576</v>
      </c>
      <c r="C244" t="s">
        <v>577</v>
      </c>
      <c r="D244">
        <v>66</v>
      </c>
      <c r="E244">
        <f>VLOOKUP(C244,[1]prolific_export_65f423754adf519!$B:$C,2,FALSE)</f>
        <v>66</v>
      </c>
      <c r="F244" t="str">
        <f t="shared" si="3"/>
        <v>yes</v>
      </c>
      <c r="G244">
        <v>0</v>
      </c>
      <c r="H244">
        <v>1</v>
      </c>
      <c r="I244">
        <v>1</v>
      </c>
      <c r="J244">
        <v>2</v>
      </c>
      <c r="K244">
        <v>2</v>
      </c>
      <c r="L244">
        <v>3</v>
      </c>
      <c r="M244">
        <v>2</v>
      </c>
      <c r="N244">
        <v>758</v>
      </c>
      <c r="O244">
        <v>213</v>
      </c>
      <c r="P244">
        <v>1</v>
      </c>
    </row>
    <row r="245" spans="1:16" x14ac:dyDescent="0.25">
      <c r="A245" t="s">
        <v>185</v>
      </c>
      <c r="B245" s="1" t="s">
        <v>578</v>
      </c>
      <c r="C245" t="s">
        <v>579</v>
      </c>
      <c r="D245">
        <v>67</v>
      </c>
      <c r="E245">
        <f>VLOOKUP(C245,[1]prolific_export_65f423754adf519!$B:$C,2,FALSE)</f>
        <v>67</v>
      </c>
      <c r="F245" t="str">
        <f t="shared" si="3"/>
        <v>yes</v>
      </c>
      <c r="G245">
        <v>0</v>
      </c>
      <c r="H245">
        <v>1</v>
      </c>
      <c r="I245">
        <v>1</v>
      </c>
      <c r="J245">
        <v>3</v>
      </c>
      <c r="K245">
        <v>2</v>
      </c>
      <c r="L245">
        <v>3</v>
      </c>
      <c r="M245">
        <v>2</v>
      </c>
      <c r="N245">
        <v>875</v>
      </c>
      <c r="O245">
        <v>321</v>
      </c>
      <c r="P245">
        <v>1</v>
      </c>
    </row>
    <row r="246" spans="1:16" x14ac:dyDescent="0.25">
      <c r="B246" s="1" t="s">
        <v>580</v>
      </c>
      <c r="C246" s="2" t="s">
        <v>581</v>
      </c>
      <c r="D246">
        <v>66</v>
      </c>
      <c r="E246">
        <f>VLOOKUP(C246,[1]prolific_export_65f423754adf519!$B:$C,2,FALSE)</f>
        <v>66</v>
      </c>
      <c r="F246" t="str">
        <f t="shared" si="3"/>
        <v>yes</v>
      </c>
      <c r="G246">
        <v>1</v>
      </c>
      <c r="H246">
        <v>1</v>
      </c>
      <c r="I246">
        <v>1</v>
      </c>
      <c r="J246">
        <v>2</v>
      </c>
      <c r="K246">
        <v>2</v>
      </c>
      <c r="L246">
        <v>4</v>
      </c>
      <c r="M246">
        <v>1</v>
      </c>
      <c r="N246">
        <v>857</v>
      </c>
      <c r="O246">
        <v>231</v>
      </c>
      <c r="P246">
        <v>1</v>
      </c>
    </row>
    <row r="247" spans="1:16" x14ac:dyDescent="0.25">
      <c r="A247" t="s">
        <v>582</v>
      </c>
      <c r="B247" s="1" t="s">
        <v>583</v>
      </c>
      <c r="C247" t="s">
        <v>584</v>
      </c>
      <c r="D247">
        <v>39</v>
      </c>
      <c r="E247">
        <f>VLOOKUP(C247,[1]prolific_export_65f423754adf519!$B:$C,2,FALSE)</f>
        <v>39</v>
      </c>
      <c r="F247" t="str">
        <f t="shared" si="3"/>
        <v>yes</v>
      </c>
      <c r="G247">
        <v>0</v>
      </c>
      <c r="H247">
        <v>1</v>
      </c>
      <c r="I247">
        <v>2</v>
      </c>
      <c r="J247">
        <v>3</v>
      </c>
      <c r="K247">
        <v>2</v>
      </c>
      <c r="L247">
        <v>4</v>
      </c>
      <c r="M247">
        <v>2</v>
      </c>
      <c r="N247">
        <v>785</v>
      </c>
      <c r="O247">
        <v>213</v>
      </c>
      <c r="P247">
        <v>1</v>
      </c>
    </row>
    <row r="248" spans="1:16" x14ac:dyDescent="0.25">
      <c r="A248" t="s">
        <v>585</v>
      </c>
      <c r="B248" s="1" t="s">
        <v>586</v>
      </c>
      <c r="C248" t="s">
        <v>587</v>
      </c>
      <c r="D248">
        <v>33</v>
      </c>
      <c r="E248">
        <f>VLOOKUP(C248,[1]prolific_export_65f423754adf519!$B:$C,2,FALSE)</f>
        <v>33</v>
      </c>
      <c r="F248" t="str">
        <f t="shared" si="3"/>
        <v>yes</v>
      </c>
      <c r="G248">
        <v>1</v>
      </c>
      <c r="H248">
        <v>1</v>
      </c>
      <c r="I248">
        <v>3</v>
      </c>
      <c r="J248">
        <v>3</v>
      </c>
      <c r="K248">
        <v>1</v>
      </c>
      <c r="L248">
        <v>4</v>
      </c>
      <c r="M248">
        <v>1</v>
      </c>
      <c r="N248">
        <v>587</v>
      </c>
      <c r="O248">
        <v>312</v>
      </c>
      <c r="P248">
        <v>1</v>
      </c>
    </row>
    <row r="249" spans="1:16" x14ac:dyDescent="0.25">
      <c r="A249" t="s">
        <v>588</v>
      </c>
      <c r="B249" s="1" t="s">
        <v>589</v>
      </c>
      <c r="C249" t="s">
        <v>590</v>
      </c>
      <c r="D249">
        <v>31</v>
      </c>
      <c r="E249">
        <f>VLOOKUP(C249,[1]prolific_export_65f423754adf519!$B:$C,2,FALSE)</f>
        <v>31</v>
      </c>
      <c r="F249" t="str">
        <f t="shared" si="3"/>
        <v>yes</v>
      </c>
      <c r="G249">
        <v>1</v>
      </c>
      <c r="H249">
        <v>0</v>
      </c>
      <c r="I249">
        <v>1</v>
      </c>
      <c r="J249">
        <v>2</v>
      </c>
      <c r="K249">
        <v>2</v>
      </c>
      <c r="L249">
        <v>3</v>
      </c>
      <c r="M249">
        <v>1</v>
      </c>
      <c r="N249">
        <v>785</v>
      </c>
      <c r="O249">
        <v>312</v>
      </c>
      <c r="P249">
        <v>1</v>
      </c>
    </row>
    <row r="250" spans="1:16" x14ac:dyDescent="0.25">
      <c r="B250" s="1" t="s">
        <v>591</v>
      </c>
      <c r="C250" t="s">
        <v>592</v>
      </c>
      <c r="D250">
        <v>30</v>
      </c>
      <c r="E250">
        <f>VLOOKUP(C250,[1]prolific_export_65f423754adf519!$B:$C,2,FALSE)</f>
        <v>30</v>
      </c>
      <c r="F250" t="str">
        <f t="shared" si="3"/>
        <v>yes</v>
      </c>
      <c r="G250">
        <v>1</v>
      </c>
      <c r="H250">
        <v>1</v>
      </c>
      <c r="I250">
        <v>2</v>
      </c>
      <c r="J250">
        <v>4</v>
      </c>
      <c r="K250">
        <v>3</v>
      </c>
      <c r="L250">
        <v>4</v>
      </c>
      <c r="M250">
        <v>3</v>
      </c>
      <c r="N250">
        <v>578</v>
      </c>
      <c r="O250">
        <v>132</v>
      </c>
      <c r="P250">
        <v>1</v>
      </c>
    </row>
    <row r="251" spans="1:16" x14ac:dyDescent="0.25">
      <c r="B251" s="1" t="s">
        <v>593</v>
      </c>
      <c r="C251" t="s">
        <v>594</v>
      </c>
      <c r="D251">
        <v>29</v>
      </c>
      <c r="E251">
        <f>VLOOKUP(C251,[1]prolific_export_65f423754adf519!$B:$C,2,FALSE)</f>
        <v>29</v>
      </c>
      <c r="F251" t="str">
        <f t="shared" si="3"/>
        <v>yes</v>
      </c>
      <c r="G251">
        <v>0</v>
      </c>
      <c r="H251">
        <v>1</v>
      </c>
      <c r="I251">
        <v>1</v>
      </c>
      <c r="J251">
        <v>4</v>
      </c>
      <c r="K251">
        <v>1</v>
      </c>
      <c r="L251">
        <v>4</v>
      </c>
      <c r="M251">
        <v>4</v>
      </c>
      <c r="N251">
        <v>578</v>
      </c>
      <c r="O251">
        <v>231</v>
      </c>
      <c r="P251">
        <v>1</v>
      </c>
    </row>
    <row r="252" spans="1:16" x14ac:dyDescent="0.25">
      <c r="B252" s="1" t="s">
        <v>595</v>
      </c>
      <c r="C252" t="s">
        <v>596</v>
      </c>
      <c r="D252">
        <v>56</v>
      </c>
      <c r="E252">
        <f>VLOOKUP(C252,[1]prolific_export_65f423754adf519!$B:$C,2,FALSE)</f>
        <v>56</v>
      </c>
      <c r="F252" t="str">
        <f t="shared" si="3"/>
        <v>yes</v>
      </c>
      <c r="G252">
        <v>0</v>
      </c>
      <c r="H252">
        <v>1</v>
      </c>
      <c r="I252">
        <v>2</v>
      </c>
      <c r="J252">
        <v>2</v>
      </c>
      <c r="K252">
        <v>2</v>
      </c>
      <c r="L252">
        <v>4</v>
      </c>
      <c r="M252">
        <v>1</v>
      </c>
      <c r="N252">
        <v>875</v>
      </c>
      <c r="O252">
        <v>132</v>
      </c>
      <c r="P252">
        <v>1</v>
      </c>
    </row>
    <row r="253" spans="1:16" x14ac:dyDescent="0.25">
      <c r="A253" t="s">
        <v>597</v>
      </c>
      <c r="B253" s="1" t="s">
        <v>598</v>
      </c>
      <c r="C253" t="s">
        <v>599</v>
      </c>
      <c r="D253">
        <v>43</v>
      </c>
      <c r="E253">
        <f>VLOOKUP(C253,[1]prolific_export_65f423754adf519!$B:$C,2,FALSE)</f>
        <v>43</v>
      </c>
      <c r="F253" t="str">
        <f t="shared" si="3"/>
        <v>yes</v>
      </c>
      <c r="G253">
        <v>0</v>
      </c>
      <c r="H253">
        <v>1</v>
      </c>
      <c r="I253">
        <v>2</v>
      </c>
      <c r="J253">
        <v>4</v>
      </c>
      <c r="K253">
        <v>1</v>
      </c>
      <c r="L253">
        <v>4</v>
      </c>
      <c r="M253">
        <v>1</v>
      </c>
      <c r="N253">
        <v>785</v>
      </c>
      <c r="O253">
        <v>123</v>
      </c>
      <c r="P253">
        <v>1</v>
      </c>
    </row>
    <row r="254" spans="1:16" x14ac:dyDescent="0.25">
      <c r="A254" t="s">
        <v>79</v>
      </c>
      <c r="B254" s="1" t="s">
        <v>600</v>
      </c>
      <c r="C254" t="s">
        <v>601</v>
      </c>
      <c r="D254">
        <v>36</v>
      </c>
      <c r="E254">
        <f>VLOOKUP(C254,[1]prolific_export_65f423754adf519!$B:$C,2,FALSE)</f>
        <v>67</v>
      </c>
      <c r="F254" t="str">
        <f t="shared" si="3"/>
        <v>no</v>
      </c>
      <c r="G254">
        <v>0</v>
      </c>
      <c r="H254">
        <v>1</v>
      </c>
      <c r="I254">
        <v>1</v>
      </c>
      <c r="J254">
        <v>4</v>
      </c>
      <c r="K254">
        <v>2</v>
      </c>
      <c r="L254">
        <v>4</v>
      </c>
      <c r="M254">
        <v>3</v>
      </c>
      <c r="N254">
        <v>587</v>
      </c>
      <c r="O254">
        <v>132</v>
      </c>
      <c r="P254">
        <v>1</v>
      </c>
    </row>
    <row r="255" spans="1:16" x14ac:dyDescent="0.25">
      <c r="A255" t="s">
        <v>602</v>
      </c>
      <c r="B255" s="1" t="s">
        <v>603</v>
      </c>
      <c r="C255" t="s">
        <v>604</v>
      </c>
      <c r="D255">
        <v>26</v>
      </c>
      <c r="E255">
        <f>VLOOKUP(C255,[1]prolific_export_65f423754adf519!$B:$C,2,FALSE)</f>
        <v>33</v>
      </c>
      <c r="F255" t="str">
        <f t="shared" si="3"/>
        <v>no</v>
      </c>
      <c r="G255">
        <v>1</v>
      </c>
      <c r="H255">
        <v>1</v>
      </c>
      <c r="I255">
        <v>2</v>
      </c>
      <c r="J255">
        <v>2</v>
      </c>
      <c r="K255">
        <v>2</v>
      </c>
      <c r="L255">
        <v>4</v>
      </c>
      <c r="M255">
        <v>1</v>
      </c>
      <c r="N255">
        <v>578</v>
      </c>
      <c r="O255">
        <v>132</v>
      </c>
      <c r="P255">
        <v>1</v>
      </c>
    </row>
    <row r="256" spans="1:16" x14ac:dyDescent="0.25">
      <c r="A256" s="4" t="s">
        <v>605</v>
      </c>
      <c r="B256" s="1" t="s">
        <v>606</v>
      </c>
      <c r="C256" t="s">
        <v>607</v>
      </c>
      <c r="D256">
        <v>38</v>
      </c>
      <c r="E256">
        <f>VLOOKUP(C256,[1]prolific_export_65f423754adf519!$B:$C,2,FALSE)</f>
        <v>38</v>
      </c>
      <c r="F256" t="str">
        <f t="shared" si="3"/>
        <v>yes</v>
      </c>
      <c r="G256">
        <v>0</v>
      </c>
      <c r="H256">
        <v>1</v>
      </c>
      <c r="I256">
        <v>1</v>
      </c>
      <c r="J256">
        <v>4</v>
      </c>
      <c r="K256">
        <v>1</v>
      </c>
      <c r="L256">
        <v>4</v>
      </c>
      <c r="M256">
        <v>1</v>
      </c>
      <c r="N256">
        <v>875</v>
      </c>
      <c r="O256">
        <v>132</v>
      </c>
      <c r="P256">
        <v>1</v>
      </c>
    </row>
    <row r="257" spans="1:16" x14ac:dyDescent="0.25">
      <c r="A257" t="s">
        <v>126</v>
      </c>
      <c r="B257" s="1" t="s">
        <v>608</v>
      </c>
      <c r="C257" t="s">
        <v>609</v>
      </c>
      <c r="D257">
        <v>51</v>
      </c>
      <c r="E257">
        <f>VLOOKUP(C257,[1]prolific_export_65f423754adf519!$B:$C,2,FALSE)</f>
        <v>51</v>
      </c>
      <c r="F257" t="str">
        <f t="shared" si="3"/>
        <v>yes</v>
      </c>
      <c r="G257">
        <v>0</v>
      </c>
      <c r="H257">
        <v>1</v>
      </c>
      <c r="I257">
        <v>1</v>
      </c>
      <c r="J257">
        <v>3</v>
      </c>
      <c r="K257">
        <v>1</v>
      </c>
      <c r="L257">
        <v>4</v>
      </c>
      <c r="M257">
        <v>1</v>
      </c>
      <c r="N257">
        <v>875</v>
      </c>
      <c r="O257">
        <v>213</v>
      </c>
      <c r="P257">
        <v>0</v>
      </c>
    </row>
    <row r="258" spans="1:16" x14ac:dyDescent="0.25">
      <c r="B258" s="1" t="s">
        <v>610</v>
      </c>
      <c r="C258" t="s">
        <v>611</v>
      </c>
      <c r="D258">
        <v>37</v>
      </c>
      <c r="E258">
        <f>VLOOKUP(C258,[1]prolific_export_65f423754adf519!$B:$C,2,FALSE)</f>
        <v>38</v>
      </c>
      <c r="F258" t="str">
        <f t="shared" si="3"/>
        <v>no</v>
      </c>
      <c r="G258">
        <v>1</v>
      </c>
      <c r="H258">
        <v>1</v>
      </c>
      <c r="I258">
        <v>3</v>
      </c>
      <c r="J258">
        <v>2</v>
      </c>
      <c r="K258">
        <v>3</v>
      </c>
      <c r="L258">
        <v>3</v>
      </c>
      <c r="M258">
        <v>1</v>
      </c>
      <c r="N258">
        <v>578</v>
      </c>
      <c r="O258">
        <v>123</v>
      </c>
      <c r="P258">
        <v>1</v>
      </c>
    </row>
    <row r="259" spans="1:16" x14ac:dyDescent="0.25">
      <c r="B259" s="1" t="s">
        <v>612</v>
      </c>
      <c r="C259" t="s">
        <v>613</v>
      </c>
      <c r="D259">
        <v>44</v>
      </c>
      <c r="E259">
        <f>VLOOKUP(C259,[1]prolific_export_65f423754adf519!$B:$C,2,FALSE)</f>
        <v>44</v>
      </c>
      <c r="F259" t="str">
        <f t="shared" ref="F259:F322" si="4">IF(D259=E259,"yes","no")</f>
        <v>yes</v>
      </c>
      <c r="G259">
        <v>1</v>
      </c>
      <c r="H259">
        <v>3</v>
      </c>
      <c r="I259">
        <v>1</v>
      </c>
      <c r="J259">
        <v>3</v>
      </c>
      <c r="K259">
        <v>1</v>
      </c>
      <c r="L259">
        <v>3</v>
      </c>
      <c r="M259">
        <v>1</v>
      </c>
      <c r="N259">
        <v>875</v>
      </c>
      <c r="O259">
        <v>213</v>
      </c>
      <c r="P259">
        <v>1</v>
      </c>
    </row>
    <row r="260" spans="1:16" x14ac:dyDescent="0.25">
      <c r="B260" s="1" t="s">
        <v>614</v>
      </c>
      <c r="C260" t="s">
        <v>615</v>
      </c>
      <c r="D260">
        <v>65</v>
      </c>
      <c r="E260">
        <f>VLOOKUP(C260,[1]prolific_export_65f423754adf519!$B:$C,2,FALSE)</f>
        <v>65</v>
      </c>
      <c r="F260" t="str">
        <f t="shared" si="4"/>
        <v>yes</v>
      </c>
      <c r="G260">
        <v>0</v>
      </c>
      <c r="H260">
        <v>1</v>
      </c>
      <c r="I260">
        <v>1</v>
      </c>
      <c r="J260">
        <v>4</v>
      </c>
      <c r="K260">
        <v>1</v>
      </c>
      <c r="L260">
        <v>4</v>
      </c>
      <c r="M260">
        <v>1</v>
      </c>
      <c r="N260">
        <v>857</v>
      </c>
      <c r="O260">
        <v>132</v>
      </c>
      <c r="P260">
        <v>1</v>
      </c>
    </row>
    <row r="261" spans="1:16" x14ac:dyDescent="0.25">
      <c r="A261" t="s">
        <v>616</v>
      </c>
      <c r="B261" s="1" t="s">
        <v>617</v>
      </c>
      <c r="C261" t="s">
        <v>618</v>
      </c>
      <c r="D261">
        <v>65</v>
      </c>
      <c r="E261">
        <f>VLOOKUP(C261,[1]prolific_export_65f423754adf519!$B:$C,2,FALSE)</f>
        <v>65</v>
      </c>
      <c r="F261" t="str">
        <f t="shared" si="4"/>
        <v>yes</v>
      </c>
      <c r="G261">
        <v>0</v>
      </c>
      <c r="H261">
        <v>1</v>
      </c>
      <c r="I261">
        <v>1</v>
      </c>
      <c r="J261">
        <v>2</v>
      </c>
      <c r="K261">
        <v>1</v>
      </c>
      <c r="L261">
        <v>4</v>
      </c>
      <c r="M261">
        <v>1</v>
      </c>
      <c r="N261">
        <v>857</v>
      </c>
      <c r="O261">
        <v>321</v>
      </c>
      <c r="P261">
        <v>1</v>
      </c>
    </row>
    <row r="262" spans="1:16" x14ac:dyDescent="0.25">
      <c r="B262" s="1" t="s">
        <v>619</v>
      </c>
      <c r="C262" t="s">
        <v>620</v>
      </c>
      <c r="D262">
        <v>39</v>
      </c>
      <c r="E262">
        <f>VLOOKUP(C262,[1]prolific_export_65f423754adf519!$B:$C,2,FALSE)</f>
        <v>39</v>
      </c>
      <c r="F262" t="str">
        <f t="shared" si="4"/>
        <v>yes</v>
      </c>
      <c r="G262">
        <v>1</v>
      </c>
      <c r="H262">
        <v>1</v>
      </c>
      <c r="I262">
        <v>1</v>
      </c>
      <c r="J262">
        <v>3</v>
      </c>
      <c r="K262">
        <v>1</v>
      </c>
      <c r="L262">
        <v>4</v>
      </c>
      <c r="M262">
        <v>1</v>
      </c>
      <c r="N262">
        <v>857</v>
      </c>
      <c r="O262">
        <v>231</v>
      </c>
      <c r="P262">
        <v>1</v>
      </c>
    </row>
    <row r="263" spans="1:16" x14ac:dyDescent="0.25">
      <c r="A263" t="s">
        <v>79</v>
      </c>
      <c r="B263" s="1" t="s">
        <v>621</v>
      </c>
      <c r="C263" s="2" t="s">
        <v>622</v>
      </c>
      <c r="D263">
        <v>51</v>
      </c>
      <c r="E263">
        <f>VLOOKUP(C263,[1]prolific_export_65f423754adf519!$B:$C,2,FALSE)</f>
        <v>51</v>
      </c>
      <c r="F263" t="str">
        <f t="shared" si="4"/>
        <v>yes</v>
      </c>
      <c r="G263">
        <v>1</v>
      </c>
      <c r="H263">
        <v>1</v>
      </c>
      <c r="I263">
        <v>2</v>
      </c>
      <c r="J263">
        <v>2</v>
      </c>
      <c r="K263">
        <v>3</v>
      </c>
      <c r="L263">
        <v>4</v>
      </c>
      <c r="M263">
        <v>2</v>
      </c>
      <c r="N263">
        <v>587</v>
      </c>
      <c r="O263">
        <v>132</v>
      </c>
      <c r="P263">
        <v>1</v>
      </c>
    </row>
    <row r="264" spans="1:16" x14ac:dyDescent="0.25">
      <c r="A264" t="s">
        <v>79</v>
      </c>
      <c r="B264" s="1" t="s">
        <v>623</v>
      </c>
      <c r="C264" t="s">
        <v>624</v>
      </c>
      <c r="D264">
        <v>43</v>
      </c>
      <c r="E264">
        <f>VLOOKUP(C264,[1]prolific_export_65f423754adf519!$B:$C,2,FALSE)</f>
        <v>43</v>
      </c>
      <c r="F264" t="str">
        <f t="shared" si="4"/>
        <v>yes</v>
      </c>
      <c r="G264">
        <v>1</v>
      </c>
      <c r="H264">
        <v>1</v>
      </c>
      <c r="I264">
        <v>1</v>
      </c>
      <c r="J264">
        <v>2</v>
      </c>
      <c r="K264">
        <v>2</v>
      </c>
      <c r="L264">
        <v>4</v>
      </c>
      <c r="M264">
        <v>1</v>
      </c>
      <c r="N264">
        <v>875</v>
      </c>
      <c r="O264">
        <v>312</v>
      </c>
      <c r="P264">
        <v>1</v>
      </c>
    </row>
    <row r="265" spans="1:16" x14ac:dyDescent="0.25">
      <c r="B265" s="1" t="s">
        <v>625</v>
      </c>
      <c r="C265" s="2" t="s">
        <v>626</v>
      </c>
      <c r="D265">
        <v>24</v>
      </c>
      <c r="E265">
        <f>VLOOKUP(C265,[1]prolific_export_65f423754adf519!$B:$C,2,FALSE)</f>
        <v>34</v>
      </c>
      <c r="F265" t="str">
        <f t="shared" si="4"/>
        <v>no</v>
      </c>
      <c r="G265">
        <v>0</v>
      </c>
      <c r="H265">
        <v>0</v>
      </c>
      <c r="I265">
        <v>3</v>
      </c>
      <c r="J265">
        <v>4</v>
      </c>
      <c r="K265">
        <v>1</v>
      </c>
      <c r="L265">
        <v>4</v>
      </c>
      <c r="M265">
        <v>4</v>
      </c>
      <c r="N265">
        <v>758</v>
      </c>
      <c r="O265">
        <v>312</v>
      </c>
      <c r="P265">
        <v>1</v>
      </c>
    </row>
    <row r="266" spans="1:16" x14ac:dyDescent="0.25">
      <c r="A266" t="s">
        <v>627</v>
      </c>
      <c r="B266" s="1" t="s">
        <v>628</v>
      </c>
      <c r="C266" t="s">
        <v>629</v>
      </c>
      <c r="D266">
        <v>37</v>
      </c>
      <c r="E266">
        <f>VLOOKUP(C266,[1]prolific_export_65f423754adf519!$B:$C,2,FALSE)</f>
        <v>37</v>
      </c>
      <c r="F266" t="str">
        <f t="shared" si="4"/>
        <v>yes</v>
      </c>
      <c r="G266">
        <v>1</v>
      </c>
      <c r="H266">
        <v>1</v>
      </c>
      <c r="I266">
        <v>1</v>
      </c>
      <c r="J266">
        <v>3</v>
      </c>
      <c r="K266">
        <v>3</v>
      </c>
      <c r="L266">
        <v>3</v>
      </c>
      <c r="M266">
        <v>1</v>
      </c>
      <c r="N266">
        <v>875</v>
      </c>
      <c r="O266">
        <v>321</v>
      </c>
      <c r="P266">
        <v>1</v>
      </c>
    </row>
    <row r="267" spans="1:16" x14ac:dyDescent="0.25">
      <c r="B267" s="1" t="s">
        <v>630</v>
      </c>
      <c r="C267" t="s">
        <v>631</v>
      </c>
      <c r="D267">
        <v>24</v>
      </c>
      <c r="E267">
        <f>VLOOKUP(C267,[1]prolific_export_65f423754adf519!$B:$C,2,FALSE)</f>
        <v>24</v>
      </c>
      <c r="F267" t="str">
        <f t="shared" si="4"/>
        <v>yes</v>
      </c>
      <c r="G267">
        <v>1</v>
      </c>
      <c r="H267">
        <v>1</v>
      </c>
      <c r="I267">
        <v>1</v>
      </c>
      <c r="J267">
        <v>2</v>
      </c>
      <c r="K267">
        <v>1</v>
      </c>
      <c r="L267">
        <v>4</v>
      </c>
      <c r="M267">
        <v>1</v>
      </c>
      <c r="N267">
        <v>785</v>
      </c>
      <c r="O267">
        <v>132</v>
      </c>
      <c r="P267">
        <v>1</v>
      </c>
    </row>
    <row r="268" spans="1:16" x14ac:dyDescent="0.25">
      <c r="A268" t="s">
        <v>632</v>
      </c>
      <c r="B268" s="1" t="s">
        <v>633</v>
      </c>
      <c r="C268" s="2" t="s">
        <v>634</v>
      </c>
      <c r="D268">
        <v>51</v>
      </c>
      <c r="E268">
        <f>VLOOKUP(C268,[1]prolific_export_65f423754adf519!$B:$C,2,FALSE)</f>
        <v>51</v>
      </c>
      <c r="F268" t="str">
        <f t="shared" si="4"/>
        <v>yes</v>
      </c>
      <c r="G268">
        <v>0</v>
      </c>
      <c r="H268">
        <v>1</v>
      </c>
      <c r="I268">
        <v>1</v>
      </c>
      <c r="J268">
        <v>3</v>
      </c>
      <c r="K268">
        <v>1</v>
      </c>
      <c r="L268">
        <v>4</v>
      </c>
      <c r="M268">
        <v>2</v>
      </c>
      <c r="N268">
        <v>785</v>
      </c>
      <c r="O268">
        <v>312</v>
      </c>
      <c r="P268">
        <v>1</v>
      </c>
    </row>
    <row r="269" spans="1:16" x14ac:dyDescent="0.25">
      <c r="A269" t="s">
        <v>635</v>
      </c>
      <c r="B269" s="1" t="s">
        <v>636</v>
      </c>
      <c r="C269" t="s">
        <v>637</v>
      </c>
      <c r="D269">
        <v>39</v>
      </c>
      <c r="E269">
        <f>VLOOKUP(C269,[1]prolific_export_65f423754adf519!$B:$C,2,FALSE)</f>
        <v>39</v>
      </c>
      <c r="F269" t="str">
        <f t="shared" si="4"/>
        <v>yes</v>
      </c>
      <c r="G269">
        <v>1</v>
      </c>
      <c r="H269">
        <v>1</v>
      </c>
      <c r="I269">
        <v>2</v>
      </c>
      <c r="J269">
        <v>2</v>
      </c>
      <c r="K269">
        <v>1</v>
      </c>
      <c r="L269">
        <v>4</v>
      </c>
      <c r="M269">
        <v>1</v>
      </c>
      <c r="N269">
        <v>785</v>
      </c>
      <c r="O269">
        <v>132</v>
      </c>
      <c r="P269">
        <v>1</v>
      </c>
    </row>
    <row r="270" spans="1:16" x14ac:dyDescent="0.25">
      <c r="B270" s="1" t="s">
        <v>638</v>
      </c>
      <c r="C270" t="s">
        <v>639</v>
      </c>
      <c r="D270">
        <v>45</v>
      </c>
      <c r="E270">
        <f>VLOOKUP(C270,[1]prolific_export_65f423754adf519!$B:$C,2,FALSE)</f>
        <v>45</v>
      </c>
      <c r="F270" t="str">
        <f t="shared" si="4"/>
        <v>yes</v>
      </c>
      <c r="G270">
        <v>0</v>
      </c>
      <c r="H270">
        <v>1</v>
      </c>
      <c r="I270">
        <v>1</v>
      </c>
      <c r="J270">
        <v>4</v>
      </c>
      <c r="K270">
        <v>1</v>
      </c>
      <c r="L270">
        <v>4</v>
      </c>
      <c r="M270">
        <v>1</v>
      </c>
      <c r="N270">
        <v>758</v>
      </c>
      <c r="O270">
        <v>132</v>
      </c>
      <c r="P270">
        <v>1</v>
      </c>
    </row>
    <row r="271" spans="1:16" x14ac:dyDescent="0.25">
      <c r="A271" t="s">
        <v>221</v>
      </c>
      <c r="B271" s="1" t="s">
        <v>640</v>
      </c>
      <c r="C271" t="s">
        <v>641</v>
      </c>
      <c r="D271">
        <v>35</v>
      </c>
      <c r="E271">
        <f>VLOOKUP(C271,[1]prolific_export_65f423754adf519!$B:$C,2,FALSE)</f>
        <v>35</v>
      </c>
      <c r="F271" t="str">
        <f t="shared" si="4"/>
        <v>yes</v>
      </c>
      <c r="G271">
        <v>1</v>
      </c>
      <c r="H271">
        <v>1</v>
      </c>
      <c r="I271">
        <v>2</v>
      </c>
      <c r="J271">
        <v>3</v>
      </c>
      <c r="K271">
        <v>1</v>
      </c>
      <c r="L271">
        <v>3</v>
      </c>
      <c r="M271">
        <v>1</v>
      </c>
      <c r="N271">
        <v>758</v>
      </c>
      <c r="O271">
        <v>321</v>
      </c>
      <c r="P271">
        <v>1</v>
      </c>
    </row>
    <row r="272" spans="1:16" x14ac:dyDescent="0.25">
      <c r="B272" s="1" t="s">
        <v>642</v>
      </c>
      <c r="C272" t="s">
        <v>643</v>
      </c>
      <c r="D272">
        <v>25</v>
      </c>
      <c r="E272">
        <f>VLOOKUP(C272,[1]prolific_export_65f423754adf519!$B:$C,2,FALSE)</f>
        <v>25</v>
      </c>
      <c r="F272" t="str">
        <f t="shared" si="4"/>
        <v>yes</v>
      </c>
      <c r="G272">
        <v>0</v>
      </c>
      <c r="H272">
        <v>1</v>
      </c>
      <c r="I272">
        <v>1</v>
      </c>
      <c r="J272">
        <v>2</v>
      </c>
      <c r="K272">
        <v>1</v>
      </c>
      <c r="L272">
        <v>2</v>
      </c>
      <c r="M272">
        <v>3</v>
      </c>
      <c r="N272">
        <v>587</v>
      </c>
      <c r="O272">
        <v>123</v>
      </c>
      <c r="P272">
        <v>1</v>
      </c>
    </row>
    <row r="273" spans="1:16" x14ac:dyDescent="0.25">
      <c r="B273" s="1" t="s">
        <v>644</v>
      </c>
      <c r="C273" t="s">
        <v>645</v>
      </c>
      <c r="D273">
        <v>37</v>
      </c>
      <c r="E273">
        <f>VLOOKUP(C273,[1]prolific_export_65f423754adf519!$B:$C,2,FALSE)</f>
        <v>37</v>
      </c>
      <c r="F273" t="str">
        <f t="shared" si="4"/>
        <v>yes</v>
      </c>
      <c r="G273">
        <v>0</v>
      </c>
      <c r="H273">
        <v>1</v>
      </c>
      <c r="I273">
        <v>1</v>
      </c>
      <c r="J273">
        <v>3</v>
      </c>
      <c r="K273">
        <v>2</v>
      </c>
      <c r="L273">
        <v>4</v>
      </c>
      <c r="M273">
        <v>2</v>
      </c>
      <c r="N273">
        <v>587</v>
      </c>
      <c r="O273">
        <v>132</v>
      </c>
      <c r="P273">
        <v>1</v>
      </c>
    </row>
    <row r="274" spans="1:16" x14ac:dyDescent="0.25">
      <c r="B274" s="1" t="s">
        <v>646</v>
      </c>
      <c r="C274" t="s">
        <v>647</v>
      </c>
      <c r="D274">
        <v>41</v>
      </c>
      <c r="E274">
        <f>VLOOKUP(C274,[1]prolific_export_65f423754adf519!$B:$C,2,FALSE)</f>
        <v>41</v>
      </c>
      <c r="F274" t="str">
        <f t="shared" si="4"/>
        <v>yes</v>
      </c>
      <c r="G274">
        <v>1</v>
      </c>
      <c r="H274">
        <v>1</v>
      </c>
      <c r="I274">
        <v>2</v>
      </c>
      <c r="J274">
        <v>3</v>
      </c>
      <c r="K274">
        <v>2</v>
      </c>
      <c r="L274">
        <v>4</v>
      </c>
      <c r="M274">
        <v>1</v>
      </c>
      <c r="N274">
        <v>785</v>
      </c>
      <c r="O274">
        <v>213</v>
      </c>
      <c r="P274">
        <v>1</v>
      </c>
    </row>
    <row r="275" spans="1:16" x14ac:dyDescent="0.25">
      <c r="A275" t="s">
        <v>648</v>
      </c>
      <c r="B275" s="1" t="s">
        <v>649</v>
      </c>
      <c r="C275" t="s">
        <v>650</v>
      </c>
      <c r="D275">
        <v>55</v>
      </c>
      <c r="E275">
        <f>VLOOKUP(C275,[1]prolific_export_65f423754adf519!$B:$C,2,FALSE)</f>
        <v>55</v>
      </c>
      <c r="F275" t="str">
        <f t="shared" si="4"/>
        <v>yes</v>
      </c>
      <c r="G275">
        <v>0</v>
      </c>
      <c r="H275">
        <v>1</v>
      </c>
      <c r="I275">
        <v>1</v>
      </c>
      <c r="J275">
        <v>2</v>
      </c>
      <c r="K275">
        <v>1</v>
      </c>
      <c r="L275">
        <v>4</v>
      </c>
      <c r="M275">
        <v>1</v>
      </c>
      <c r="N275">
        <v>785</v>
      </c>
      <c r="O275">
        <v>312</v>
      </c>
      <c r="P275">
        <v>1</v>
      </c>
    </row>
    <row r="276" spans="1:16" x14ac:dyDescent="0.25">
      <c r="A276" t="s">
        <v>651</v>
      </c>
      <c r="B276" s="1" t="s">
        <v>652</v>
      </c>
      <c r="C276" t="s">
        <v>653</v>
      </c>
      <c r="D276">
        <v>69</v>
      </c>
      <c r="E276">
        <f>VLOOKUP(C276,[1]prolific_export_65f423754adf519!$B:$C,2,FALSE)</f>
        <v>36</v>
      </c>
      <c r="F276" t="str">
        <f t="shared" si="4"/>
        <v>no</v>
      </c>
      <c r="G276">
        <v>0</v>
      </c>
      <c r="H276">
        <v>1</v>
      </c>
      <c r="I276">
        <v>1</v>
      </c>
      <c r="J276">
        <v>3</v>
      </c>
      <c r="K276">
        <v>2</v>
      </c>
      <c r="L276">
        <v>3</v>
      </c>
      <c r="M276">
        <v>2</v>
      </c>
      <c r="N276">
        <v>578</v>
      </c>
      <c r="O276">
        <v>321</v>
      </c>
      <c r="P276">
        <v>1</v>
      </c>
    </row>
    <row r="277" spans="1:16" x14ac:dyDescent="0.25">
      <c r="B277" s="1" t="s">
        <v>654</v>
      </c>
      <c r="C277" t="s">
        <v>655</v>
      </c>
      <c r="D277">
        <v>24</v>
      </c>
      <c r="E277">
        <f>VLOOKUP(C277,[1]prolific_export_65f423754adf519!$B:$C,2,FALSE)</f>
        <v>24</v>
      </c>
      <c r="F277" t="str">
        <f t="shared" si="4"/>
        <v>yes</v>
      </c>
      <c r="G277">
        <v>1</v>
      </c>
      <c r="H277">
        <v>1</v>
      </c>
      <c r="I277">
        <v>4</v>
      </c>
      <c r="J277">
        <v>4</v>
      </c>
      <c r="K277">
        <v>1</v>
      </c>
      <c r="L277">
        <v>4</v>
      </c>
      <c r="M277">
        <v>1</v>
      </c>
      <c r="N277">
        <v>758</v>
      </c>
      <c r="O277">
        <v>213</v>
      </c>
      <c r="P277">
        <v>1</v>
      </c>
    </row>
    <row r="278" spans="1:16" x14ac:dyDescent="0.25">
      <c r="B278" s="1" t="s">
        <v>656</v>
      </c>
      <c r="C278" t="s">
        <v>657</v>
      </c>
      <c r="D278">
        <v>57</v>
      </c>
      <c r="E278">
        <f>VLOOKUP(C278,[1]prolific_export_65f423754adf519!$B:$C,2,FALSE)</f>
        <v>57</v>
      </c>
      <c r="F278" t="str">
        <f t="shared" si="4"/>
        <v>yes</v>
      </c>
      <c r="G278">
        <v>1</v>
      </c>
      <c r="H278">
        <v>1</v>
      </c>
      <c r="I278">
        <v>2</v>
      </c>
      <c r="J278">
        <v>3</v>
      </c>
      <c r="K278">
        <v>2</v>
      </c>
      <c r="L278">
        <v>3</v>
      </c>
      <c r="M278">
        <v>1</v>
      </c>
      <c r="N278">
        <v>587</v>
      </c>
      <c r="O278">
        <v>312</v>
      </c>
      <c r="P278">
        <v>1</v>
      </c>
    </row>
    <row r="279" spans="1:16" x14ac:dyDescent="0.25">
      <c r="B279" s="1" t="s">
        <v>658</v>
      </c>
      <c r="C279" t="s">
        <v>659</v>
      </c>
      <c r="D279">
        <v>40</v>
      </c>
      <c r="E279">
        <f>VLOOKUP(C279,[1]prolific_export_65f423754adf519!$B:$C,2,FALSE)</f>
        <v>40</v>
      </c>
      <c r="F279" t="str">
        <f t="shared" si="4"/>
        <v>yes</v>
      </c>
      <c r="G279">
        <v>1</v>
      </c>
      <c r="H279">
        <v>1</v>
      </c>
      <c r="I279">
        <v>2</v>
      </c>
      <c r="J279">
        <v>2</v>
      </c>
      <c r="K279">
        <v>2</v>
      </c>
      <c r="L279">
        <v>4</v>
      </c>
      <c r="M279">
        <v>1</v>
      </c>
      <c r="N279">
        <v>587</v>
      </c>
      <c r="O279">
        <v>123</v>
      </c>
      <c r="P279">
        <v>1</v>
      </c>
    </row>
    <row r="280" spans="1:16" x14ac:dyDescent="0.25">
      <c r="B280" s="1" t="s">
        <v>660</v>
      </c>
      <c r="C280" t="s">
        <v>661</v>
      </c>
      <c r="D280">
        <v>31</v>
      </c>
      <c r="E280">
        <f>VLOOKUP(C280,[1]prolific_export_65f423754adf519!$B:$C,2,FALSE)</f>
        <v>31</v>
      </c>
      <c r="F280" t="str">
        <f t="shared" si="4"/>
        <v>yes</v>
      </c>
      <c r="G280">
        <v>1</v>
      </c>
      <c r="H280">
        <v>1</v>
      </c>
      <c r="I280">
        <v>1</v>
      </c>
      <c r="J280">
        <v>2</v>
      </c>
      <c r="K280">
        <v>1</v>
      </c>
      <c r="L280">
        <v>4</v>
      </c>
      <c r="M280">
        <v>3</v>
      </c>
      <c r="N280">
        <v>785</v>
      </c>
      <c r="O280">
        <v>231</v>
      </c>
      <c r="P280">
        <v>1</v>
      </c>
    </row>
    <row r="281" spans="1:16" x14ac:dyDescent="0.25">
      <c r="A281" t="s">
        <v>185</v>
      </c>
      <c r="B281" s="1" t="s">
        <v>662</v>
      </c>
      <c r="C281" t="s">
        <v>663</v>
      </c>
      <c r="D281">
        <v>45</v>
      </c>
      <c r="E281">
        <f>VLOOKUP(C281,[1]prolific_export_65f423754adf519!$B:$C,2,FALSE)</f>
        <v>45</v>
      </c>
      <c r="F281" t="str">
        <f t="shared" si="4"/>
        <v>yes</v>
      </c>
      <c r="G281">
        <v>0</v>
      </c>
      <c r="H281">
        <v>1</v>
      </c>
      <c r="I281">
        <v>2</v>
      </c>
      <c r="J281">
        <v>4</v>
      </c>
      <c r="K281">
        <v>1</v>
      </c>
      <c r="L281">
        <v>4</v>
      </c>
      <c r="M281">
        <v>2</v>
      </c>
      <c r="N281">
        <v>785</v>
      </c>
      <c r="O281">
        <v>231</v>
      </c>
      <c r="P281">
        <v>1</v>
      </c>
    </row>
    <row r="282" spans="1:16" x14ac:dyDescent="0.25">
      <c r="A282" t="s">
        <v>664</v>
      </c>
      <c r="B282" s="1" t="s">
        <v>665</v>
      </c>
      <c r="C282" t="s">
        <v>666</v>
      </c>
      <c r="D282">
        <v>33</v>
      </c>
      <c r="E282">
        <f>VLOOKUP(C282,[1]prolific_export_65f423754adf519!$B:$C,2,FALSE)</f>
        <v>33</v>
      </c>
      <c r="F282" t="str">
        <f t="shared" si="4"/>
        <v>yes</v>
      </c>
      <c r="G282">
        <v>1</v>
      </c>
      <c r="H282">
        <v>1</v>
      </c>
      <c r="I282">
        <v>3</v>
      </c>
      <c r="J282">
        <v>2</v>
      </c>
      <c r="K282">
        <v>1</v>
      </c>
      <c r="L282">
        <v>4</v>
      </c>
      <c r="M282">
        <v>1</v>
      </c>
      <c r="N282">
        <v>758</v>
      </c>
      <c r="O282">
        <v>231</v>
      </c>
      <c r="P282">
        <v>1</v>
      </c>
    </row>
    <row r="283" spans="1:16" x14ac:dyDescent="0.25">
      <c r="A283" t="s">
        <v>667</v>
      </c>
      <c r="B283" s="1" t="s">
        <v>668</v>
      </c>
      <c r="C283" t="s">
        <v>669</v>
      </c>
      <c r="D283">
        <v>43</v>
      </c>
      <c r="E283">
        <f>VLOOKUP(C283,[1]prolific_export_65f423754adf519!$B:$C,2,FALSE)</f>
        <v>43</v>
      </c>
      <c r="F283" t="str">
        <f t="shared" si="4"/>
        <v>yes</v>
      </c>
      <c r="G283">
        <v>1</v>
      </c>
      <c r="H283">
        <v>1</v>
      </c>
      <c r="I283">
        <v>1</v>
      </c>
      <c r="J283">
        <v>2</v>
      </c>
      <c r="K283">
        <v>2</v>
      </c>
      <c r="L283">
        <v>4</v>
      </c>
      <c r="M283">
        <v>1</v>
      </c>
      <c r="N283">
        <v>587</v>
      </c>
      <c r="O283">
        <v>213</v>
      </c>
      <c r="P283">
        <v>1</v>
      </c>
    </row>
    <row r="284" spans="1:16" x14ac:dyDescent="0.25">
      <c r="B284" s="1" t="s">
        <v>670</v>
      </c>
      <c r="C284" t="s">
        <v>671</v>
      </c>
      <c r="D284">
        <v>38</v>
      </c>
      <c r="E284">
        <f>VLOOKUP(C284,[1]prolific_export_65f423754adf519!$B:$C,2,FALSE)</f>
        <v>38</v>
      </c>
      <c r="F284" t="str">
        <f t="shared" si="4"/>
        <v>yes</v>
      </c>
      <c r="G284">
        <v>1</v>
      </c>
      <c r="H284">
        <v>0</v>
      </c>
      <c r="I284">
        <v>1</v>
      </c>
      <c r="J284">
        <v>1</v>
      </c>
      <c r="K284">
        <v>1</v>
      </c>
      <c r="L284">
        <v>2</v>
      </c>
      <c r="M284">
        <v>1</v>
      </c>
      <c r="N284">
        <v>758</v>
      </c>
      <c r="O284">
        <v>123</v>
      </c>
      <c r="P284">
        <v>1</v>
      </c>
    </row>
    <row r="285" spans="1:16" x14ac:dyDescent="0.25">
      <c r="A285" t="s">
        <v>672</v>
      </c>
      <c r="B285" s="1" t="s">
        <v>673</v>
      </c>
      <c r="C285" t="s">
        <v>674</v>
      </c>
      <c r="D285">
        <v>29</v>
      </c>
      <c r="E285">
        <f>VLOOKUP(C285,[1]prolific_export_65f423754adf519!$B:$C,2,FALSE)</f>
        <v>29</v>
      </c>
      <c r="F285" t="str">
        <f t="shared" si="4"/>
        <v>yes</v>
      </c>
      <c r="G285">
        <v>0</v>
      </c>
      <c r="H285">
        <v>1</v>
      </c>
      <c r="I285">
        <v>2</v>
      </c>
      <c r="J285">
        <v>4</v>
      </c>
      <c r="K285">
        <v>1</v>
      </c>
      <c r="L285">
        <v>4</v>
      </c>
      <c r="M285">
        <v>2</v>
      </c>
      <c r="N285">
        <v>758</v>
      </c>
      <c r="O285">
        <v>132</v>
      </c>
      <c r="P285">
        <v>1</v>
      </c>
    </row>
    <row r="286" spans="1:16" x14ac:dyDescent="0.25">
      <c r="B286" s="1" t="s">
        <v>675</v>
      </c>
      <c r="C286" t="s">
        <v>676</v>
      </c>
      <c r="D286">
        <v>52</v>
      </c>
      <c r="E286">
        <f>VLOOKUP(C286,[1]prolific_export_65f423754adf519!$B:$C,2,FALSE)</f>
        <v>52</v>
      </c>
      <c r="F286" t="str">
        <f t="shared" si="4"/>
        <v>yes</v>
      </c>
      <c r="G286">
        <v>1</v>
      </c>
      <c r="H286">
        <v>1</v>
      </c>
      <c r="I286">
        <v>3</v>
      </c>
      <c r="J286">
        <v>2</v>
      </c>
      <c r="K286">
        <v>2</v>
      </c>
      <c r="L286">
        <v>3</v>
      </c>
      <c r="M286">
        <v>1</v>
      </c>
      <c r="N286">
        <v>578</v>
      </c>
      <c r="O286">
        <v>213</v>
      </c>
      <c r="P286">
        <v>1</v>
      </c>
    </row>
    <row r="287" spans="1:16" x14ac:dyDescent="0.25">
      <c r="B287" s="1" t="s">
        <v>677</v>
      </c>
      <c r="C287" t="s">
        <v>678</v>
      </c>
      <c r="D287">
        <v>35</v>
      </c>
      <c r="E287">
        <f>VLOOKUP(C287,[1]prolific_export_65f423754adf519!$B:$C,2,FALSE)</f>
        <v>35</v>
      </c>
      <c r="F287" t="str">
        <f t="shared" si="4"/>
        <v>yes</v>
      </c>
      <c r="G287">
        <v>1</v>
      </c>
      <c r="H287">
        <v>1</v>
      </c>
      <c r="I287">
        <v>2</v>
      </c>
      <c r="J287">
        <v>1</v>
      </c>
      <c r="K287">
        <v>1</v>
      </c>
      <c r="L287">
        <v>4</v>
      </c>
      <c r="M287">
        <v>1</v>
      </c>
      <c r="N287">
        <v>857</v>
      </c>
      <c r="O287">
        <v>321</v>
      </c>
      <c r="P287">
        <v>1</v>
      </c>
    </row>
    <row r="288" spans="1:16" x14ac:dyDescent="0.25">
      <c r="B288" s="1" t="s">
        <v>679</v>
      </c>
      <c r="C288" t="s">
        <v>680</v>
      </c>
      <c r="D288">
        <v>31</v>
      </c>
      <c r="E288">
        <f>VLOOKUP(C288,[1]prolific_export_65f423754adf519!$B:$C,2,FALSE)</f>
        <v>32</v>
      </c>
      <c r="F288" t="str">
        <f t="shared" si="4"/>
        <v>no</v>
      </c>
      <c r="G288">
        <v>1</v>
      </c>
      <c r="H288">
        <v>1</v>
      </c>
      <c r="I288">
        <v>2</v>
      </c>
      <c r="J288">
        <v>4</v>
      </c>
      <c r="K288">
        <v>2</v>
      </c>
      <c r="L288">
        <v>4</v>
      </c>
      <c r="M288">
        <v>2</v>
      </c>
      <c r="N288">
        <v>578</v>
      </c>
      <c r="O288">
        <v>231</v>
      </c>
      <c r="P288">
        <v>1</v>
      </c>
    </row>
    <row r="289" spans="1:16" x14ac:dyDescent="0.25">
      <c r="A289" t="s">
        <v>457</v>
      </c>
      <c r="B289" s="1" t="s">
        <v>681</v>
      </c>
      <c r="C289" t="s">
        <v>682</v>
      </c>
      <c r="D289">
        <v>36</v>
      </c>
      <c r="E289">
        <f>VLOOKUP(C289,[1]prolific_export_65f423754adf519!$B:$C,2,FALSE)</f>
        <v>36</v>
      </c>
      <c r="F289" t="str">
        <f t="shared" si="4"/>
        <v>yes</v>
      </c>
      <c r="G289">
        <v>0</v>
      </c>
      <c r="H289">
        <v>1</v>
      </c>
      <c r="I289">
        <v>1</v>
      </c>
      <c r="J289">
        <v>3</v>
      </c>
      <c r="K289">
        <v>2</v>
      </c>
      <c r="L289">
        <v>3</v>
      </c>
      <c r="M289">
        <v>2</v>
      </c>
      <c r="N289">
        <v>875</v>
      </c>
      <c r="O289">
        <v>231</v>
      </c>
      <c r="P289">
        <v>1</v>
      </c>
    </row>
    <row r="290" spans="1:16" x14ac:dyDescent="0.25">
      <c r="B290" s="1" t="s">
        <v>683</v>
      </c>
      <c r="C290" t="s">
        <v>684</v>
      </c>
      <c r="D290">
        <v>34</v>
      </c>
      <c r="E290">
        <f>VLOOKUP(C290,[1]prolific_export_65f423754adf519!$B:$C,2,FALSE)</f>
        <v>34</v>
      </c>
      <c r="F290" t="str">
        <f t="shared" si="4"/>
        <v>yes</v>
      </c>
      <c r="G290">
        <v>0</v>
      </c>
      <c r="H290">
        <v>1</v>
      </c>
      <c r="I290">
        <v>2</v>
      </c>
      <c r="J290">
        <v>3</v>
      </c>
      <c r="K290">
        <v>1</v>
      </c>
      <c r="L290">
        <v>4</v>
      </c>
      <c r="M290">
        <v>1</v>
      </c>
      <c r="N290">
        <v>875</v>
      </c>
      <c r="O290">
        <v>321</v>
      </c>
      <c r="P290">
        <v>1</v>
      </c>
    </row>
    <row r="291" spans="1:16" x14ac:dyDescent="0.25">
      <c r="B291" s="1" t="s">
        <v>685</v>
      </c>
      <c r="C291" t="s">
        <v>686</v>
      </c>
      <c r="D291">
        <v>37</v>
      </c>
      <c r="E291">
        <f>VLOOKUP(C291,[1]prolific_export_65f423754adf519!$B:$C,2,FALSE)</f>
        <v>37</v>
      </c>
      <c r="F291" t="str">
        <f t="shared" si="4"/>
        <v>yes</v>
      </c>
      <c r="G291">
        <v>1</v>
      </c>
      <c r="H291">
        <v>1</v>
      </c>
      <c r="I291">
        <v>1</v>
      </c>
      <c r="J291">
        <v>2</v>
      </c>
      <c r="K291">
        <v>2</v>
      </c>
      <c r="L291">
        <v>4</v>
      </c>
      <c r="M291">
        <v>2</v>
      </c>
      <c r="N291">
        <v>758</v>
      </c>
      <c r="O291">
        <v>132</v>
      </c>
      <c r="P291">
        <v>1</v>
      </c>
    </row>
    <row r="292" spans="1:16" x14ac:dyDescent="0.25">
      <c r="A292" s="5" t="s">
        <v>687</v>
      </c>
      <c r="B292" s="1" t="s">
        <v>688</v>
      </c>
      <c r="C292" t="s">
        <v>689</v>
      </c>
      <c r="D292">
        <v>47</v>
      </c>
      <c r="E292">
        <f>VLOOKUP(C292,[1]prolific_export_65f423754adf519!$B:$C,2,FALSE)</f>
        <v>47</v>
      </c>
      <c r="F292" t="str">
        <f t="shared" si="4"/>
        <v>yes</v>
      </c>
      <c r="G292">
        <v>0</v>
      </c>
      <c r="H292">
        <v>1</v>
      </c>
      <c r="I292">
        <v>2</v>
      </c>
      <c r="J292">
        <v>3</v>
      </c>
      <c r="K292">
        <v>1</v>
      </c>
      <c r="L292">
        <v>4</v>
      </c>
      <c r="M292">
        <v>1</v>
      </c>
      <c r="N292">
        <v>578</v>
      </c>
      <c r="O292">
        <v>321</v>
      </c>
      <c r="P292">
        <v>1</v>
      </c>
    </row>
    <row r="293" spans="1:16" x14ac:dyDescent="0.25">
      <c r="B293" s="1" t="s">
        <v>690</v>
      </c>
      <c r="C293" t="s">
        <v>691</v>
      </c>
      <c r="D293">
        <v>25</v>
      </c>
      <c r="E293">
        <f>VLOOKUP(C293,[1]prolific_export_65f423754adf519!$B:$C,2,FALSE)</f>
        <v>24</v>
      </c>
      <c r="F293" t="str">
        <f t="shared" si="4"/>
        <v>no</v>
      </c>
      <c r="G293">
        <v>1</v>
      </c>
      <c r="H293">
        <v>1</v>
      </c>
      <c r="I293">
        <v>2</v>
      </c>
      <c r="J293">
        <v>4</v>
      </c>
      <c r="K293">
        <v>2</v>
      </c>
      <c r="L293">
        <v>4</v>
      </c>
      <c r="M293">
        <v>2</v>
      </c>
      <c r="N293">
        <v>578</v>
      </c>
      <c r="O293">
        <v>213</v>
      </c>
      <c r="P293">
        <v>1</v>
      </c>
    </row>
    <row r="294" spans="1:16" x14ac:dyDescent="0.25">
      <c r="A294" s="4" t="s">
        <v>692</v>
      </c>
      <c r="B294" s="1" t="s">
        <v>693</v>
      </c>
      <c r="C294" t="s">
        <v>694</v>
      </c>
      <c r="D294">
        <v>25</v>
      </c>
      <c r="E294">
        <f>VLOOKUP(C294,[1]prolific_export_65f423754adf519!$B:$C,2,FALSE)</f>
        <v>25</v>
      </c>
      <c r="F294" t="str">
        <f t="shared" si="4"/>
        <v>yes</v>
      </c>
      <c r="G294">
        <v>0</v>
      </c>
      <c r="H294">
        <v>1</v>
      </c>
      <c r="I294">
        <v>2</v>
      </c>
      <c r="J294">
        <v>3</v>
      </c>
      <c r="K294">
        <v>2</v>
      </c>
      <c r="L294">
        <v>4</v>
      </c>
      <c r="M294">
        <v>3</v>
      </c>
      <c r="N294">
        <v>785</v>
      </c>
      <c r="O294">
        <v>213</v>
      </c>
      <c r="P294">
        <v>1</v>
      </c>
    </row>
    <row r="295" spans="1:16" x14ac:dyDescent="0.25">
      <c r="B295" s="1" t="s">
        <v>695</v>
      </c>
      <c r="C295" t="s">
        <v>696</v>
      </c>
      <c r="D295">
        <v>54</v>
      </c>
      <c r="E295">
        <f>VLOOKUP(C295,[1]prolific_export_65f423754adf519!$B:$C,2,FALSE)</f>
        <v>54</v>
      </c>
      <c r="F295" t="str">
        <f t="shared" si="4"/>
        <v>yes</v>
      </c>
      <c r="G295">
        <v>1</v>
      </c>
      <c r="H295">
        <v>0</v>
      </c>
      <c r="I295">
        <v>1</v>
      </c>
      <c r="J295">
        <v>2</v>
      </c>
      <c r="K295">
        <v>1</v>
      </c>
      <c r="L295">
        <v>3</v>
      </c>
      <c r="M295">
        <v>2</v>
      </c>
      <c r="N295">
        <v>587</v>
      </c>
      <c r="O295">
        <v>213</v>
      </c>
      <c r="P295">
        <v>1</v>
      </c>
    </row>
    <row r="296" spans="1:16" x14ac:dyDescent="0.25">
      <c r="A296" t="s">
        <v>697</v>
      </c>
      <c r="B296" s="1" t="s">
        <v>698</v>
      </c>
      <c r="C296" t="s">
        <v>699</v>
      </c>
      <c r="D296">
        <v>56</v>
      </c>
      <c r="E296">
        <f>VLOOKUP(C296,[1]prolific_export_65f423754adf519!$B:$C,2,FALSE)</f>
        <v>56</v>
      </c>
      <c r="F296" t="str">
        <f t="shared" si="4"/>
        <v>yes</v>
      </c>
      <c r="G296">
        <v>0</v>
      </c>
      <c r="H296">
        <v>1</v>
      </c>
      <c r="I296">
        <v>1</v>
      </c>
      <c r="J296">
        <v>1</v>
      </c>
      <c r="K296">
        <v>1</v>
      </c>
      <c r="L296">
        <v>2</v>
      </c>
      <c r="M296">
        <v>1</v>
      </c>
      <c r="N296">
        <v>875</v>
      </c>
      <c r="O296">
        <v>132</v>
      </c>
      <c r="P296">
        <v>1</v>
      </c>
    </row>
    <row r="297" spans="1:16" x14ac:dyDescent="0.25">
      <c r="A297" t="s">
        <v>700</v>
      </c>
      <c r="B297" s="1" t="s">
        <v>701</v>
      </c>
      <c r="C297" t="s">
        <v>702</v>
      </c>
      <c r="D297">
        <v>44</v>
      </c>
      <c r="E297">
        <f>VLOOKUP(C297,[1]prolific_export_65f423754adf519!$B:$C,2,FALSE)</f>
        <v>44</v>
      </c>
      <c r="F297" t="str">
        <f t="shared" si="4"/>
        <v>yes</v>
      </c>
      <c r="G297">
        <v>0</v>
      </c>
      <c r="H297">
        <v>1</v>
      </c>
      <c r="I297">
        <v>3</v>
      </c>
      <c r="J297">
        <v>2</v>
      </c>
      <c r="K297">
        <v>2</v>
      </c>
      <c r="L297">
        <v>4</v>
      </c>
      <c r="M297">
        <v>2</v>
      </c>
      <c r="N297">
        <v>758</v>
      </c>
      <c r="O297">
        <v>312</v>
      </c>
      <c r="P297">
        <v>1</v>
      </c>
    </row>
    <row r="298" spans="1:16" x14ac:dyDescent="0.25">
      <c r="A298" s="4" t="s">
        <v>703</v>
      </c>
      <c r="B298" s="1" t="s">
        <v>704</v>
      </c>
      <c r="C298" t="s">
        <v>705</v>
      </c>
      <c r="D298">
        <v>50</v>
      </c>
      <c r="E298">
        <f>VLOOKUP(C298,[1]prolific_export_65f423754adf519!$B:$C,2,FALSE)</f>
        <v>50</v>
      </c>
      <c r="F298" t="str">
        <f t="shared" si="4"/>
        <v>yes</v>
      </c>
      <c r="G298">
        <v>1</v>
      </c>
      <c r="H298">
        <v>1</v>
      </c>
      <c r="I298">
        <v>1</v>
      </c>
      <c r="J298">
        <v>2</v>
      </c>
      <c r="K298">
        <v>1</v>
      </c>
      <c r="L298">
        <v>3</v>
      </c>
      <c r="M298">
        <v>1</v>
      </c>
      <c r="N298">
        <v>785</v>
      </c>
      <c r="O298">
        <v>132</v>
      </c>
      <c r="P298">
        <v>1</v>
      </c>
    </row>
    <row r="299" spans="1:16" x14ac:dyDescent="0.25">
      <c r="B299" s="1" t="s">
        <v>706</v>
      </c>
      <c r="C299" t="s">
        <v>707</v>
      </c>
      <c r="D299">
        <v>28</v>
      </c>
      <c r="E299">
        <f>VLOOKUP(C299,[1]prolific_export_65f423754adf519!$B:$C,2,FALSE)</f>
        <v>28</v>
      </c>
      <c r="F299" t="str">
        <f t="shared" si="4"/>
        <v>yes</v>
      </c>
      <c r="G299">
        <v>0</v>
      </c>
      <c r="H299">
        <v>1</v>
      </c>
      <c r="I299">
        <v>1</v>
      </c>
      <c r="J299">
        <v>2</v>
      </c>
      <c r="K299">
        <v>2</v>
      </c>
      <c r="L299">
        <v>1</v>
      </c>
      <c r="M299">
        <v>1</v>
      </c>
      <c r="N299">
        <v>875</v>
      </c>
      <c r="O299">
        <v>213</v>
      </c>
      <c r="P299">
        <v>1</v>
      </c>
    </row>
    <row r="300" spans="1:16" x14ac:dyDescent="0.25">
      <c r="B300" s="1" t="s">
        <v>708</v>
      </c>
      <c r="C300" t="s">
        <v>709</v>
      </c>
      <c r="D300">
        <v>29</v>
      </c>
      <c r="E300">
        <f>VLOOKUP(C300,[1]prolific_export_65f423754adf519!$B:$C,2,FALSE)</f>
        <v>28</v>
      </c>
      <c r="F300" t="str">
        <f t="shared" si="4"/>
        <v>no</v>
      </c>
      <c r="G300">
        <v>1</v>
      </c>
      <c r="H300">
        <v>1</v>
      </c>
      <c r="I300">
        <v>1</v>
      </c>
      <c r="J300">
        <v>1</v>
      </c>
      <c r="K300">
        <v>2</v>
      </c>
      <c r="L300">
        <v>2</v>
      </c>
      <c r="M300">
        <v>1</v>
      </c>
      <c r="N300">
        <v>875</v>
      </c>
      <c r="O300">
        <v>321</v>
      </c>
      <c r="P300">
        <v>1</v>
      </c>
    </row>
    <row r="301" spans="1:16" x14ac:dyDescent="0.25">
      <c r="A301" t="s">
        <v>710</v>
      </c>
      <c r="B301" s="1" t="s">
        <v>711</v>
      </c>
      <c r="C301" t="s">
        <v>712</v>
      </c>
      <c r="D301">
        <v>37</v>
      </c>
      <c r="E301">
        <f>VLOOKUP(C301,[1]prolific_export_65f423754adf519!$B:$C,2,FALSE)</f>
        <v>37</v>
      </c>
      <c r="F301" t="str">
        <f t="shared" si="4"/>
        <v>yes</v>
      </c>
      <c r="G301">
        <v>1</v>
      </c>
      <c r="H301">
        <v>1</v>
      </c>
      <c r="I301">
        <v>1</v>
      </c>
      <c r="J301">
        <v>4</v>
      </c>
      <c r="K301">
        <v>1</v>
      </c>
      <c r="L301">
        <v>4</v>
      </c>
      <c r="M301">
        <v>2</v>
      </c>
      <c r="N301">
        <v>578</v>
      </c>
      <c r="O301">
        <v>123</v>
      </c>
      <c r="P301">
        <v>1</v>
      </c>
    </row>
    <row r="302" spans="1:16" x14ac:dyDescent="0.25">
      <c r="A302" t="s">
        <v>713</v>
      </c>
      <c r="B302" s="1" t="s">
        <v>714</v>
      </c>
      <c r="C302" t="s">
        <v>715</v>
      </c>
      <c r="D302">
        <v>32</v>
      </c>
      <c r="E302">
        <f>VLOOKUP(C302,[1]prolific_export_65f423754adf519!$B:$C,2,FALSE)</f>
        <v>32</v>
      </c>
      <c r="F302" t="str">
        <f t="shared" si="4"/>
        <v>yes</v>
      </c>
      <c r="G302">
        <v>1</v>
      </c>
      <c r="H302">
        <v>0</v>
      </c>
      <c r="I302">
        <v>3</v>
      </c>
      <c r="J302">
        <v>2</v>
      </c>
      <c r="K302">
        <v>2</v>
      </c>
      <c r="L302">
        <v>2</v>
      </c>
      <c r="M302">
        <v>2</v>
      </c>
      <c r="N302">
        <v>875</v>
      </c>
      <c r="O302">
        <v>321</v>
      </c>
      <c r="P302">
        <v>1</v>
      </c>
    </row>
    <row r="303" spans="1:16" x14ac:dyDescent="0.25">
      <c r="A303" t="s">
        <v>185</v>
      </c>
      <c r="B303" s="1" t="s">
        <v>716</v>
      </c>
      <c r="C303" t="s">
        <v>717</v>
      </c>
      <c r="D303">
        <v>67</v>
      </c>
      <c r="E303">
        <f>VLOOKUP(C303,[1]prolific_export_65f423754adf519!$B:$C,2,FALSE)</f>
        <v>67</v>
      </c>
      <c r="F303" t="str">
        <f t="shared" si="4"/>
        <v>yes</v>
      </c>
      <c r="G303">
        <v>1</v>
      </c>
      <c r="H303">
        <v>1</v>
      </c>
      <c r="I303">
        <v>1</v>
      </c>
      <c r="J303">
        <v>2</v>
      </c>
      <c r="K303">
        <v>1</v>
      </c>
      <c r="L303">
        <v>3</v>
      </c>
      <c r="M303">
        <v>1</v>
      </c>
      <c r="N303">
        <v>785</v>
      </c>
      <c r="O303">
        <v>312</v>
      </c>
      <c r="P303">
        <v>1</v>
      </c>
    </row>
    <row r="304" spans="1:16" x14ac:dyDescent="0.25">
      <c r="B304" s="1" t="s">
        <v>718</v>
      </c>
      <c r="C304" t="s">
        <v>719</v>
      </c>
      <c r="D304">
        <v>33</v>
      </c>
      <c r="E304">
        <f>VLOOKUP(C304,[1]prolific_export_65f423754adf519!$B:$C,2,FALSE)</f>
        <v>33</v>
      </c>
      <c r="F304" t="str">
        <f t="shared" si="4"/>
        <v>yes</v>
      </c>
      <c r="G304">
        <v>1</v>
      </c>
      <c r="H304">
        <v>1</v>
      </c>
      <c r="I304">
        <v>3</v>
      </c>
      <c r="J304">
        <v>1</v>
      </c>
      <c r="K304">
        <v>1</v>
      </c>
      <c r="L304">
        <v>4</v>
      </c>
      <c r="M304">
        <v>1</v>
      </c>
      <c r="N304">
        <v>578</v>
      </c>
      <c r="O304">
        <v>312</v>
      </c>
      <c r="P304">
        <v>1</v>
      </c>
    </row>
    <row r="305" spans="1:16" x14ac:dyDescent="0.25">
      <c r="B305" s="1" t="s">
        <v>720</v>
      </c>
      <c r="C305" t="s">
        <v>721</v>
      </c>
      <c r="D305">
        <v>33</v>
      </c>
      <c r="E305">
        <f>VLOOKUP(C305,[1]prolific_export_65f423754adf519!$B:$C,2,FALSE)</f>
        <v>33</v>
      </c>
      <c r="F305" t="str">
        <f t="shared" si="4"/>
        <v>yes</v>
      </c>
      <c r="G305">
        <v>0</v>
      </c>
      <c r="H305">
        <v>1</v>
      </c>
      <c r="I305">
        <v>2</v>
      </c>
      <c r="J305">
        <v>3</v>
      </c>
      <c r="K305">
        <v>1</v>
      </c>
      <c r="L305">
        <v>4</v>
      </c>
      <c r="M305">
        <v>3</v>
      </c>
      <c r="N305">
        <v>758</v>
      </c>
      <c r="O305">
        <v>132</v>
      </c>
      <c r="P305">
        <v>1</v>
      </c>
    </row>
    <row r="306" spans="1:16" x14ac:dyDescent="0.25">
      <c r="B306" s="1" t="s">
        <v>722</v>
      </c>
      <c r="C306" t="s">
        <v>723</v>
      </c>
      <c r="D306">
        <v>50</v>
      </c>
      <c r="E306">
        <f>VLOOKUP(C306,[1]prolific_export_65f423754adf519!$B:$C,2,FALSE)</f>
        <v>50</v>
      </c>
      <c r="F306" t="str">
        <f t="shared" si="4"/>
        <v>yes</v>
      </c>
      <c r="G306">
        <v>0</v>
      </c>
      <c r="H306">
        <v>1</v>
      </c>
      <c r="I306">
        <v>1</v>
      </c>
      <c r="J306">
        <v>1</v>
      </c>
      <c r="K306">
        <v>1</v>
      </c>
      <c r="L306">
        <v>4</v>
      </c>
      <c r="M306">
        <v>1</v>
      </c>
      <c r="N306">
        <v>587</v>
      </c>
      <c r="O306">
        <v>312</v>
      </c>
      <c r="P306">
        <v>1</v>
      </c>
    </row>
    <row r="307" spans="1:16" x14ac:dyDescent="0.25">
      <c r="A307" t="s">
        <v>724</v>
      </c>
      <c r="B307" s="1" t="s">
        <v>725</v>
      </c>
      <c r="C307" t="s">
        <v>726</v>
      </c>
      <c r="D307">
        <v>38</v>
      </c>
      <c r="E307">
        <f>VLOOKUP(C307,[1]prolific_export_65f423754adf519!$B:$C,2,FALSE)</f>
        <v>38</v>
      </c>
      <c r="F307" t="str">
        <f t="shared" si="4"/>
        <v>yes</v>
      </c>
      <c r="G307">
        <v>0</v>
      </c>
      <c r="H307">
        <v>1</v>
      </c>
      <c r="I307">
        <v>1</v>
      </c>
      <c r="J307">
        <v>2</v>
      </c>
      <c r="K307">
        <v>1</v>
      </c>
      <c r="L307">
        <v>3</v>
      </c>
      <c r="M307">
        <v>1</v>
      </c>
      <c r="N307">
        <v>578</v>
      </c>
      <c r="O307">
        <v>213</v>
      </c>
      <c r="P307">
        <v>1</v>
      </c>
    </row>
    <row r="308" spans="1:16" x14ac:dyDescent="0.25">
      <c r="A308" t="s">
        <v>727</v>
      </c>
      <c r="B308" s="1" t="s">
        <v>728</v>
      </c>
      <c r="C308" t="s">
        <v>729</v>
      </c>
      <c r="D308">
        <v>52</v>
      </c>
      <c r="E308">
        <f>VLOOKUP(C308,[1]prolific_export_65f423754adf519!$B:$C,2,FALSE)</f>
        <v>52</v>
      </c>
      <c r="F308" t="str">
        <f t="shared" si="4"/>
        <v>yes</v>
      </c>
      <c r="G308">
        <v>0</v>
      </c>
      <c r="H308">
        <v>1</v>
      </c>
      <c r="I308">
        <v>1</v>
      </c>
      <c r="J308">
        <v>4</v>
      </c>
      <c r="K308">
        <v>1</v>
      </c>
      <c r="L308">
        <v>4</v>
      </c>
      <c r="M308">
        <v>3</v>
      </c>
      <c r="N308">
        <v>875</v>
      </c>
      <c r="O308">
        <v>321</v>
      </c>
      <c r="P308">
        <v>1</v>
      </c>
    </row>
    <row r="309" spans="1:16" x14ac:dyDescent="0.25">
      <c r="A309" t="s">
        <v>79</v>
      </c>
      <c r="B309" s="1" t="s">
        <v>730</v>
      </c>
      <c r="C309" t="s">
        <v>731</v>
      </c>
      <c r="D309">
        <v>45</v>
      </c>
      <c r="E309">
        <f>VLOOKUP(C309,[1]prolific_export_65f423754adf519!$B:$C,2,FALSE)</f>
        <v>45</v>
      </c>
      <c r="F309" t="str">
        <f t="shared" si="4"/>
        <v>yes</v>
      </c>
      <c r="G309">
        <v>1</v>
      </c>
      <c r="H309">
        <v>1</v>
      </c>
      <c r="I309">
        <v>3</v>
      </c>
      <c r="J309">
        <v>4</v>
      </c>
      <c r="K309">
        <v>2</v>
      </c>
      <c r="L309">
        <v>4</v>
      </c>
      <c r="M309">
        <v>2</v>
      </c>
      <c r="N309">
        <v>857</v>
      </c>
      <c r="O309">
        <v>123</v>
      </c>
      <c r="P309">
        <v>1</v>
      </c>
    </row>
    <row r="310" spans="1:16" x14ac:dyDescent="0.25">
      <c r="A310" t="s">
        <v>79</v>
      </c>
      <c r="B310" s="1" t="s">
        <v>732</v>
      </c>
      <c r="C310" t="s">
        <v>733</v>
      </c>
      <c r="D310">
        <v>28</v>
      </c>
      <c r="E310">
        <f>VLOOKUP(C310,[1]prolific_export_65f423754adf519!$B:$C,2,FALSE)</f>
        <v>28</v>
      </c>
      <c r="F310" t="str">
        <f t="shared" si="4"/>
        <v>yes</v>
      </c>
      <c r="G310">
        <v>0</v>
      </c>
      <c r="H310">
        <v>1</v>
      </c>
      <c r="I310">
        <v>1</v>
      </c>
      <c r="J310">
        <v>3</v>
      </c>
      <c r="K310">
        <v>2</v>
      </c>
      <c r="L310">
        <v>3</v>
      </c>
      <c r="M310">
        <v>2</v>
      </c>
      <c r="N310">
        <v>587</v>
      </c>
      <c r="O310">
        <v>231</v>
      </c>
      <c r="P310">
        <v>1</v>
      </c>
    </row>
    <row r="311" spans="1:16" x14ac:dyDescent="0.25">
      <c r="A311" t="s">
        <v>734</v>
      </c>
      <c r="B311" s="1" t="s">
        <v>735</v>
      </c>
      <c r="C311" t="s">
        <v>736</v>
      </c>
      <c r="D311">
        <v>41</v>
      </c>
      <c r="E311">
        <f>VLOOKUP(C311,[1]prolific_export_65f423754adf519!$B:$C,2,FALSE)</f>
        <v>42</v>
      </c>
      <c r="F311" t="str">
        <f t="shared" si="4"/>
        <v>no</v>
      </c>
      <c r="G311">
        <v>0</v>
      </c>
      <c r="H311">
        <v>1</v>
      </c>
      <c r="I311">
        <v>1</v>
      </c>
      <c r="J311">
        <v>4</v>
      </c>
      <c r="K311">
        <v>1</v>
      </c>
      <c r="L311">
        <v>4</v>
      </c>
      <c r="M311">
        <v>2</v>
      </c>
      <c r="N311">
        <v>758</v>
      </c>
      <c r="O311">
        <v>213</v>
      </c>
      <c r="P311">
        <v>1</v>
      </c>
    </row>
    <row r="312" spans="1:16" x14ac:dyDescent="0.25">
      <c r="A312" t="s">
        <v>737</v>
      </c>
      <c r="B312" s="1" t="s">
        <v>738</v>
      </c>
      <c r="C312" t="s">
        <v>739</v>
      </c>
      <c r="D312">
        <v>48</v>
      </c>
      <c r="E312">
        <f>VLOOKUP(C312,[1]prolific_export_65f423754adf519!$B:$C,2,FALSE)</f>
        <v>48</v>
      </c>
      <c r="F312" t="str">
        <f t="shared" si="4"/>
        <v>yes</v>
      </c>
      <c r="G312">
        <v>0</v>
      </c>
      <c r="H312">
        <v>1</v>
      </c>
      <c r="I312">
        <v>1</v>
      </c>
      <c r="J312">
        <v>2</v>
      </c>
      <c r="K312">
        <v>1</v>
      </c>
      <c r="L312">
        <v>4</v>
      </c>
      <c r="M312">
        <v>2</v>
      </c>
      <c r="N312">
        <v>587</v>
      </c>
      <c r="O312">
        <v>123</v>
      </c>
      <c r="P312">
        <v>1</v>
      </c>
    </row>
    <row r="313" spans="1:16" x14ac:dyDescent="0.25">
      <c r="A313" t="s">
        <v>79</v>
      </c>
      <c r="B313" s="1" t="s">
        <v>740</v>
      </c>
      <c r="C313" t="s">
        <v>741</v>
      </c>
      <c r="D313">
        <v>37</v>
      </c>
      <c r="E313">
        <f>VLOOKUP(C313,[1]prolific_export_65f423754adf519!$B:$C,2,FALSE)</f>
        <v>37</v>
      </c>
      <c r="F313" t="str">
        <f t="shared" si="4"/>
        <v>yes</v>
      </c>
      <c r="G313">
        <v>1</v>
      </c>
      <c r="H313">
        <v>1</v>
      </c>
      <c r="I313">
        <v>2</v>
      </c>
      <c r="J313">
        <v>2</v>
      </c>
      <c r="K313">
        <v>2</v>
      </c>
      <c r="L313">
        <v>3</v>
      </c>
      <c r="M313">
        <v>3</v>
      </c>
      <c r="N313">
        <v>758</v>
      </c>
      <c r="O313">
        <v>123</v>
      </c>
      <c r="P313">
        <v>1</v>
      </c>
    </row>
    <row r="314" spans="1:16" x14ac:dyDescent="0.25">
      <c r="A314" t="s">
        <v>742</v>
      </c>
      <c r="B314" s="1" t="s">
        <v>743</v>
      </c>
      <c r="C314" t="s">
        <v>744</v>
      </c>
      <c r="D314">
        <v>48</v>
      </c>
      <c r="E314">
        <f>VLOOKUP(C314,[1]prolific_export_65f423754adf519!$B:$C,2,FALSE)</f>
        <v>48</v>
      </c>
      <c r="F314" t="str">
        <f t="shared" si="4"/>
        <v>yes</v>
      </c>
      <c r="G314">
        <v>0</v>
      </c>
      <c r="H314">
        <v>1</v>
      </c>
      <c r="I314">
        <v>2</v>
      </c>
      <c r="J314">
        <v>3</v>
      </c>
      <c r="K314">
        <v>2</v>
      </c>
      <c r="L314">
        <v>4</v>
      </c>
      <c r="M314">
        <v>2</v>
      </c>
      <c r="N314">
        <v>875</v>
      </c>
      <c r="O314">
        <v>123</v>
      </c>
      <c r="P314">
        <v>1</v>
      </c>
    </row>
    <row r="315" spans="1:16" x14ac:dyDescent="0.25">
      <c r="A315" t="s">
        <v>745</v>
      </c>
      <c r="B315" s="1" t="s">
        <v>746</v>
      </c>
      <c r="C315" t="s">
        <v>747</v>
      </c>
      <c r="D315">
        <v>25</v>
      </c>
      <c r="E315">
        <f>VLOOKUP(C315,[1]prolific_export_65f423754adf519!$B:$C,2,FALSE)</f>
        <v>25</v>
      </c>
      <c r="F315" t="str">
        <f t="shared" si="4"/>
        <v>yes</v>
      </c>
      <c r="G315">
        <v>1</v>
      </c>
      <c r="H315">
        <v>1</v>
      </c>
      <c r="I315">
        <v>2</v>
      </c>
      <c r="J315">
        <v>2</v>
      </c>
      <c r="K315">
        <v>2</v>
      </c>
      <c r="L315">
        <v>4</v>
      </c>
      <c r="M315">
        <v>2</v>
      </c>
      <c r="N315">
        <v>785</v>
      </c>
      <c r="O315">
        <v>132</v>
      </c>
      <c r="P315">
        <v>1</v>
      </c>
    </row>
    <row r="316" spans="1:16" x14ac:dyDescent="0.25">
      <c r="A316" t="s">
        <v>79</v>
      </c>
      <c r="B316" s="1" t="s">
        <v>748</v>
      </c>
      <c r="C316" t="s">
        <v>749</v>
      </c>
      <c r="D316">
        <v>70</v>
      </c>
      <c r="E316">
        <f>VLOOKUP(C316,[1]prolific_export_65f423754adf519!$B:$C,2,FALSE)</f>
        <v>70</v>
      </c>
      <c r="F316" t="str">
        <f t="shared" si="4"/>
        <v>yes</v>
      </c>
      <c r="G316">
        <v>1</v>
      </c>
      <c r="H316">
        <v>0</v>
      </c>
      <c r="I316">
        <v>1</v>
      </c>
      <c r="J316">
        <v>1</v>
      </c>
      <c r="K316">
        <v>1</v>
      </c>
      <c r="L316">
        <v>4</v>
      </c>
      <c r="M316">
        <v>1</v>
      </c>
      <c r="N316">
        <v>578</v>
      </c>
      <c r="O316">
        <v>213</v>
      </c>
      <c r="P316">
        <v>1</v>
      </c>
    </row>
    <row r="317" spans="1:16" x14ac:dyDescent="0.25">
      <c r="A317" t="s">
        <v>750</v>
      </c>
      <c r="B317" s="1" t="s">
        <v>751</v>
      </c>
      <c r="C317" t="s">
        <v>752</v>
      </c>
      <c r="D317">
        <v>31</v>
      </c>
      <c r="E317">
        <f>VLOOKUP(C317,[1]prolific_export_65f423754adf519!$B:$C,2,FALSE)</f>
        <v>31</v>
      </c>
      <c r="F317" t="str">
        <f t="shared" si="4"/>
        <v>yes</v>
      </c>
      <c r="G317">
        <v>1</v>
      </c>
      <c r="H317">
        <v>1</v>
      </c>
      <c r="I317">
        <v>2</v>
      </c>
      <c r="J317">
        <v>1</v>
      </c>
      <c r="K317">
        <v>2</v>
      </c>
      <c r="L317">
        <v>4</v>
      </c>
      <c r="M317">
        <v>1</v>
      </c>
      <c r="N317">
        <v>875</v>
      </c>
      <c r="O317">
        <v>213</v>
      </c>
      <c r="P317">
        <v>1</v>
      </c>
    </row>
    <row r="318" spans="1:16" x14ac:dyDescent="0.25">
      <c r="B318" s="1" t="s">
        <v>753</v>
      </c>
      <c r="C318" t="s">
        <v>754</v>
      </c>
      <c r="D318">
        <v>34</v>
      </c>
      <c r="E318">
        <f>VLOOKUP(C318,[1]prolific_export_65f423754adf519!$B:$C,2,FALSE)</f>
        <v>34</v>
      </c>
      <c r="F318" t="str">
        <f t="shared" si="4"/>
        <v>yes</v>
      </c>
      <c r="G318">
        <v>1</v>
      </c>
      <c r="H318">
        <v>1</v>
      </c>
      <c r="I318">
        <v>1</v>
      </c>
      <c r="J318">
        <v>3</v>
      </c>
      <c r="K318">
        <v>1</v>
      </c>
      <c r="L318">
        <v>3</v>
      </c>
      <c r="M318">
        <v>4</v>
      </c>
      <c r="N318">
        <v>857</v>
      </c>
      <c r="O318">
        <v>321</v>
      </c>
      <c r="P318">
        <v>1</v>
      </c>
    </row>
    <row r="319" spans="1:16" x14ac:dyDescent="0.25">
      <c r="A319" t="s">
        <v>755</v>
      </c>
      <c r="B319" s="1" t="s">
        <v>756</v>
      </c>
      <c r="C319" t="s">
        <v>757</v>
      </c>
      <c r="D319">
        <v>45</v>
      </c>
      <c r="E319">
        <f>VLOOKUP(C319,[1]prolific_export_65f423754adf519!$B:$C,2,FALSE)</f>
        <v>45</v>
      </c>
      <c r="F319" t="str">
        <f t="shared" si="4"/>
        <v>yes</v>
      </c>
      <c r="G319">
        <v>1</v>
      </c>
      <c r="H319">
        <v>1</v>
      </c>
      <c r="I319">
        <v>2</v>
      </c>
      <c r="J319">
        <v>3</v>
      </c>
      <c r="K319">
        <v>3</v>
      </c>
      <c r="L319">
        <v>4</v>
      </c>
      <c r="M319">
        <v>2</v>
      </c>
      <c r="N319">
        <v>875</v>
      </c>
      <c r="O319">
        <v>312</v>
      </c>
      <c r="P319">
        <v>1</v>
      </c>
    </row>
    <row r="320" spans="1:16" x14ac:dyDescent="0.25">
      <c r="A320" t="s">
        <v>126</v>
      </c>
      <c r="B320" s="1" t="s">
        <v>758</v>
      </c>
      <c r="C320" t="s">
        <v>759</v>
      </c>
      <c r="D320">
        <v>42</v>
      </c>
      <c r="E320">
        <f>VLOOKUP(C320,[1]prolific_export_65f423754adf519!$B:$C,2,FALSE)</f>
        <v>42</v>
      </c>
      <c r="F320" t="str">
        <f t="shared" si="4"/>
        <v>yes</v>
      </c>
      <c r="G320">
        <v>0</v>
      </c>
      <c r="H320">
        <v>1</v>
      </c>
      <c r="I320">
        <v>1</v>
      </c>
      <c r="J320">
        <v>3</v>
      </c>
      <c r="K320">
        <v>1</v>
      </c>
      <c r="L320">
        <v>3</v>
      </c>
      <c r="M320">
        <v>2</v>
      </c>
      <c r="N320">
        <v>875</v>
      </c>
      <c r="O320">
        <v>312</v>
      </c>
      <c r="P320">
        <v>1</v>
      </c>
    </row>
    <row r="321" spans="1:16" x14ac:dyDescent="0.25">
      <c r="B321" s="1" t="s">
        <v>760</v>
      </c>
      <c r="C321" t="s">
        <v>761</v>
      </c>
      <c r="D321">
        <v>27</v>
      </c>
      <c r="E321">
        <f>VLOOKUP(C321,[1]prolific_export_65f423754adf519!$B:$C,2,FALSE)</f>
        <v>27</v>
      </c>
      <c r="F321" t="str">
        <f t="shared" si="4"/>
        <v>yes</v>
      </c>
      <c r="G321">
        <v>1</v>
      </c>
      <c r="H321">
        <v>1</v>
      </c>
      <c r="I321">
        <v>1</v>
      </c>
      <c r="J321">
        <v>1</v>
      </c>
      <c r="K321">
        <v>2</v>
      </c>
      <c r="L321">
        <v>4</v>
      </c>
      <c r="M321">
        <v>1</v>
      </c>
      <c r="N321">
        <v>578</v>
      </c>
      <c r="O321">
        <v>231</v>
      </c>
      <c r="P321">
        <v>1</v>
      </c>
    </row>
    <row r="322" spans="1:16" x14ac:dyDescent="0.25">
      <c r="B322" s="1" t="s">
        <v>762</v>
      </c>
      <c r="C322" t="s">
        <v>763</v>
      </c>
      <c r="D322">
        <v>42</v>
      </c>
      <c r="E322">
        <f>VLOOKUP(C322,[1]prolific_export_65f423754adf519!$B:$C,2,FALSE)</f>
        <v>42</v>
      </c>
      <c r="F322" t="str">
        <f t="shared" si="4"/>
        <v>yes</v>
      </c>
      <c r="G322">
        <v>0</v>
      </c>
      <c r="H322">
        <v>1</v>
      </c>
      <c r="I322">
        <v>1</v>
      </c>
      <c r="J322">
        <v>3</v>
      </c>
      <c r="K322">
        <v>1</v>
      </c>
      <c r="L322">
        <v>4</v>
      </c>
      <c r="M322">
        <v>2</v>
      </c>
      <c r="N322">
        <v>875</v>
      </c>
      <c r="O322">
        <v>231</v>
      </c>
      <c r="P322">
        <v>1</v>
      </c>
    </row>
    <row r="323" spans="1:16" x14ac:dyDescent="0.25">
      <c r="A323" t="s">
        <v>112</v>
      </c>
      <c r="B323" s="1" t="s">
        <v>764</v>
      </c>
      <c r="C323" t="s">
        <v>765</v>
      </c>
      <c r="D323">
        <v>50</v>
      </c>
      <c r="E323">
        <f>VLOOKUP(C323,[1]prolific_export_65f423754adf519!$B:$C,2,FALSE)</f>
        <v>50</v>
      </c>
      <c r="F323" t="str">
        <f t="shared" ref="F323:F348" si="5">IF(D323=E323,"yes","no")</f>
        <v>yes</v>
      </c>
      <c r="G323">
        <v>1</v>
      </c>
      <c r="H323">
        <v>1</v>
      </c>
      <c r="I323">
        <v>3</v>
      </c>
      <c r="J323">
        <v>3</v>
      </c>
      <c r="K323">
        <v>3</v>
      </c>
      <c r="L323">
        <v>2</v>
      </c>
      <c r="M323">
        <v>2</v>
      </c>
      <c r="N323">
        <v>758</v>
      </c>
      <c r="O323">
        <v>132</v>
      </c>
      <c r="P323">
        <v>1</v>
      </c>
    </row>
    <row r="324" spans="1:16" x14ac:dyDescent="0.25">
      <c r="A324" t="s">
        <v>766</v>
      </c>
      <c r="B324" s="1" t="s">
        <v>767</v>
      </c>
      <c r="C324" t="s">
        <v>768</v>
      </c>
      <c r="D324">
        <v>69</v>
      </c>
      <c r="E324">
        <f>VLOOKUP(C324,[1]prolific_export_65f423754adf519!$B:$C,2,FALSE)</f>
        <v>69</v>
      </c>
      <c r="F324" t="str">
        <f t="shared" si="5"/>
        <v>yes</v>
      </c>
      <c r="G324">
        <v>0</v>
      </c>
      <c r="H324">
        <v>1</v>
      </c>
      <c r="I324">
        <v>1</v>
      </c>
      <c r="J324">
        <v>3</v>
      </c>
      <c r="K324">
        <v>1</v>
      </c>
      <c r="L324">
        <v>4</v>
      </c>
      <c r="M324">
        <v>3</v>
      </c>
      <c r="N324">
        <v>785</v>
      </c>
      <c r="O324">
        <v>213</v>
      </c>
      <c r="P324">
        <v>1</v>
      </c>
    </row>
    <row r="325" spans="1:16" x14ac:dyDescent="0.25">
      <c r="A325" t="s">
        <v>769</v>
      </c>
      <c r="B325" s="1" t="s">
        <v>770</v>
      </c>
      <c r="C325" t="s">
        <v>771</v>
      </c>
      <c r="D325">
        <v>65</v>
      </c>
      <c r="E325">
        <f>VLOOKUP(C325,[1]prolific_export_65f423754adf519!$B:$C,2,FALSE)</f>
        <v>65</v>
      </c>
      <c r="F325" t="str">
        <f t="shared" si="5"/>
        <v>yes</v>
      </c>
      <c r="G325">
        <v>0</v>
      </c>
      <c r="H325">
        <v>1</v>
      </c>
      <c r="I325">
        <v>1</v>
      </c>
      <c r="J325">
        <v>2</v>
      </c>
      <c r="K325">
        <v>1</v>
      </c>
      <c r="L325">
        <v>3</v>
      </c>
      <c r="M325">
        <v>1</v>
      </c>
      <c r="N325">
        <v>785</v>
      </c>
      <c r="O325">
        <v>123</v>
      </c>
      <c r="P325">
        <v>1</v>
      </c>
    </row>
    <row r="326" spans="1:16" x14ac:dyDescent="0.25">
      <c r="A326" t="s">
        <v>185</v>
      </c>
      <c r="B326" s="1" t="s">
        <v>772</v>
      </c>
      <c r="C326" t="s">
        <v>773</v>
      </c>
      <c r="D326">
        <v>59</v>
      </c>
      <c r="E326">
        <f>VLOOKUP(C326,[1]prolific_export_65f423754adf519!$B:$C,2,FALSE)</f>
        <v>59</v>
      </c>
      <c r="F326" t="str">
        <f t="shared" si="5"/>
        <v>yes</v>
      </c>
      <c r="G326">
        <v>0</v>
      </c>
      <c r="H326">
        <v>1</v>
      </c>
      <c r="I326">
        <v>1</v>
      </c>
      <c r="J326">
        <v>2</v>
      </c>
      <c r="K326">
        <v>1</v>
      </c>
      <c r="L326">
        <v>4</v>
      </c>
      <c r="M326">
        <v>1</v>
      </c>
      <c r="N326">
        <v>857</v>
      </c>
      <c r="O326">
        <v>123</v>
      </c>
      <c r="P326">
        <v>1</v>
      </c>
    </row>
    <row r="327" spans="1:16" x14ac:dyDescent="0.25">
      <c r="B327" s="1" t="s">
        <v>774</v>
      </c>
      <c r="C327" t="s">
        <v>775</v>
      </c>
      <c r="D327">
        <v>51</v>
      </c>
      <c r="E327">
        <f>VLOOKUP(C327,[1]prolific_export_65f423754adf519!$B:$C,2,FALSE)</f>
        <v>51</v>
      </c>
      <c r="F327" t="str">
        <f t="shared" si="5"/>
        <v>yes</v>
      </c>
      <c r="G327">
        <v>1</v>
      </c>
      <c r="H327">
        <v>1</v>
      </c>
      <c r="I327">
        <v>2</v>
      </c>
      <c r="J327">
        <v>2</v>
      </c>
      <c r="K327">
        <v>1</v>
      </c>
      <c r="L327">
        <v>4</v>
      </c>
      <c r="M327">
        <v>2</v>
      </c>
      <c r="N327">
        <v>758</v>
      </c>
      <c r="O327">
        <v>312</v>
      </c>
      <c r="P327">
        <v>1</v>
      </c>
    </row>
    <row r="328" spans="1:16" x14ac:dyDescent="0.25">
      <c r="A328" t="s">
        <v>776</v>
      </c>
      <c r="B328" s="1" t="s">
        <v>777</v>
      </c>
      <c r="C328" t="s">
        <v>778</v>
      </c>
      <c r="D328">
        <v>35</v>
      </c>
      <c r="E328">
        <f>VLOOKUP(C328,[1]prolific_export_65f423754adf519!$B:$C,2,FALSE)</f>
        <v>35</v>
      </c>
      <c r="F328" t="str">
        <f t="shared" si="5"/>
        <v>yes</v>
      </c>
      <c r="G328">
        <v>1</v>
      </c>
      <c r="H328">
        <v>3</v>
      </c>
      <c r="I328">
        <v>1</v>
      </c>
      <c r="J328">
        <v>2</v>
      </c>
      <c r="K328">
        <v>2</v>
      </c>
      <c r="L328">
        <v>4</v>
      </c>
      <c r="M328">
        <v>1</v>
      </c>
      <c r="N328">
        <v>587</v>
      </c>
      <c r="O328">
        <v>231</v>
      </c>
      <c r="P328">
        <v>1</v>
      </c>
    </row>
    <row r="329" spans="1:16" x14ac:dyDescent="0.25">
      <c r="A329" t="s">
        <v>235</v>
      </c>
      <c r="B329" s="1" t="s">
        <v>779</v>
      </c>
      <c r="C329" t="s">
        <v>780</v>
      </c>
      <c r="D329">
        <v>53</v>
      </c>
      <c r="E329">
        <f>VLOOKUP(C329,[1]prolific_export_65f423754adf519!$B:$C,2,FALSE)</f>
        <v>53</v>
      </c>
      <c r="F329" t="str">
        <f t="shared" si="5"/>
        <v>yes</v>
      </c>
      <c r="G329">
        <v>0</v>
      </c>
      <c r="H329">
        <v>1</v>
      </c>
      <c r="I329">
        <v>1</v>
      </c>
      <c r="J329">
        <v>4</v>
      </c>
      <c r="K329">
        <v>1</v>
      </c>
      <c r="L329">
        <v>4</v>
      </c>
      <c r="M329">
        <v>2</v>
      </c>
      <c r="N329">
        <v>785</v>
      </c>
      <c r="O329">
        <v>321</v>
      </c>
      <c r="P329">
        <v>1</v>
      </c>
    </row>
    <row r="330" spans="1:16" x14ac:dyDescent="0.25">
      <c r="B330" s="1" t="s">
        <v>781</v>
      </c>
      <c r="C330" t="s">
        <v>782</v>
      </c>
      <c r="D330">
        <v>50</v>
      </c>
      <c r="E330">
        <f>VLOOKUP(C330,[1]prolific_export_65f423754adf519!$B:$C,2,FALSE)</f>
        <v>50</v>
      </c>
      <c r="F330" t="str">
        <f t="shared" si="5"/>
        <v>yes</v>
      </c>
      <c r="G330">
        <v>0</v>
      </c>
      <c r="H330">
        <v>0</v>
      </c>
      <c r="I330">
        <v>1</v>
      </c>
      <c r="J330">
        <v>3</v>
      </c>
      <c r="K330">
        <v>1</v>
      </c>
      <c r="L330">
        <v>2</v>
      </c>
      <c r="M330">
        <v>3</v>
      </c>
      <c r="N330">
        <v>875</v>
      </c>
      <c r="O330">
        <v>321</v>
      </c>
      <c r="P330">
        <v>1</v>
      </c>
    </row>
    <row r="331" spans="1:16" x14ac:dyDescent="0.25">
      <c r="B331" s="1" t="s">
        <v>783</v>
      </c>
      <c r="C331" t="s">
        <v>784</v>
      </c>
      <c r="D331">
        <v>48</v>
      </c>
      <c r="E331">
        <f>VLOOKUP(C331,[1]prolific_export_65f423754adf519!$B:$C,2,FALSE)</f>
        <v>49</v>
      </c>
      <c r="F331" t="str">
        <f t="shared" si="5"/>
        <v>no</v>
      </c>
      <c r="G331">
        <v>0</v>
      </c>
      <c r="H331">
        <v>0</v>
      </c>
      <c r="I331">
        <v>1</v>
      </c>
      <c r="J331">
        <v>2</v>
      </c>
      <c r="K331">
        <v>2</v>
      </c>
      <c r="L331">
        <v>3</v>
      </c>
      <c r="M331">
        <v>3</v>
      </c>
      <c r="N331">
        <v>587</v>
      </c>
      <c r="O331">
        <v>132</v>
      </c>
      <c r="P331">
        <v>1</v>
      </c>
    </row>
    <row r="332" spans="1:16" x14ac:dyDescent="0.25">
      <c r="B332" s="1" t="s">
        <v>785</v>
      </c>
      <c r="C332" t="s">
        <v>786</v>
      </c>
      <c r="D332">
        <v>41</v>
      </c>
      <c r="E332">
        <f>VLOOKUP(C332,[1]prolific_export_65f423754adf519!$B:$C,2,FALSE)</f>
        <v>41</v>
      </c>
      <c r="F332" t="str">
        <f t="shared" si="5"/>
        <v>yes</v>
      </c>
      <c r="G332">
        <v>0</v>
      </c>
      <c r="H332">
        <v>1</v>
      </c>
      <c r="I332">
        <v>1</v>
      </c>
      <c r="J332">
        <v>3</v>
      </c>
      <c r="K332">
        <v>1</v>
      </c>
      <c r="L332">
        <v>4</v>
      </c>
      <c r="M332">
        <v>1</v>
      </c>
      <c r="N332">
        <v>857</v>
      </c>
      <c r="O332">
        <v>231</v>
      </c>
      <c r="P332">
        <v>1</v>
      </c>
    </row>
    <row r="333" spans="1:16" x14ac:dyDescent="0.25">
      <c r="A333" t="s">
        <v>787</v>
      </c>
      <c r="B333" s="1" t="s">
        <v>788</v>
      </c>
      <c r="C333" t="s">
        <v>789</v>
      </c>
      <c r="D333">
        <v>35</v>
      </c>
      <c r="E333">
        <f>VLOOKUP(C333,[1]prolific_export_65f423754adf519!$B:$C,2,FALSE)</f>
        <v>35</v>
      </c>
      <c r="F333" t="str">
        <f t="shared" si="5"/>
        <v>yes</v>
      </c>
      <c r="G333">
        <v>1</v>
      </c>
      <c r="H333">
        <v>1</v>
      </c>
      <c r="I333">
        <v>1</v>
      </c>
      <c r="J333">
        <v>4</v>
      </c>
      <c r="K333">
        <v>1</v>
      </c>
      <c r="L333">
        <v>4</v>
      </c>
      <c r="M333">
        <v>2</v>
      </c>
      <c r="N333">
        <v>578</v>
      </c>
      <c r="O333">
        <v>312</v>
      </c>
      <c r="P333">
        <v>1</v>
      </c>
    </row>
    <row r="334" spans="1:16" x14ac:dyDescent="0.25">
      <c r="B334" s="1" t="s">
        <v>790</v>
      </c>
      <c r="C334" t="s">
        <v>791</v>
      </c>
      <c r="D334">
        <v>41</v>
      </c>
      <c r="E334">
        <f>VLOOKUP(C334,[1]prolific_export_65f423754adf519!$B:$C,2,FALSE)</f>
        <v>41</v>
      </c>
      <c r="F334" t="str">
        <f t="shared" si="5"/>
        <v>yes</v>
      </c>
      <c r="G334">
        <v>0</v>
      </c>
      <c r="H334">
        <v>1</v>
      </c>
      <c r="I334">
        <v>1</v>
      </c>
      <c r="J334">
        <v>2</v>
      </c>
      <c r="K334">
        <v>1</v>
      </c>
      <c r="L334">
        <v>4</v>
      </c>
      <c r="M334">
        <v>1</v>
      </c>
      <c r="N334">
        <v>857</v>
      </c>
      <c r="O334">
        <v>132</v>
      </c>
      <c r="P334">
        <v>1</v>
      </c>
    </row>
    <row r="335" spans="1:16" x14ac:dyDescent="0.25">
      <c r="B335" s="1" t="s">
        <v>792</v>
      </c>
      <c r="C335" t="s">
        <v>793</v>
      </c>
      <c r="D335">
        <v>29</v>
      </c>
      <c r="E335">
        <f>VLOOKUP(C335,[1]prolific_export_65f423754adf519!$B:$C,2,FALSE)</f>
        <v>29</v>
      </c>
      <c r="F335" t="str">
        <f t="shared" si="5"/>
        <v>yes</v>
      </c>
      <c r="G335">
        <v>1</v>
      </c>
      <c r="H335">
        <v>1</v>
      </c>
      <c r="I335">
        <v>3</v>
      </c>
      <c r="J335">
        <v>2</v>
      </c>
      <c r="K335">
        <v>2</v>
      </c>
      <c r="L335">
        <v>2</v>
      </c>
      <c r="M335">
        <v>1</v>
      </c>
      <c r="N335">
        <v>578</v>
      </c>
      <c r="O335">
        <v>213</v>
      </c>
      <c r="P335">
        <v>1</v>
      </c>
    </row>
    <row r="336" spans="1:16" x14ac:dyDescent="0.25">
      <c r="B336" s="1" t="s">
        <v>794</v>
      </c>
      <c r="C336" t="s">
        <v>795</v>
      </c>
      <c r="D336">
        <v>31</v>
      </c>
      <c r="E336">
        <f>VLOOKUP(C336,[1]prolific_export_65f423754adf519!$B:$C,2,FALSE)</f>
        <v>31</v>
      </c>
      <c r="F336" t="str">
        <f t="shared" si="5"/>
        <v>yes</v>
      </c>
      <c r="G336">
        <v>1</v>
      </c>
      <c r="H336">
        <v>1</v>
      </c>
      <c r="I336">
        <v>3</v>
      </c>
      <c r="J336">
        <v>4</v>
      </c>
      <c r="K336">
        <v>3</v>
      </c>
      <c r="L336">
        <v>4</v>
      </c>
      <c r="M336">
        <v>3</v>
      </c>
      <c r="N336">
        <v>785</v>
      </c>
      <c r="O336">
        <v>123</v>
      </c>
      <c r="P336">
        <v>1</v>
      </c>
    </row>
    <row r="337" spans="1:16" x14ac:dyDescent="0.25">
      <c r="B337" s="1" t="s">
        <v>796</v>
      </c>
      <c r="C337" t="s">
        <v>797</v>
      </c>
      <c r="D337">
        <v>49</v>
      </c>
      <c r="E337">
        <f>VLOOKUP(C337,[1]prolific_export_65f423754adf519!$B:$C,2,FALSE)</f>
        <v>49</v>
      </c>
      <c r="F337" t="str">
        <f t="shared" si="5"/>
        <v>yes</v>
      </c>
      <c r="G337">
        <v>0</v>
      </c>
      <c r="H337">
        <v>1</v>
      </c>
      <c r="I337">
        <v>1</v>
      </c>
      <c r="J337">
        <v>4</v>
      </c>
      <c r="K337">
        <v>2</v>
      </c>
      <c r="L337">
        <v>4</v>
      </c>
      <c r="M337">
        <v>1</v>
      </c>
      <c r="N337">
        <v>578</v>
      </c>
      <c r="O337">
        <v>213</v>
      </c>
      <c r="P337">
        <v>1</v>
      </c>
    </row>
    <row r="338" spans="1:16" x14ac:dyDescent="0.25">
      <c r="A338" t="s">
        <v>798</v>
      </c>
      <c r="B338" s="1" t="s">
        <v>799</v>
      </c>
      <c r="C338" t="s">
        <v>800</v>
      </c>
      <c r="D338">
        <v>28</v>
      </c>
      <c r="E338">
        <f>VLOOKUP(C338,[1]prolific_export_65f423754adf519!$B:$C,2,FALSE)</f>
        <v>28</v>
      </c>
      <c r="F338" t="str">
        <f t="shared" si="5"/>
        <v>yes</v>
      </c>
      <c r="G338">
        <v>0</v>
      </c>
      <c r="H338">
        <v>1</v>
      </c>
      <c r="I338">
        <v>1</v>
      </c>
      <c r="J338">
        <v>3</v>
      </c>
      <c r="K338">
        <v>3</v>
      </c>
      <c r="L338">
        <v>3</v>
      </c>
      <c r="M338">
        <v>2</v>
      </c>
      <c r="N338">
        <v>578</v>
      </c>
      <c r="O338">
        <v>321</v>
      </c>
      <c r="P338">
        <v>1</v>
      </c>
    </row>
    <row r="339" spans="1:16" x14ac:dyDescent="0.25">
      <c r="A339" t="s">
        <v>801</v>
      </c>
      <c r="B339" s="1" t="s">
        <v>802</v>
      </c>
      <c r="C339" t="s">
        <v>803</v>
      </c>
      <c r="D339">
        <v>54</v>
      </c>
      <c r="E339">
        <f>VLOOKUP(C339,[1]prolific_export_65f423754adf519!$B:$C,2,FALSE)</f>
        <v>54</v>
      </c>
      <c r="F339" t="str">
        <f t="shared" si="5"/>
        <v>yes</v>
      </c>
      <c r="G339">
        <v>0</v>
      </c>
      <c r="H339">
        <v>0</v>
      </c>
      <c r="I339">
        <v>1</v>
      </c>
      <c r="J339">
        <v>2</v>
      </c>
      <c r="K339">
        <v>1</v>
      </c>
      <c r="L339">
        <v>4</v>
      </c>
      <c r="M339">
        <v>2</v>
      </c>
      <c r="N339">
        <v>587</v>
      </c>
      <c r="O339">
        <v>312</v>
      </c>
      <c r="P339">
        <v>1</v>
      </c>
    </row>
    <row r="340" spans="1:16" x14ac:dyDescent="0.25">
      <c r="A340" s="4" t="s">
        <v>804</v>
      </c>
      <c r="B340" s="1" t="s">
        <v>805</v>
      </c>
      <c r="C340" t="s">
        <v>806</v>
      </c>
      <c r="D340">
        <v>41</v>
      </c>
      <c r="E340">
        <f>VLOOKUP(C340,[1]prolific_export_65f423754adf519!$B:$C,2,FALSE)</f>
        <v>40</v>
      </c>
      <c r="F340" t="str">
        <f t="shared" si="5"/>
        <v>no</v>
      </c>
      <c r="G340">
        <v>1</v>
      </c>
      <c r="H340">
        <v>1</v>
      </c>
      <c r="I340">
        <v>1</v>
      </c>
      <c r="J340">
        <v>1</v>
      </c>
      <c r="K340">
        <v>2</v>
      </c>
      <c r="L340">
        <v>4</v>
      </c>
      <c r="M340">
        <v>1</v>
      </c>
      <c r="N340">
        <v>875</v>
      </c>
      <c r="O340">
        <v>213</v>
      </c>
      <c r="P340">
        <v>1</v>
      </c>
    </row>
    <row r="341" spans="1:16" x14ac:dyDescent="0.25">
      <c r="B341" s="1" t="s">
        <v>807</v>
      </c>
      <c r="C341" t="s">
        <v>808</v>
      </c>
      <c r="D341">
        <v>51</v>
      </c>
      <c r="E341">
        <f>VLOOKUP(C341,[1]prolific_export_65f423754adf519!$B:$C,2,FALSE)</f>
        <v>51</v>
      </c>
      <c r="F341" t="str">
        <f t="shared" si="5"/>
        <v>yes</v>
      </c>
      <c r="G341">
        <v>0</v>
      </c>
      <c r="H341">
        <v>1</v>
      </c>
      <c r="I341">
        <v>2</v>
      </c>
      <c r="J341">
        <v>3</v>
      </c>
      <c r="K341">
        <v>3</v>
      </c>
      <c r="L341">
        <v>4</v>
      </c>
      <c r="M341">
        <v>4</v>
      </c>
      <c r="N341">
        <v>578</v>
      </c>
      <c r="O341">
        <v>132</v>
      </c>
      <c r="P341">
        <v>1</v>
      </c>
    </row>
    <row r="342" spans="1:16" x14ac:dyDescent="0.25">
      <c r="A342" t="s">
        <v>79</v>
      </c>
      <c r="B342" s="1" t="s">
        <v>809</v>
      </c>
      <c r="C342" t="s">
        <v>810</v>
      </c>
      <c r="D342">
        <v>31</v>
      </c>
      <c r="E342">
        <f>VLOOKUP(C342,[1]prolific_export_65f423754adf519!$B:$C,2,FALSE)</f>
        <v>31</v>
      </c>
      <c r="F342" t="str">
        <f t="shared" si="5"/>
        <v>yes</v>
      </c>
      <c r="G342">
        <v>1</v>
      </c>
      <c r="H342">
        <v>1</v>
      </c>
      <c r="I342">
        <v>1</v>
      </c>
      <c r="J342">
        <v>3</v>
      </c>
      <c r="K342">
        <v>2</v>
      </c>
      <c r="L342">
        <v>2</v>
      </c>
      <c r="M342">
        <v>2</v>
      </c>
      <c r="N342">
        <v>758</v>
      </c>
      <c r="O342">
        <v>132</v>
      </c>
      <c r="P342">
        <v>1</v>
      </c>
    </row>
    <row r="343" spans="1:16" x14ac:dyDescent="0.25">
      <c r="B343" s="1" t="s">
        <v>811</v>
      </c>
      <c r="C343" t="s">
        <v>812</v>
      </c>
      <c r="D343">
        <v>29</v>
      </c>
      <c r="E343" t="str">
        <f>VLOOKUP(C343,[1]prolific_export_65f423754adf519!$B:$C,2,FALSE)</f>
        <v>CONSENT_REVOKED</v>
      </c>
      <c r="F343" t="str">
        <f t="shared" si="5"/>
        <v>no</v>
      </c>
      <c r="G343">
        <v>0</v>
      </c>
      <c r="H343">
        <v>1</v>
      </c>
      <c r="I343">
        <v>3</v>
      </c>
      <c r="J343">
        <v>3</v>
      </c>
      <c r="K343">
        <v>3</v>
      </c>
      <c r="L343">
        <v>4</v>
      </c>
      <c r="M343">
        <v>1</v>
      </c>
      <c r="N343">
        <v>758</v>
      </c>
      <c r="O343">
        <v>321</v>
      </c>
      <c r="P343">
        <v>1</v>
      </c>
    </row>
    <row r="344" spans="1:16" x14ac:dyDescent="0.25">
      <c r="A344" t="s">
        <v>813</v>
      </c>
      <c r="B344" s="1" t="s">
        <v>814</v>
      </c>
      <c r="C344" t="s">
        <v>815</v>
      </c>
      <c r="D344">
        <v>35</v>
      </c>
      <c r="E344">
        <f>VLOOKUP(C344,[1]prolific_export_65f423754adf519!$B:$C,2,FALSE)</f>
        <v>35</v>
      </c>
      <c r="F344" t="str">
        <f t="shared" si="5"/>
        <v>yes</v>
      </c>
      <c r="G344">
        <v>1</v>
      </c>
      <c r="H344">
        <v>1</v>
      </c>
      <c r="I344">
        <v>3</v>
      </c>
      <c r="J344">
        <v>4</v>
      </c>
      <c r="K344">
        <v>2</v>
      </c>
      <c r="L344">
        <v>4</v>
      </c>
      <c r="M344">
        <v>3</v>
      </c>
      <c r="N344">
        <v>587</v>
      </c>
      <c r="O344">
        <v>312</v>
      </c>
      <c r="P344">
        <v>1</v>
      </c>
    </row>
    <row r="345" spans="1:16" x14ac:dyDescent="0.25">
      <c r="A345" t="s">
        <v>816</v>
      </c>
      <c r="B345" s="1" t="s">
        <v>817</v>
      </c>
      <c r="C345" t="s">
        <v>818</v>
      </c>
      <c r="D345">
        <v>42</v>
      </c>
      <c r="E345">
        <f>VLOOKUP(C345,[1]prolific_export_65f423754adf519!$B:$C,2,FALSE)</f>
        <v>42</v>
      </c>
      <c r="F345" t="str">
        <f t="shared" si="5"/>
        <v>yes</v>
      </c>
      <c r="G345">
        <v>0</v>
      </c>
      <c r="H345">
        <v>1</v>
      </c>
      <c r="I345">
        <v>1</v>
      </c>
      <c r="J345">
        <v>2</v>
      </c>
      <c r="K345">
        <v>2</v>
      </c>
      <c r="L345">
        <v>3</v>
      </c>
      <c r="M345">
        <v>1</v>
      </c>
      <c r="N345">
        <v>758</v>
      </c>
      <c r="O345">
        <v>132</v>
      </c>
      <c r="P345">
        <v>1</v>
      </c>
    </row>
    <row r="346" spans="1:16" x14ac:dyDescent="0.25">
      <c r="A346" t="s">
        <v>819</v>
      </c>
      <c r="B346" s="1" t="s">
        <v>820</v>
      </c>
      <c r="C346" t="s">
        <v>821</v>
      </c>
      <c r="D346">
        <v>70</v>
      </c>
      <c r="E346">
        <f>VLOOKUP(C346,[1]prolific_export_65f423754adf519!$B:$C,2,FALSE)</f>
        <v>70</v>
      </c>
      <c r="F346" t="str">
        <f t="shared" si="5"/>
        <v>yes</v>
      </c>
      <c r="G346">
        <v>0</v>
      </c>
      <c r="H346">
        <v>1</v>
      </c>
      <c r="I346">
        <v>1</v>
      </c>
      <c r="J346">
        <v>1</v>
      </c>
      <c r="K346">
        <v>1</v>
      </c>
      <c r="L346">
        <v>4</v>
      </c>
      <c r="M346">
        <v>1</v>
      </c>
      <c r="N346">
        <v>857</v>
      </c>
      <c r="O346">
        <v>231</v>
      </c>
      <c r="P346">
        <v>1</v>
      </c>
    </row>
    <row r="347" spans="1:16" x14ac:dyDescent="0.25">
      <c r="B347" s="1" t="s">
        <v>822</v>
      </c>
      <c r="C347" t="s">
        <v>823</v>
      </c>
      <c r="D347">
        <v>56</v>
      </c>
      <c r="E347">
        <f>VLOOKUP(C347,[1]prolific_export_65f423754adf519!$B:$C,2,FALSE)</f>
        <v>56</v>
      </c>
      <c r="F347" t="str">
        <f t="shared" si="5"/>
        <v>yes</v>
      </c>
      <c r="G347">
        <v>0</v>
      </c>
      <c r="H347">
        <v>1</v>
      </c>
      <c r="I347">
        <v>1</v>
      </c>
      <c r="J347">
        <v>2</v>
      </c>
      <c r="K347">
        <v>1</v>
      </c>
      <c r="L347">
        <v>3</v>
      </c>
      <c r="M347">
        <v>1</v>
      </c>
      <c r="N347">
        <v>785</v>
      </c>
      <c r="O347">
        <v>123</v>
      </c>
      <c r="P347">
        <v>1</v>
      </c>
    </row>
    <row r="348" spans="1:16" x14ac:dyDescent="0.25">
      <c r="A348" t="s">
        <v>824</v>
      </c>
      <c r="B348" s="1" t="s">
        <v>825</v>
      </c>
      <c r="C348" t="s">
        <v>826</v>
      </c>
      <c r="D348">
        <v>34</v>
      </c>
      <c r="E348">
        <f>VLOOKUP(C348,[1]prolific_export_65f423754adf519!$B:$C,2,FALSE)</f>
        <v>34</v>
      </c>
      <c r="F348" t="str">
        <f t="shared" si="5"/>
        <v>yes</v>
      </c>
      <c r="G348">
        <v>1</v>
      </c>
      <c r="H348">
        <v>1</v>
      </c>
      <c r="I348">
        <v>4</v>
      </c>
      <c r="J348">
        <v>4</v>
      </c>
      <c r="K348">
        <v>2</v>
      </c>
      <c r="L348">
        <v>2</v>
      </c>
      <c r="M348">
        <v>4</v>
      </c>
      <c r="N348">
        <v>587</v>
      </c>
      <c r="O348">
        <v>123</v>
      </c>
      <c r="P348">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58B28-52BE-4011-9103-CF230E7961F0}">
  <dimension ref="A1"/>
  <sheetViews>
    <sheetView workbookViewId="0">
      <selection activeCell="L16" sqref="L16"/>
    </sheetView>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Zhuang</dc:creator>
  <cp:lastModifiedBy>Mike Zhuang</cp:lastModifiedBy>
  <dcterms:created xsi:type="dcterms:W3CDTF">2024-10-16T22:43:01Z</dcterms:created>
  <dcterms:modified xsi:type="dcterms:W3CDTF">2025-06-30T06:33:21Z</dcterms:modified>
</cp:coreProperties>
</file>