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94274B76-1D4B-4A80-828F-4E85E139A7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sultados do Códig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43" i="1" l="1"/>
  <c r="AK42" i="1"/>
  <c r="AK41" i="1"/>
  <c r="AK40" i="1"/>
  <c r="AK39" i="1"/>
  <c r="AJ43" i="1"/>
  <c r="AJ42" i="1"/>
  <c r="AJ41" i="1"/>
  <c r="AJ40" i="1"/>
  <c r="AJ39" i="1"/>
  <c r="AI43" i="1"/>
  <c r="AI42" i="1"/>
  <c r="AI41" i="1"/>
  <c r="AI40" i="1"/>
  <c r="AI39" i="1"/>
  <c r="AK35" i="1"/>
  <c r="AK34" i="1"/>
  <c r="AK33" i="1"/>
  <c r="AK32" i="1"/>
  <c r="AK31" i="1"/>
  <c r="AJ35" i="1"/>
  <c r="AJ34" i="1"/>
  <c r="AJ33" i="1"/>
  <c r="AJ32" i="1"/>
  <c r="AJ31" i="1"/>
  <c r="AI35" i="1"/>
  <c r="AI34" i="1"/>
  <c r="AI33" i="1"/>
  <c r="AI32" i="1"/>
  <c r="AI31" i="1"/>
  <c r="AK27" i="1"/>
  <c r="AK26" i="1"/>
  <c r="AK25" i="1"/>
  <c r="AK24" i="1"/>
  <c r="AK23" i="1"/>
  <c r="AJ27" i="1"/>
  <c r="AJ26" i="1"/>
  <c r="AJ25" i="1"/>
  <c r="AJ24" i="1"/>
  <c r="AJ23" i="1"/>
  <c r="AI27" i="1"/>
  <c r="AI26" i="1"/>
  <c r="AI25" i="1"/>
  <c r="AI24" i="1"/>
  <c r="AI23" i="1"/>
</calcChain>
</file>

<file path=xl/sharedStrings.xml><?xml version="1.0" encoding="utf-8"?>
<sst xmlns="http://schemas.openxmlformats.org/spreadsheetml/2006/main" count="37" uniqueCount="11">
  <si>
    <t>Bubble Sort</t>
  </si>
  <si>
    <t>Insertion Sort</t>
  </si>
  <si>
    <t>Selection Sort</t>
  </si>
  <si>
    <t>Tabela Lucas Barbaroto Miotto</t>
  </si>
  <si>
    <t>Testes</t>
  </si>
  <si>
    <t>Médias Tabela Lucas Barbaroto Miotto</t>
  </si>
  <si>
    <t xml:space="preserve"> </t>
  </si>
  <si>
    <t>Tabela Gabriel Araujo Carrasco</t>
  </si>
  <si>
    <t>Médias Tabela Gabriel Araujo Carrasco</t>
  </si>
  <si>
    <t>Médias Tabela Felipe Ariel Chehaibar</t>
  </si>
  <si>
    <t>Tabela Felipe Ariel Chehaibar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</si>
</sst>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59595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3" borderId="1" xfId="0" applyNumberFormat="1" applyFill="1" applyBorder="1"/>
    <xf numFmtId="3" fontId="0" fillId="2" borderId="1" xfId="0" applyNumberFormat="1" applyFill="1" applyBorder="1"/>
    <xf numFmtId="0" fontId="1" fillId="0" borderId="1" xfId="0" applyFont="1" applyBorder="1"/>
    <xf numFmtId="1" fontId="0" fillId="0" borderId="1" xfId="0" applyNumberFormat="1" applyBorder="1"/>
    <xf numFmtId="0" fontId="1" fillId="5" borderId="1" xfId="0" applyFon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5" borderId="4" xfId="0" applyFill="1" applyBorder="1"/>
    <xf numFmtId="3" fontId="0" fillId="3" borderId="5" xfId="0" applyNumberFormat="1" applyFill="1" applyBorder="1"/>
    <xf numFmtId="1" fontId="1" fillId="0" borderId="1" xfId="0" applyNumberFormat="1" applyFont="1" applyBorder="1"/>
    <xf numFmtId="0" fontId="0" fillId="0" borderId="5" xfId="0" applyBorder="1"/>
    <xf numFmtId="0" fontId="0" fillId="0" borderId="6" xfId="0" applyBorder="1"/>
    <xf numFmtId="1" fontId="0" fillId="0" borderId="5" xfId="0" applyNumberFormat="1" applyBorder="1"/>
    <xf numFmtId="1" fontId="0" fillId="0" borderId="4" xfId="0" applyNumberFormat="1" applyBorder="1"/>
    <xf numFmtId="0" fontId="0" fillId="6" borderId="0" xfId="0" applyFill="1"/>
    <xf numFmtId="0" fontId="2" fillId="0" borderId="0" xfId="0" quotePrefix="1" applyFont="1"/>
    <xf numFmtId="3" fontId="0" fillId="7" borderId="0" xfId="0" applyNumberFormat="1" applyFill="1" applyAlignment="1">
      <alignment horizontal="center" vertical="center"/>
    </xf>
    <xf numFmtId="3" fontId="0" fillId="7" borderId="0" xfId="0" applyNumberFormat="1" applyFill="1"/>
    <xf numFmtId="0" fontId="0" fillId="8" borderId="0" xfId="0" applyFill="1"/>
    <xf numFmtId="1" fontId="0" fillId="0" borderId="0" xfId="0" applyNumberFormat="1"/>
    <xf numFmtId="1" fontId="2" fillId="0" borderId="0" xfId="0" quotePrefix="1" applyNumberFormat="1" applyFont="1"/>
    <xf numFmtId="2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Médias Gráfico Lucas Barbaroto Miotto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'Resultados do Código'!$AI$22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'Resultados do Código'!$AH$23:$AH$27</c:f>
              <c:numCache>
                <c:formatCode>#,##0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</c:numCache>
            </c:numRef>
          </c:cat>
          <c:val>
            <c:numRef>
              <c:f>'Resultados do Código'!$AI$23:$AI$27</c:f>
              <c:numCache>
                <c:formatCode>General</c:formatCode>
                <c:ptCount val="5"/>
                <c:pt idx="0">
                  <c:v>8609.85</c:v>
                </c:pt>
                <c:pt idx="1">
                  <c:v>33623.699999999997</c:v>
                </c:pt>
                <c:pt idx="2">
                  <c:v>134375.5</c:v>
                </c:pt>
                <c:pt idx="3">
                  <c:v>518606.5</c:v>
                </c:pt>
                <c:pt idx="4">
                  <c:v>2192573.75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2-4CD9-9AC9-3C4FAEF80DD2}"/>
            </c:ext>
          </c:extLst>
        </c:ser>
        <c:ser>
          <c:idx val="1"/>
          <c:order val="1"/>
          <c:tx>
            <c:strRef>
              <c:f>'Resultados do Código'!$AJ$22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'Resultados do Código'!$AH$23:$AH$27</c:f>
              <c:numCache>
                <c:formatCode>#,##0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</c:numCache>
            </c:numRef>
          </c:cat>
          <c:val>
            <c:numRef>
              <c:f>'Resultados do Código'!$AJ$23:$AJ$27</c:f>
              <c:numCache>
                <c:formatCode>General</c:formatCode>
                <c:ptCount val="5"/>
                <c:pt idx="0">
                  <c:v>369.05</c:v>
                </c:pt>
                <c:pt idx="1">
                  <c:v>1391.35</c:v>
                </c:pt>
                <c:pt idx="2">
                  <c:v>4519.7</c:v>
                </c:pt>
                <c:pt idx="3">
                  <c:v>16159.7</c:v>
                </c:pt>
                <c:pt idx="4">
                  <c:v>70256.55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22-4CD9-9AC9-3C4FAEF80DD2}"/>
            </c:ext>
          </c:extLst>
        </c:ser>
        <c:ser>
          <c:idx val="2"/>
          <c:order val="2"/>
          <c:tx>
            <c:strRef>
              <c:f>'Resultados do Código'!$AK$22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'Resultados do Código'!$AH$23:$AH$27</c:f>
              <c:numCache>
                <c:formatCode>#,##0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</c:numCache>
            </c:numRef>
          </c:cat>
          <c:val>
            <c:numRef>
              <c:f>'Resultados do Código'!$AK$23:$AK$27</c:f>
              <c:numCache>
                <c:formatCode>General</c:formatCode>
                <c:ptCount val="5"/>
                <c:pt idx="0">
                  <c:v>1061.1500000000001</c:v>
                </c:pt>
                <c:pt idx="1">
                  <c:v>1349.4</c:v>
                </c:pt>
                <c:pt idx="2">
                  <c:v>14428.5</c:v>
                </c:pt>
                <c:pt idx="3">
                  <c:v>42411.8</c:v>
                </c:pt>
                <c:pt idx="4">
                  <c:v>220216.1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22-4CD9-9AC9-3C4FAEF80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268184"/>
        <c:axId val="1665853752"/>
      </c:lineChart>
      <c:catAx>
        <c:axId val="58526818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853752"/>
        <c:crosses val="autoZero"/>
        <c:auto val="1"/>
        <c:lblAlgn val="ctr"/>
        <c:lblOffset val="100"/>
        <c:noMultiLvlLbl val="0"/>
      </c:catAx>
      <c:valAx>
        <c:axId val="166585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6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Médias Gráficos Gabriel Araujo Carrasco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'Resultados do Código'!$AI$30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'Resultados do Código'!$AH$31:$AH$35</c:f>
              <c:numCache>
                <c:formatCode>#,##0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</c:numCache>
            </c:numRef>
          </c:cat>
          <c:val>
            <c:numRef>
              <c:f>'Resultados do Código'!$AI$31:$AI$35</c:f>
              <c:numCache>
                <c:formatCode>General</c:formatCode>
                <c:ptCount val="5"/>
                <c:pt idx="0">
                  <c:v>2327.4499999999998</c:v>
                </c:pt>
                <c:pt idx="1">
                  <c:v>12426.05</c:v>
                </c:pt>
                <c:pt idx="2">
                  <c:v>16794.2</c:v>
                </c:pt>
                <c:pt idx="3">
                  <c:v>275035.3</c:v>
                </c:pt>
                <c:pt idx="4">
                  <c:v>718953.7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2-4151-A60E-6F6E3DE79C71}"/>
            </c:ext>
          </c:extLst>
        </c:ser>
        <c:ser>
          <c:idx val="1"/>
          <c:order val="1"/>
          <c:tx>
            <c:strRef>
              <c:f>'Resultados do Código'!$AJ$30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'Resultados do Código'!$AH$31:$AH$35</c:f>
              <c:numCache>
                <c:formatCode>#,##0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</c:numCache>
            </c:numRef>
          </c:cat>
          <c:val>
            <c:numRef>
              <c:f>'Resultados do Código'!$AJ$31:$AJ$35</c:f>
              <c:numCache>
                <c:formatCode>General</c:formatCode>
                <c:ptCount val="5"/>
                <c:pt idx="0">
                  <c:v>240.3</c:v>
                </c:pt>
                <c:pt idx="1">
                  <c:v>1120.25</c:v>
                </c:pt>
                <c:pt idx="2">
                  <c:v>4074.55</c:v>
                </c:pt>
                <c:pt idx="3">
                  <c:v>7377.05</c:v>
                </c:pt>
                <c:pt idx="4">
                  <c:v>43293.4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2-4151-A60E-6F6E3DE79C71}"/>
            </c:ext>
          </c:extLst>
        </c:ser>
        <c:ser>
          <c:idx val="2"/>
          <c:order val="2"/>
          <c:tx>
            <c:strRef>
              <c:f>'Resultados do Código'!$AK$30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'Resultados do Código'!$AH$31:$AH$35</c:f>
              <c:numCache>
                <c:formatCode>#,##0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</c:numCache>
            </c:numRef>
          </c:cat>
          <c:val>
            <c:numRef>
              <c:f>'Resultados do Código'!$AK$31:$AK$35</c:f>
              <c:numCache>
                <c:formatCode>General</c:formatCode>
                <c:ptCount val="5"/>
                <c:pt idx="0">
                  <c:v>652.85</c:v>
                </c:pt>
                <c:pt idx="1">
                  <c:v>1107.45</c:v>
                </c:pt>
                <c:pt idx="2">
                  <c:v>15303</c:v>
                </c:pt>
                <c:pt idx="3">
                  <c:v>61175.15</c:v>
                </c:pt>
                <c:pt idx="4">
                  <c:v>156187.75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42-4151-A60E-6F6E3DE79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18263"/>
        <c:axId val="1989550744"/>
      </c:lineChart>
      <c:catAx>
        <c:axId val="80718263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550744"/>
        <c:crosses val="autoZero"/>
        <c:auto val="1"/>
        <c:lblAlgn val="ctr"/>
        <c:lblOffset val="100"/>
        <c:noMultiLvlLbl val="0"/>
      </c:catAx>
      <c:valAx>
        <c:axId val="198955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8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Médias Gráfico Felipe Ariel Chehaibar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'Resultados do Código'!$AI$38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'Resultados do Código'!$AH$39:$AH$43</c:f>
              <c:numCache>
                <c:formatCode>#,##0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</c:numCache>
            </c:numRef>
          </c:cat>
          <c:val>
            <c:numRef>
              <c:f>'Resultados do Código'!$AI$39:$AI$43</c:f>
              <c:numCache>
                <c:formatCode>General</c:formatCode>
                <c:ptCount val="5"/>
                <c:pt idx="0">
                  <c:v>1496.95</c:v>
                </c:pt>
                <c:pt idx="1">
                  <c:v>6215.45</c:v>
                </c:pt>
                <c:pt idx="2" formatCode="0">
                  <c:v>24656.75</c:v>
                </c:pt>
                <c:pt idx="3" formatCode="0">
                  <c:v>104486.13939393935</c:v>
                </c:pt>
                <c:pt idx="4" formatCode="0">
                  <c:v>1747536.5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A-4F4A-A1CB-EDB591AF1A7B}"/>
            </c:ext>
          </c:extLst>
        </c:ser>
        <c:ser>
          <c:idx val="1"/>
          <c:order val="1"/>
          <c:tx>
            <c:strRef>
              <c:f>'Resultados do Código'!$AJ$38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'Resultados do Código'!$AH$39:$AH$43</c:f>
              <c:numCache>
                <c:formatCode>#,##0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</c:numCache>
            </c:numRef>
          </c:cat>
          <c:val>
            <c:numRef>
              <c:f>'Resultados do Código'!$AJ$39:$AJ$43</c:f>
              <c:numCache>
                <c:formatCode>General</c:formatCode>
                <c:ptCount val="5"/>
                <c:pt idx="0" formatCode="0">
                  <c:v>248.10500000000002</c:v>
                </c:pt>
                <c:pt idx="1">
                  <c:v>431.95500000000004</c:v>
                </c:pt>
                <c:pt idx="2" formatCode="0">
                  <c:v>1360.35</c:v>
                </c:pt>
                <c:pt idx="3" formatCode="0.00">
                  <c:v>4477.8333333333339</c:v>
                </c:pt>
                <c:pt idx="4" formatCode="0">
                  <c:v>47771.316000000006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EA-4F4A-A1CB-EDB591AF1A7B}"/>
            </c:ext>
          </c:extLst>
        </c:ser>
        <c:ser>
          <c:idx val="2"/>
          <c:order val="2"/>
          <c:tx>
            <c:strRef>
              <c:f>'Resultados do Código'!$AK$38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'Resultados do Código'!$AH$39:$AH$43</c:f>
              <c:numCache>
                <c:formatCode>#,##0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</c:numCache>
            </c:numRef>
          </c:cat>
          <c:val>
            <c:numRef>
              <c:f>'Resultados do Código'!$AK$39:$AK$43</c:f>
              <c:numCache>
                <c:formatCode>General</c:formatCode>
                <c:ptCount val="5"/>
                <c:pt idx="0">
                  <c:v>99.3</c:v>
                </c:pt>
                <c:pt idx="1">
                  <c:v>380.2</c:v>
                </c:pt>
                <c:pt idx="2" formatCode="0">
                  <c:v>1534.3</c:v>
                </c:pt>
                <c:pt idx="3" formatCode="0">
                  <c:v>6792.25</c:v>
                </c:pt>
                <c:pt idx="4" formatCode="0">
                  <c:v>667726.40000000026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EA-4F4A-A1CB-EDB591AF1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723128"/>
        <c:axId val="1463228680"/>
      </c:lineChart>
      <c:catAx>
        <c:axId val="1996723128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28680"/>
        <c:crosses val="autoZero"/>
        <c:auto val="1"/>
        <c:lblAlgn val="ctr"/>
        <c:lblOffset val="100"/>
        <c:noMultiLvlLbl val="0"/>
      </c:catAx>
      <c:valAx>
        <c:axId val="146322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23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314325</xdr:colOff>
      <xdr:row>14</xdr:row>
      <xdr:rowOff>142875</xdr:rowOff>
    </xdr:from>
    <xdr:to>
      <xdr:col>47</xdr:col>
      <xdr:colOff>285750</xdr:colOff>
      <xdr:row>27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8656692-75D6-95E7-1271-1FD8C5932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304800</xdr:colOff>
      <xdr:row>27</xdr:row>
      <xdr:rowOff>95250</xdr:rowOff>
    </xdr:from>
    <xdr:to>
      <xdr:col>47</xdr:col>
      <xdr:colOff>295275</xdr:colOff>
      <xdr:row>41</xdr:row>
      <xdr:rowOff>57150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B82481A-9E0E-2323-1A5C-3B37800FF13F}"/>
            </a:ext>
            <a:ext uri="{147F2762-F138-4A5C-976F-8EAC2B608ADB}">
              <a16:predDERef xmlns:a16="http://schemas.microsoft.com/office/drawing/2014/main" pred="{88656692-75D6-95E7-1271-1FD8C5932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295275</xdr:colOff>
      <xdr:row>41</xdr:row>
      <xdr:rowOff>66675</xdr:rowOff>
    </xdr:from>
    <xdr:to>
      <xdr:col>47</xdr:col>
      <xdr:colOff>333375</xdr:colOff>
      <xdr:row>55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EF91E99-5E95-89A4-A254-71651DD4AE19}"/>
            </a:ext>
            <a:ext uri="{147F2762-F138-4A5C-976F-8EAC2B608ADB}">
              <a16:predDERef xmlns:a16="http://schemas.microsoft.com/office/drawing/2014/main" pred="{4B82481A-9E0E-2323-1A5C-3B37800FF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70"/>
  <sheetViews>
    <sheetView tabSelected="1" topLeftCell="AD24" workbookViewId="0">
      <selection activeCell="AH29" sqref="AH29:AK29"/>
    </sheetView>
  </sheetViews>
  <sheetFormatPr defaultRowHeight="15"/>
  <cols>
    <col min="2" max="2" width="6.7109375" bestFit="1" customWidth="1"/>
    <col min="3" max="4" width="7.7109375" bestFit="1" customWidth="1"/>
    <col min="5" max="6" width="8.7109375" bestFit="1" customWidth="1"/>
    <col min="7" max="9" width="9.85546875" bestFit="1" customWidth="1"/>
    <col min="11" max="11" width="6.7109375" bestFit="1" customWidth="1"/>
    <col min="12" max="13" width="7.140625" bestFit="1" customWidth="1"/>
    <col min="14" max="16" width="8.140625" bestFit="1" customWidth="1"/>
    <col min="17" max="18" width="9.85546875" bestFit="1" customWidth="1"/>
    <col min="20" max="20" width="6.7109375" bestFit="1" customWidth="1"/>
    <col min="21" max="22" width="7.140625" bestFit="1" customWidth="1"/>
    <col min="23" max="25" width="8.140625" bestFit="1" customWidth="1"/>
    <col min="26" max="27" width="9.85546875" bestFit="1" customWidth="1"/>
    <col min="35" max="35" width="11.28515625" bestFit="1" customWidth="1"/>
    <col min="36" max="36" width="13" bestFit="1" customWidth="1"/>
    <col min="37" max="37" width="13.28515625" bestFit="1" customWidth="1"/>
    <col min="38" max="39" width="9.85546875" bestFit="1" customWidth="1"/>
    <col min="41" max="41" width="9.85546875" bestFit="1" customWidth="1"/>
    <col min="42" max="42" width="10.85546875" bestFit="1" customWidth="1"/>
  </cols>
  <sheetData>
    <row r="1" spans="2:42">
      <c r="B1" s="12" t="s">
        <v>0</v>
      </c>
      <c r="C1" s="12"/>
      <c r="D1" s="12"/>
      <c r="E1" s="12"/>
      <c r="F1" s="12"/>
      <c r="G1" s="12"/>
      <c r="H1" s="12"/>
      <c r="I1" s="12"/>
      <c r="K1" s="12" t="s">
        <v>1</v>
      </c>
      <c r="L1" s="12"/>
      <c r="M1" s="12"/>
      <c r="N1" s="12"/>
      <c r="O1" s="12"/>
      <c r="P1" s="12"/>
      <c r="Q1" s="12"/>
      <c r="R1" s="12"/>
      <c r="T1" s="12" t="s">
        <v>2</v>
      </c>
      <c r="U1" s="12"/>
      <c r="V1" s="12"/>
      <c r="W1" s="12"/>
      <c r="X1" s="12"/>
      <c r="Y1" s="12"/>
      <c r="Z1" s="12"/>
      <c r="AA1" s="12"/>
    </row>
    <row r="2" spans="2:42">
      <c r="AI2" s="13" t="s">
        <v>0</v>
      </c>
      <c r="AJ2" s="13"/>
      <c r="AL2" s="14" t="s">
        <v>1</v>
      </c>
      <c r="AM2" s="13"/>
      <c r="AO2" s="13" t="s">
        <v>2</v>
      </c>
      <c r="AP2" s="13"/>
    </row>
    <row r="3" spans="2:42">
      <c r="B3" s="11" t="s">
        <v>3</v>
      </c>
      <c r="C3" s="11"/>
      <c r="D3" s="11"/>
      <c r="E3" s="11"/>
      <c r="F3" s="11"/>
      <c r="G3" s="11"/>
      <c r="H3" s="11"/>
      <c r="I3" s="11"/>
      <c r="K3" s="11" t="s">
        <v>3</v>
      </c>
      <c r="L3" s="11"/>
      <c r="M3" s="11"/>
      <c r="N3" s="11"/>
      <c r="O3" s="11"/>
      <c r="P3" s="11"/>
      <c r="Q3" s="11"/>
      <c r="R3" s="11"/>
      <c r="T3" s="11" t="s">
        <v>3</v>
      </c>
      <c r="U3" s="11"/>
      <c r="V3" s="11"/>
      <c r="W3" s="11"/>
      <c r="X3" s="11"/>
      <c r="Y3" s="11"/>
      <c r="Z3" s="11"/>
      <c r="AA3" s="11"/>
      <c r="AI3" s="4">
        <v>1280000</v>
      </c>
      <c r="AJ3" s="4">
        <v>2560000</v>
      </c>
      <c r="AL3" s="4">
        <v>1280000</v>
      </c>
      <c r="AM3" s="4">
        <v>2560000</v>
      </c>
      <c r="AO3" s="4">
        <v>1280000</v>
      </c>
      <c r="AP3" s="4">
        <v>2560000</v>
      </c>
    </row>
    <row r="4" spans="2:42">
      <c r="B4" s="2" t="s">
        <v>4</v>
      </c>
      <c r="C4" s="3">
        <v>40000</v>
      </c>
      <c r="D4" s="3">
        <v>80000</v>
      </c>
      <c r="E4" s="3">
        <v>160000</v>
      </c>
      <c r="F4" s="3">
        <v>320000</v>
      </c>
      <c r="G4" s="3">
        <v>640000</v>
      </c>
      <c r="H4" s="10"/>
      <c r="I4" s="10"/>
      <c r="K4" s="2" t="s">
        <v>4</v>
      </c>
      <c r="L4" s="3">
        <v>40000</v>
      </c>
      <c r="M4" s="3">
        <v>80000</v>
      </c>
      <c r="N4" s="3">
        <v>160000</v>
      </c>
      <c r="O4" s="3">
        <v>320000</v>
      </c>
      <c r="P4" s="3">
        <v>640000</v>
      </c>
      <c r="Q4" s="9">
        <v>1280000</v>
      </c>
      <c r="R4" s="9">
        <v>2560000</v>
      </c>
      <c r="T4" s="2" t="s">
        <v>4</v>
      </c>
      <c r="U4" s="3">
        <v>40000</v>
      </c>
      <c r="V4" s="3">
        <v>80000</v>
      </c>
      <c r="W4" s="3">
        <v>160000</v>
      </c>
      <c r="X4" s="3">
        <v>320000</v>
      </c>
      <c r="Y4" s="3">
        <v>640000</v>
      </c>
      <c r="Z4" s="10"/>
      <c r="AA4" s="10"/>
      <c r="AI4" s="2">
        <v>129064723</v>
      </c>
      <c r="AJ4" s="2">
        <v>521901259</v>
      </c>
      <c r="AL4" s="2">
        <v>174151</v>
      </c>
      <c r="AM4" s="2">
        <v>690335</v>
      </c>
      <c r="AO4" s="2">
        <v>1294303</v>
      </c>
      <c r="AP4" s="2">
        <v>522124723</v>
      </c>
    </row>
    <row r="5" spans="2:42">
      <c r="B5" s="1">
        <v>1</v>
      </c>
      <c r="C5" s="2">
        <v>126242</v>
      </c>
      <c r="D5" s="2">
        <v>504858</v>
      </c>
      <c r="E5" s="2">
        <v>2013794</v>
      </c>
      <c r="F5" s="2">
        <v>8057606</v>
      </c>
      <c r="G5" s="2">
        <v>32197208</v>
      </c>
      <c r="H5" s="10"/>
      <c r="I5" s="10"/>
      <c r="K5" s="1">
        <v>1</v>
      </c>
      <c r="L5" s="2">
        <v>646</v>
      </c>
      <c r="M5" s="2">
        <v>2715</v>
      </c>
      <c r="N5" s="2">
        <v>5064</v>
      </c>
      <c r="O5" s="2">
        <v>19859</v>
      </c>
      <c r="P5" s="2">
        <v>83723</v>
      </c>
      <c r="Q5" s="8">
        <v>174151</v>
      </c>
      <c r="R5" s="8">
        <v>690335</v>
      </c>
      <c r="T5" s="1">
        <v>1</v>
      </c>
      <c r="U5" s="2">
        <v>2513</v>
      </c>
      <c r="V5" s="2">
        <v>9932</v>
      </c>
      <c r="W5" s="2">
        <v>20083</v>
      </c>
      <c r="X5" s="2">
        <v>81263</v>
      </c>
      <c r="Y5" s="2">
        <v>328055</v>
      </c>
      <c r="Z5" s="10"/>
      <c r="AA5" s="10"/>
      <c r="AI5" s="2">
        <v>134500</v>
      </c>
      <c r="AJ5" s="2">
        <v>546127</v>
      </c>
      <c r="AL5" s="2">
        <v>75899</v>
      </c>
      <c r="AM5" s="2">
        <v>316662</v>
      </c>
      <c r="AO5" s="2">
        <v>137584</v>
      </c>
      <c r="AP5" s="2">
        <v>571661322</v>
      </c>
    </row>
    <row r="6" spans="2:42">
      <c r="B6" s="1">
        <v>2</v>
      </c>
      <c r="C6" s="2">
        <v>250</v>
      </c>
      <c r="D6" s="2">
        <v>505</v>
      </c>
      <c r="E6" s="2">
        <v>2014</v>
      </c>
      <c r="F6" s="2">
        <v>8084</v>
      </c>
      <c r="G6" s="2">
        <v>33295</v>
      </c>
      <c r="H6" s="10"/>
      <c r="I6" s="10"/>
      <c r="K6" s="1">
        <v>2</v>
      </c>
      <c r="L6" s="2">
        <v>100</v>
      </c>
      <c r="M6" s="2">
        <v>228</v>
      </c>
      <c r="N6" s="2">
        <v>1038</v>
      </c>
      <c r="O6" s="2">
        <v>4347</v>
      </c>
      <c r="P6" s="2">
        <v>17904</v>
      </c>
      <c r="Q6" s="8">
        <v>75899</v>
      </c>
      <c r="R6" s="8">
        <v>316662</v>
      </c>
      <c r="T6" s="1">
        <v>2</v>
      </c>
      <c r="U6" s="2">
        <v>139</v>
      </c>
      <c r="V6" s="2">
        <v>518</v>
      </c>
      <c r="W6" s="2">
        <v>2044</v>
      </c>
      <c r="X6" s="2">
        <v>8363</v>
      </c>
      <c r="Y6" s="2">
        <v>34026</v>
      </c>
      <c r="Z6" s="10"/>
      <c r="AA6" s="10"/>
      <c r="AI6" s="2">
        <v>139243</v>
      </c>
      <c r="AJ6" s="2">
        <v>560454</v>
      </c>
      <c r="AL6" s="2">
        <v>77180</v>
      </c>
      <c r="AM6" s="2">
        <v>319329</v>
      </c>
      <c r="AO6" s="2">
        <v>141802</v>
      </c>
      <c r="AP6" s="2">
        <v>601652434</v>
      </c>
    </row>
    <row r="7" spans="2:42">
      <c r="B7" s="1">
        <v>3</v>
      </c>
      <c r="C7" s="2">
        <v>252</v>
      </c>
      <c r="D7" s="2">
        <v>520</v>
      </c>
      <c r="E7" s="2">
        <v>2074</v>
      </c>
      <c r="F7" s="2">
        <v>8434</v>
      </c>
      <c r="G7" s="2">
        <v>34470</v>
      </c>
      <c r="H7" s="10"/>
      <c r="I7" s="10"/>
      <c r="K7" s="1">
        <v>3</v>
      </c>
      <c r="L7" s="2">
        <v>91</v>
      </c>
      <c r="M7" s="2">
        <v>218</v>
      </c>
      <c r="N7" s="2">
        <v>1054</v>
      </c>
      <c r="O7" s="2">
        <v>4419</v>
      </c>
      <c r="P7" s="2">
        <v>18452</v>
      </c>
      <c r="Q7" s="8">
        <v>77180</v>
      </c>
      <c r="R7" s="8">
        <v>319329</v>
      </c>
      <c r="T7" s="1">
        <v>3</v>
      </c>
      <c r="U7" s="2">
        <v>141</v>
      </c>
      <c r="V7" s="2">
        <v>541</v>
      </c>
      <c r="W7" s="2">
        <v>2124</v>
      </c>
      <c r="X7" s="2">
        <v>8692</v>
      </c>
      <c r="Y7" s="2">
        <v>35350</v>
      </c>
      <c r="Z7" s="10"/>
      <c r="AA7" s="10"/>
      <c r="AI7" s="2">
        <v>139026</v>
      </c>
      <c r="AJ7" s="2">
        <v>556128</v>
      </c>
      <c r="AL7" s="2">
        <v>60449</v>
      </c>
      <c r="AM7" s="2">
        <v>235755</v>
      </c>
      <c r="AO7" s="2">
        <v>144626</v>
      </c>
      <c r="AP7" s="2">
        <v>612621432</v>
      </c>
    </row>
    <row r="8" spans="2:42">
      <c r="B8" s="1">
        <v>4</v>
      </c>
      <c r="C8" s="2">
        <v>238</v>
      </c>
      <c r="D8" s="2">
        <v>496</v>
      </c>
      <c r="E8" s="2">
        <v>1954</v>
      </c>
      <c r="F8" s="2">
        <v>8259</v>
      </c>
      <c r="G8" s="2">
        <v>34254</v>
      </c>
      <c r="H8" s="10"/>
      <c r="I8" s="10"/>
      <c r="K8" s="1">
        <v>4</v>
      </c>
      <c r="L8" s="2">
        <v>66</v>
      </c>
      <c r="M8" s="5">
        <v>184</v>
      </c>
      <c r="N8" s="2">
        <v>789</v>
      </c>
      <c r="O8" s="2">
        <v>3434</v>
      </c>
      <c r="P8" s="2">
        <v>14779</v>
      </c>
      <c r="Q8" s="8">
        <v>60449</v>
      </c>
      <c r="R8" s="8">
        <v>235755</v>
      </c>
      <c r="T8" s="1">
        <v>4</v>
      </c>
      <c r="U8" s="2">
        <v>137</v>
      </c>
      <c r="V8" s="2">
        <v>546</v>
      </c>
      <c r="W8" s="2">
        <v>2089</v>
      </c>
      <c r="X8" s="2">
        <v>8925</v>
      </c>
      <c r="Y8" s="2">
        <v>36389</v>
      </c>
      <c r="Z8" s="10"/>
      <c r="AA8" s="10"/>
      <c r="AI8" s="2">
        <v>8794040</v>
      </c>
      <c r="AJ8" s="2">
        <v>35349110</v>
      </c>
      <c r="AL8" s="2">
        <v>1746069</v>
      </c>
      <c r="AM8" s="2">
        <v>7197716</v>
      </c>
      <c r="AO8" s="2">
        <v>2170705</v>
      </c>
      <c r="AP8" s="2">
        <v>913956143</v>
      </c>
    </row>
    <row r="9" spans="2:42">
      <c r="B9" s="1">
        <v>5</v>
      </c>
      <c r="C9" s="2">
        <v>9071</v>
      </c>
      <c r="D9" s="2">
        <v>34162</v>
      </c>
      <c r="E9" s="2">
        <v>136293</v>
      </c>
      <c r="F9" s="2">
        <v>557906</v>
      </c>
      <c r="G9" s="2">
        <v>2210165</v>
      </c>
      <c r="H9" s="10"/>
      <c r="I9" s="10"/>
      <c r="K9" s="1">
        <v>5</v>
      </c>
      <c r="L9" s="2">
        <v>1747</v>
      </c>
      <c r="M9" s="2">
        <v>7029</v>
      </c>
      <c r="N9" s="2">
        <v>28143</v>
      </c>
      <c r="O9" s="2">
        <v>114063</v>
      </c>
      <c r="P9" s="2">
        <v>444220</v>
      </c>
      <c r="Q9" s="8">
        <v>1746069</v>
      </c>
      <c r="R9" s="8">
        <v>7197716</v>
      </c>
      <c r="T9" s="1">
        <v>5</v>
      </c>
      <c r="U9" s="2">
        <v>2233</v>
      </c>
      <c r="V9" s="2">
        <v>8791</v>
      </c>
      <c r="W9" s="2">
        <v>35655</v>
      </c>
      <c r="X9" s="2">
        <v>142166</v>
      </c>
      <c r="Y9" s="2">
        <v>568236</v>
      </c>
      <c r="Z9" s="10"/>
      <c r="AA9" s="10"/>
      <c r="AI9" s="2">
        <v>134506432</v>
      </c>
      <c r="AJ9" s="2">
        <v>546372456</v>
      </c>
      <c r="AL9" s="2">
        <v>73527</v>
      </c>
      <c r="AM9" s="2">
        <v>317723</v>
      </c>
      <c r="AO9" s="2">
        <v>142673</v>
      </c>
      <c r="AP9" s="2">
        <v>602234324</v>
      </c>
    </row>
    <row r="10" spans="2:42">
      <c r="B10" s="1">
        <v>6</v>
      </c>
      <c r="C10" s="2">
        <v>7832</v>
      </c>
      <c r="D10" s="2">
        <v>17823</v>
      </c>
      <c r="E10" s="2">
        <v>87364</v>
      </c>
      <c r="F10" s="2">
        <v>9345</v>
      </c>
      <c r="G10" s="2">
        <v>2210193</v>
      </c>
      <c r="H10" s="10"/>
      <c r="I10" s="10"/>
      <c r="K10" s="1">
        <v>6</v>
      </c>
      <c r="L10" s="2">
        <v>102</v>
      </c>
      <c r="M10" s="2">
        <v>223</v>
      </c>
      <c r="N10" s="2">
        <v>1023</v>
      </c>
      <c r="O10" s="2">
        <v>4247</v>
      </c>
      <c r="P10" s="2">
        <v>14521</v>
      </c>
      <c r="Q10" s="8">
        <v>73527</v>
      </c>
      <c r="R10" s="8">
        <v>317723</v>
      </c>
      <c r="T10" s="1">
        <v>6</v>
      </c>
      <c r="U10" s="2">
        <v>123</v>
      </c>
      <c r="V10" s="2">
        <v>529</v>
      </c>
      <c r="W10" s="2">
        <v>2184</v>
      </c>
      <c r="X10" s="2">
        <v>8392</v>
      </c>
      <c r="Y10" s="2">
        <v>34350</v>
      </c>
      <c r="Z10" s="10"/>
      <c r="AA10" s="10"/>
      <c r="AI10" s="2">
        <v>8453233</v>
      </c>
      <c r="AJ10" s="2">
        <v>33916921</v>
      </c>
      <c r="AL10" s="2">
        <v>1842772</v>
      </c>
      <c r="AM10" s="2">
        <v>7385211</v>
      </c>
      <c r="AO10" s="2">
        <v>3570959</v>
      </c>
      <c r="AP10" s="2">
        <v>143256611</v>
      </c>
    </row>
    <row r="11" spans="2:42">
      <c r="B11" s="1">
        <v>7</v>
      </c>
      <c r="C11" s="2">
        <v>8539</v>
      </c>
      <c r="D11" s="2">
        <v>33478</v>
      </c>
      <c r="E11" s="2">
        <v>130585</v>
      </c>
      <c r="F11" s="2">
        <v>537325</v>
      </c>
      <c r="G11" s="2">
        <v>2104817</v>
      </c>
      <c r="H11" s="10"/>
      <c r="I11" s="10"/>
      <c r="K11" s="1">
        <v>7</v>
      </c>
      <c r="L11" s="2">
        <v>1765</v>
      </c>
      <c r="M11" s="2">
        <v>6676</v>
      </c>
      <c r="N11" s="2">
        <v>28390</v>
      </c>
      <c r="O11" s="2">
        <v>112728</v>
      </c>
      <c r="P11" s="2">
        <v>455096</v>
      </c>
      <c r="Q11" s="8">
        <v>1842772</v>
      </c>
      <c r="R11" s="8">
        <v>7385211</v>
      </c>
      <c r="T11" s="1">
        <v>7</v>
      </c>
      <c r="U11" s="2">
        <v>3479</v>
      </c>
      <c r="V11" s="2">
        <v>131</v>
      </c>
      <c r="W11" s="2">
        <v>52693</v>
      </c>
      <c r="X11" s="2">
        <v>219430</v>
      </c>
      <c r="Y11" s="2">
        <v>884375</v>
      </c>
      <c r="Z11" s="10"/>
      <c r="AA11" s="10"/>
      <c r="AI11" s="2">
        <v>1345299</v>
      </c>
      <c r="AJ11" s="2">
        <v>560412</v>
      </c>
      <c r="AL11" s="2">
        <v>93214</v>
      </c>
      <c r="AM11" s="2">
        <v>331834</v>
      </c>
      <c r="AO11" s="2">
        <v>142673</v>
      </c>
      <c r="AP11" s="2">
        <v>602234432</v>
      </c>
    </row>
    <row r="12" spans="2:42">
      <c r="B12" s="1">
        <v>8</v>
      </c>
      <c r="C12" s="2">
        <v>572</v>
      </c>
      <c r="D12" s="2">
        <v>1239</v>
      </c>
      <c r="E12" s="2">
        <v>8324</v>
      </c>
      <c r="F12" s="2">
        <v>7321</v>
      </c>
      <c r="G12" s="2">
        <v>423348</v>
      </c>
      <c r="H12" s="10"/>
      <c r="I12" s="10"/>
      <c r="K12" s="1">
        <v>8</v>
      </c>
      <c r="L12" s="2">
        <v>234</v>
      </c>
      <c r="M12" s="2">
        <v>3224</v>
      </c>
      <c r="N12" s="2">
        <v>1342</v>
      </c>
      <c r="O12" s="2">
        <v>4323</v>
      </c>
      <c r="P12" s="2">
        <v>18432</v>
      </c>
      <c r="Q12" s="8">
        <v>93214</v>
      </c>
      <c r="R12" s="8">
        <v>331834</v>
      </c>
      <c r="T12" s="1">
        <v>8</v>
      </c>
      <c r="U12" s="2">
        <v>3480</v>
      </c>
      <c r="V12" s="2">
        <v>131</v>
      </c>
      <c r="W12" s="2">
        <v>52694</v>
      </c>
      <c r="X12" s="2">
        <v>243430</v>
      </c>
      <c r="Y12" s="2">
        <v>884375</v>
      </c>
      <c r="Z12" s="10"/>
      <c r="AA12" s="10"/>
      <c r="AI12" s="2">
        <v>100374</v>
      </c>
      <c r="AJ12" s="2">
        <v>632178</v>
      </c>
      <c r="AL12" s="2">
        <v>77180</v>
      </c>
      <c r="AM12" s="2">
        <v>319329</v>
      </c>
      <c r="AO12" s="2">
        <v>124324</v>
      </c>
      <c r="AP12" s="2">
        <v>572843242</v>
      </c>
    </row>
    <row r="13" spans="2:42">
      <c r="B13" s="1">
        <v>9</v>
      </c>
      <c r="C13" s="2">
        <v>342</v>
      </c>
      <c r="D13" s="2">
        <v>627</v>
      </c>
      <c r="E13" s="2">
        <v>2345</v>
      </c>
      <c r="F13" s="2">
        <v>7432</v>
      </c>
      <c r="G13" s="2">
        <v>34567</v>
      </c>
      <c r="H13" s="10"/>
      <c r="I13" s="10"/>
      <c r="K13" s="1">
        <v>9</v>
      </c>
      <c r="L13" s="2">
        <v>123</v>
      </c>
      <c r="M13" s="2">
        <v>234</v>
      </c>
      <c r="N13" s="2">
        <v>1043</v>
      </c>
      <c r="O13" s="2">
        <v>4312</v>
      </c>
      <c r="P13" s="2">
        <v>18452</v>
      </c>
      <c r="Q13" s="8">
        <v>77180</v>
      </c>
      <c r="R13" s="8">
        <v>319329</v>
      </c>
      <c r="T13" s="1">
        <v>9</v>
      </c>
      <c r="U13" s="2">
        <v>243</v>
      </c>
      <c r="V13" s="2">
        <v>563</v>
      </c>
      <c r="W13" s="2">
        <v>2043</v>
      </c>
      <c r="X13" s="2">
        <v>8023</v>
      </c>
      <c r="Y13" s="2">
        <v>34563</v>
      </c>
      <c r="Z13" s="10"/>
      <c r="AA13" s="10"/>
      <c r="AI13" s="2">
        <v>3432</v>
      </c>
      <c r="AJ13" s="2">
        <v>536213</v>
      </c>
      <c r="AL13" s="2">
        <v>73913</v>
      </c>
      <c r="AM13" s="2">
        <v>303123</v>
      </c>
      <c r="AO13" s="2">
        <v>143974</v>
      </c>
      <c r="AP13" s="2">
        <v>146732842</v>
      </c>
    </row>
    <row r="14" spans="2:42">
      <c r="B14" s="1">
        <v>10</v>
      </c>
      <c r="C14" s="2">
        <v>234</v>
      </c>
      <c r="D14" s="2">
        <v>512</v>
      </c>
      <c r="E14" s="2">
        <v>2456</v>
      </c>
      <c r="F14" s="2">
        <v>7623</v>
      </c>
      <c r="G14" s="2">
        <v>24534</v>
      </c>
      <c r="H14" s="10"/>
      <c r="I14" s="10"/>
      <c r="K14" s="1">
        <v>10</v>
      </c>
      <c r="L14" s="2">
        <v>98</v>
      </c>
      <c r="M14" s="2">
        <v>209</v>
      </c>
      <c r="N14" s="2">
        <v>1042</v>
      </c>
      <c r="O14" s="2">
        <v>4309</v>
      </c>
      <c r="P14" s="2">
        <v>18323</v>
      </c>
      <c r="Q14" s="8">
        <v>73913</v>
      </c>
      <c r="R14" s="8">
        <v>303123</v>
      </c>
      <c r="T14" s="1">
        <v>10</v>
      </c>
      <c r="U14" s="2">
        <v>212</v>
      </c>
      <c r="V14" s="2">
        <v>523</v>
      </c>
      <c r="W14" s="2">
        <v>2345</v>
      </c>
      <c r="X14" s="2">
        <v>8793</v>
      </c>
      <c r="Y14" s="2">
        <v>34567</v>
      </c>
      <c r="Z14" s="10"/>
      <c r="AA14" s="10"/>
    </row>
    <row r="15" spans="2:42">
      <c r="B15" s="1">
        <v>11</v>
      </c>
      <c r="C15" s="2">
        <v>9830</v>
      </c>
      <c r="D15" s="2">
        <v>35324</v>
      </c>
      <c r="E15" s="2">
        <v>145764</v>
      </c>
      <c r="F15" s="2">
        <v>546728</v>
      </c>
      <c r="G15" s="2">
        <v>2053424</v>
      </c>
      <c r="H15" s="7"/>
      <c r="I15" s="7"/>
      <c r="K15" s="1">
        <v>11</v>
      </c>
      <c r="L15" s="2">
        <v>102</v>
      </c>
      <c r="M15" s="2">
        <v>286</v>
      </c>
      <c r="N15" s="2">
        <v>1324</v>
      </c>
      <c r="O15" s="2">
        <v>4739</v>
      </c>
      <c r="P15" s="2">
        <v>23492</v>
      </c>
      <c r="Q15" s="8"/>
      <c r="R15" s="8"/>
      <c r="T15" s="1">
        <v>11</v>
      </c>
      <c r="U15" s="2">
        <v>3642</v>
      </c>
      <c r="V15" s="2">
        <v>135</v>
      </c>
      <c r="W15" s="2">
        <v>38543</v>
      </c>
      <c r="X15" s="2">
        <v>25432</v>
      </c>
      <c r="Y15" s="2">
        <v>578325</v>
      </c>
      <c r="Z15" s="7"/>
      <c r="AA15" s="7"/>
    </row>
    <row r="16" spans="2:42">
      <c r="B16" s="1">
        <v>12</v>
      </c>
      <c r="C16" s="2">
        <v>5903</v>
      </c>
      <c r="D16" s="2">
        <v>38432</v>
      </c>
      <c r="E16" s="2">
        <v>135748</v>
      </c>
      <c r="F16" s="2">
        <v>547812</v>
      </c>
      <c r="G16" s="2">
        <v>2143956</v>
      </c>
      <c r="H16" s="7"/>
      <c r="I16" s="7"/>
      <c r="K16" s="1">
        <v>12</v>
      </c>
      <c r="L16" s="2">
        <v>193</v>
      </c>
      <c r="M16" s="2">
        <v>345</v>
      </c>
      <c r="N16" s="2">
        <v>2345</v>
      </c>
      <c r="O16" s="2">
        <v>4852</v>
      </c>
      <c r="P16" s="2">
        <v>19264</v>
      </c>
      <c r="Q16" s="8"/>
      <c r="R16" s="8"/>
      <c r="T16" s="1">
        <v>12</v>
      </c>
      <c r="U16" s="2">
        <v>2682</v>
      </c>
      <c r="V16" s="2">
        <v>124</v>
      </c>
      <c r="W16" s="2">
        <v>56324</v>
      </c>
      <c r="X16" s="2">
        <v>17324</v>
      </c>
      <c r="Y16" s="2">
        <v>609042</v>
      </c>
      <c r="Z16" s="7"/>
      <c r="AA16" s="7"/>
    </row>
    <row r="17" spans="2:37">
      <c r="B17" s="1">
        <v>13</v>
      </c>
      <c r="C17" s="2">
        <v>348</v>
      </c>
      <c r="D17" s="2">
        <v>502</v>
      </c>
      <c r="E17" s="2">
        <v>2456</v>
      </c>
      <c r="F17" s="2">
        <v>8439</v>
      </c>
      <c r="G17" s="2">
        <v>43242</v>
      </c>
      <c r="H17" s="7"/>
      <c r="I17" s="7"/>
      <c r="K17" s="1">
        <v>13</v>
      </c>
      <c r="L17" s="2">
        <v>234</v>
      </c>
      <c r="M17" s="2">
        <v>255</v>
      </c>
      <c r="N17" s="2">
        <v>1934</v>
      </c>
      <c r="O17" s="2">
        <v>5893</v>
      </c>
      <c r="P17" s="2">
        <v>19782</v>
      </c>
      <c r="Q17" s="8"/>
      <c r="R17" s="8"/>
      <c r="T17" s="1">
        <v>13</v>
      </c>
      <c r="U17" s="2">
        <v>249</v>
      </c>
      <c r="V17" s="2">
        <v>583</v>
      </c>
      <c r="W17" s="2">
        <v>2583</v>
      </c>
      <c r="X17" s="2">
        <v>8297</v>
      </c>
      <c r="Y17" s="2">
        <v>37684</v>
      </c>
      <c r="Z17" s="7"/>
      <c r="AA17" s="7"/>
    </row>
    <row r="18" spans="2:37">
      <c r="B18" s="1">
        <v>14</v>
      </c>
      <c r="C18" s="2">
        <v>390</v>
      </c>
      <c r="D18" s="2">
        <v>553</v>
      </c>
      <c r="E18" s="2">
        <v>2359</v>
      </c>
      <c r="F18" s="2">
        <v>8592</v>
      </c>
      <c r="G18" s="2">
        <v>42468</v>
      </c>
      <c r="H18" s="7"/>
      <c r="I18" s="7"/>
      <c r="K18" s="1">
        <v>14</v>
      </c>
      <c r="L18" s="2">
        <v>184</v>
      </c>
      <c r="M18" s="5">
        <v>267</v>
      </c>
      <c r="N18" s="2">
        <v>1793</v>
      </c>
      <c r="O18" s="2">
        <v>4215</v>
      </c>
      <c r="P18" s="2">
        <v>18430</v>
      </c>
      <c r="Q18" s="8"/>
      <c r="R18" s="8"/>
      <c r="T18" s="1">
        <v>14</v>
      </c>
      <c r="U18" s="2">
        <v>275</v>
      </c>
      <c r="V18" s="2">
        <v>598</v>
      </c>
      <c r="W18" s="2">
        <v>2850</v>
      </c>
      <c r="X18" s="2">
        <v>7932</v>
      </c>
      <c r="Y18" s="2">
        <v>38495</v>
      </c>
      <c r="Z18" s="7"/>
      <c r="AA18" s="7"/>
    </row>
    <row r="19" spans="2:37">
      <c r="B19" s="1">
        <v>15</v>
      </c>
      <c r="C19" s="2">
        <v>293</v>
      </c>
      <c r="D19" s="2">
        <v>499</v>
      </c>
      <c r="E19" s="2">
        <v>2003</v>
      </c>
      <c r="F19" s="2">
        <v>7532</v>
      </c>
      <c r="G19" s="2">
        <v>40234</v>
      </c>
      <c r="H19" s="7"/>
      <c r="I19" s="7"/>
      <c r="K19" s="1">
        <v>15</v>
      </c>
      <c r="L19" s="2">
        <v>174</v>
      </c>
      <c r="M19" s="2">
        <v>283</v>
      </c>
      <c r="N19" s="2">
        <v>1632</v>
      </c>
      <c r="O19" s="2">
        <v>3984</v>
      </c>
      <c r="P19" s="6">
        <v>68324</v>
      </c>
      <c r="Q19" s="8"/>
      <c r="R19" s="8"/>
      <c r="T19" s="1">
        <v>15</v>
      </c>
      <c r="U19" s="2">
        <v>236</v>
      </c>
      <c r="V19" s="2">
        <v>567</v>
      </c>
      <c r="W19" s="2">
        <v>2346</v>
      </c>
      <c r="X19" s="2">
        <v>8324</v>
      </c>
      <c r="Y19" s="2">
        <v>34592</v>
      </c>
      <c r="Z19" s="7"/>
      <c r="AA19" s="7"/>
    </row>
    <row r="20" spans="2:37">
      <c r="B20" s="1">
        <v>16</v>
      </c>
      <c r="C20" s="2">
        <v>254</v>
      </c>
      <c r="D20" s="2">
        <v>489</v>
      </c>
      <c r="E20" s="2">
        <v>2018</v>
      </c>
      <c r="F20" s="2">
        <v>8023</v>
      </c>
      <c r="G20" s="2">
        <v>39503</v>
      </c>
      <c r="H20" s="7"/>
      <c r="I20" s="7"/>
      <c r="K20" s="1">
        <v>16</v>
      </c>
      <c r="L20" s="2">
        <v>632</v>
      </c>
      <c r="M20" s="2">
        <v>2745</v>
      </c>
      <c r="N20" s="2">
        <v>4382</v>
      </c>
      <c r="O20" s="2">
        <v>4561</v>
      </c>
      <c r="P20" s="2">
        <v>59206</v>
      </c>
      <c r="Q20" s="8"/>
      <c r="R20" s="8"/>
      <c r="T20" s="1">
        <v>16</v>
      </c>
      <c r="U20" s="2">
        <v>299</v>
      </c>
      <c r="V20" s="2">
        <v>553</v>
      </c>
      <c r="W20" s="2">
        <v>2122</v>
      </c>
      <c r="X20">
        <v>8345</v>
      </c>
      <c r="Y20" s="2">
        <v>68432</v>
      </c>
      <c r="Z20" s="7"/>
      <c r="AA20" s="7"/>
    </row>
    <row r="21" spans="2:37">
      <c r="B21" s="1">
        <v>17</v>
      </c>
      <c r="C21" s="2">
        <v>267</v>
      </c>
      <c r="D21" s="2">
        <v>475</v>
      </c>
      <c r="E21" s="2">
        <v>2022</v>
      </c>
      <c r="F21" s="2">
        <v>8043</v>
      </c>
      <c r="G21" s="2">
        <v>44324</v>
      </c>
      <c r="H21" s="7"/>
      <c r="I21" s="7"/>
      <c r="K21" s="1">
        <v>17</v>
      </c>
      <c r="L21" s="2">
        <v>443</v>
      </c>
      <c r="M21" s="2">
        <v>1893</v>
      </c>
      <c r="N21" s="2">
        <v>3745</v>
      </c>
      <c r="O21" s="2">
        <v>5392</v>
      </c>
      <c r="P21" s="2">
        <v>37853</v>
      </c>
      <c r="Q21" s="8"/>
      <c r="R21" s="8"/>
      <c r="T21" s="1">
        <v>17</v>
      </c>
      <c r="U21" s="2">
        <v>393</v>
      </c>
      <c r="V21" s="2">
        <v>562</v>
      </c>
      <c r="W21" s="2">
        <v>2485</v>
      </c>
      <c r="X21" s="2">
        <v>9638</v>
      </c>
      <c r="Y21" s="2">
        <v>58733</v>
      </c>
      <c r="Z21" s="7"/>
      <c r="AA21" s="7"/>
      <c r="AH21" s="12" t="s">
        <v>5</v>
      </c>
      <c r="AI21" s="12"/>
      <c r="AJ21" s="12"/>
      <c r="AK21" s="12"/>
    </row>
    <row r="22" spans="2:37">
      <c r="B22" s="1">
        <v>18</v>
      </c>
      <c r="C22" s="2">
        <v>489</v>
      </c>
      <c r="D22" s="2">
        <v>698</v>
      </c>
      <c r="E22" s="2">
        <v>2234</v>
      </c>
      <c r="F22" s="2">
        <v>8930</v>
      </c>
      <c r="G22" s="2">
        <v>41865</v>
      </c>
      <c r="H22" s="7"/>
      <c r="I22" s="7"/>
      <c r="K22" s="1">
        <v>18</v>
      </c>
      <c r="L22" s="2">
        <v>280</v>
      </c>
      <c r="M22" s="2">
        <v>294</v>
      </c>
      <c r="N22" s="2">
        <v>1245</v>
      </c>
      <c r="O22" s="2">
        <v>4819</v>
      </c>
      <c r="P22" s="2">
        <v>17432</v>
      </c>
      <c r="Q22" s="8"/>
      <c r="R22" s="8"/>
      <c r="T22" s="1">
        <v>18</v>
      </c>
      <c r="U22" s="2">
        <v>278</v>
      </c>
      <c r="V22" s="2">
        <v>558</v>
      </c>
      <c r="W22" s="2">
        <v>2994</v>
      </c>
      <c r="X22" s="2">
        <v>8205</v>
      </c>
      <c r="Y22" s="2">
        <v>34956</v>
      </c>
      <c r="Z22" s="7"/>
      <c r="AA22" s="7"/>
      <c r="AH22" s="27"/>
      <c r="AI22" s="23" t="s">
        <v>0</v>
      </c>
      <c r="AJ22" s="23" t="s">
        <v>1</v>
      </c>
      <c r="AK22" s="23" t="s">
        <v>2</v>
      </c>
    </row>
    <row r="23" spans="2:37">
      <c r="B23" s="1">
        <v>19</v>
      </c>
      <c r="C23" s="2">
        <v>394</v>
      </c>
      <c r="D23" s="2">
        <v>593</v>
      </c>
      <c r="E23" s="2">
        <v>2795</v>
      </c>
      <c r="F23" s="2">
        <v>8764</v>
      </c>
      <c r="G23" s="2">
        <v>47394</v>
      </c>
      <c r="H23" s="7"/>
      <c r="I23" s="7"/>
      <c r="K23" s="1">
        <v>19</v>
      </c>
      <c r="L23" s="2">
        <v>89</v>
      </c>
      <c r="M23" s="2">
        <v>234</v>
      </c>
      <c r="N23" s="2">
        <v>1832</v>
      </c>
      <c r="O23" s="2">
        <v>4703</v>
      </c>
      <c r="P23" s="2">
        <v>18543</v>
      </c>
      <c r="Q23" s="8"/>
      <c r="R23" s="8"/>
      <c r="T23" s="1">
        <v>19</v>
      </c>
      <c r="U23" s="2">
        <v>234</v>
      </c>
      <c r="V23" s="2">
        <v>592</v>
      </c>
      <c r="W23" s="2">
        <v>2223</v>
      </c>
      <c r="X23" s="2">
        <v>8978</v>
      </c>
      <c r="Y23" s="2">
        <v>29932</v>
      </c>
      <c r="Z23" s="7"/>
      <c r="AA23" s="7"/>
      <c r="AH23" s="25">
        <v>40000</v>
      </c>
      <c r="AI23">
        <f>AVERAGE(C5:C24)</f>
        <v>8609.85</v>
      </c>
      <c r="AJ23">
        <f>AVERAGE(L5:L24)</f>
        <v>369.05</v>
      </c>
      <c r="AK23">
        <f>AVERAGE(U5:U24)</f>
        <v>1061.1500000000001</v>
      </c>
    </row>
    <row r="24" spans="2:37">
      <c r="B24" s="1">
        <v>20</v>
      </c>
      <c r="C24" s="2">
        <v>457</v>
      </c>
      <c r="D24" s="2">
        <v>689</v>
      </c>
      <c r="E24" s="2">
        <v>2908</v>
      </c>
      <c r="F24" s="2">
        <v>9932</v>
      </c>
      <c r="G24" s="2">
        <v>48214</v>
      </c>
      <c r="H24" s="7"/>
      <c r="I24" s="7" t="s">
        <v>6</v>
      </c>
      <c r="K24" s="1">
        <v>20</v>
      </c>
      <c r="L24" s="2">
        <v>78</v>
      </c>
      <c r="M24" s="2">
        <v>285</v>
      </c>
      <c r="N24" s="2">
        <v>1234</v>
      </c>
      <c r="O24" s="2">
        <v>3995</v>
      </c>
      <c r="P24" s="2">
        <v>18903</v>
      </c>
      <c r="Q24" s="8"/>
      <c r="R24" s="8"/>
      <c r="T24" s="1">
        <v>20</v>
      </c>
      <c r="U24" s="2">
        <v>235</v>
      </c>
      <c r="V24" s="2">
        <v>511</v>
      </c>
      <c r="W24" s="2">
        <v>2146</v>
      </c>
      <c r="X24" s="2">
        <v>8284</v>
      </c>
      <c r="Y24" s="2">
        <v>39845</v>
      </c>
      <c r="Z24" s="7"/>
      <c r="AA24" s="7"/>
      <c r="AH24" s="25">
        <v>80000</v>
      </c>
      <c r="AI24">
        <f>AVERAGE(D5:D24)</f>
        <v>33623.699999999997</v>
      </c>
      <c r="AJ24">
        <f>AVERAGE(M5:M24)</f>
        <v>1391.35</v>
      </c>
      <c r="AK24">
        <f>AVERAGE(V5:V24)</f>
        <v>1349.4</v>
      </c>
    </row>
    <row r="25" spans="2:37">
      <c r="AH25" s="25">
        <v>160000</v>
      </c>
      <c r="AI25">
        <f>AVERAGE(E5:E24)</f>
        <v>134375.5</v>
      </c>
      <c r="AJ25">
        <f>AVERAGE(N5:N24)</f>
        <v>4519.7</v>
      </c>
      <c r="AK25">
        <f>AVERAGE(W5:W24)</f>
        <v>14428.5</v>
      </c>
    </row>
    <row r="26" spans="2:37">
      <c r="B26" s="11" t="s">
        <v>7</v>
      </c>
      <c r="C26" s="11"/>
      <c r="D26" s="11"/>
      <c r="E26" s="11"/>
      <c r="F26" s="11"/>
      <c r="G26" s="11"/>
      <c r="H26" s="11"/>
      <c r="I26" s="11"/>
      <c r="K26" s="11" t="s">
        <v>7</v>
      </c>
      <c r="L26" s="11"/>
      <c r="M26" s="11"/>
      <c r="N26" s="11"/>
      <c r="O26" s="11"/>
      <c r="P26" s="11"/>
      <c r="Q26" s="11"/>
      <c r="R26" s="11"/>
      <c r="T26" s="11" t="s">
        <v>7</v>
      </c>
      <c r="U26" s="11"/>
      <c r="V26" s="11"/>
      <c r="W26" s="11"/>
      <c r="X26" s="11"/>
      <c r="Y26" s="11"/>
      <c r="Z26" s="11"/>
      <c r="AA26" s="11"/>
      <c r="AH26" s="25">
        <v>320000</v>
      </c>
      <c r="AI26" s="24">
        <f>AVERAGE(F5:F24)</f>
        <v>518606.5</v>
      </c>
      <c r="AJ26" s="24">
        <f>AVERAGE(O5:O24)</f>
        <v>16159.7</v>
      </c>
      <c r="AK26" s="24">
        <f>AVERAGE(X5:X24)</f>
        <v>42411.8</v>
      </c>
    </row>
    <row r="27" spans="2:37">
      <c r="B27" s="2" t="s">
        <v>4</v>
      </c>
      <c r="C27" s="3">
        <v>40000</v>
      </c>
      <c r="D27" s="3">
        <v>80000</v>
      </c>
      <c r="E27" s="3">
        <v>160000</v>
      </c>
      <c r="F27" s="3">
        <v>320000</v>
      </c>
      <c r="G27" s="17">
        <v>640000</v>
      </c>
      <c r="H27" s="9">
        <v>1280000</v>
      </c>
      <c r="I27" s="9">
        <v>2560000</v>
      </c>
      <c r="K27" s="2" t="s">
        <v>4</v>
      </c>
      <c r="L27" s="3">
        <v>40000</v>
      </c>
      <c r="M27" s="3">
        <v>80000</v>
      </c>
      <c r="N27" s="3">
        <v>160000</v>
      </c>
      <c r="O27" s="3">
        <v>320000</v>
      </c>
      <c r="P27" s="3">
        <v>640000</v>
      </c>
      <c r="Q27" s="9">
        <v>1280000</v>
      </c>
      <c r="R27" s="9">
        <v>2560000</v>
      </c>
      <c r="T27" s="2" t="s">
        <v>4</v>
      </c>
      <c r="U27" s="3">
        <v>40000</v>
      </c>
      <c r="V27" s="3">
        <v>80000</v>
      </c>
      <c r="W27" s="3">
        <v>160000</v>
      </c>
      <c r="X27" s="3">
        <v>320000</v>
      </c>
      <c r="Y27" s="3">
        <v>640000</v>
      </c>
      <c r="Z27" s="9">
        <v>1280000</v>
      </c>
      <c r="AA27" s="9">
        <v>2560000</v>
      </c>
      <c r="AH27" s="26">
        <v>640000</v>
      </c>
      <c r="AI27">
        <f>AVERAGE(G5:G24)</f>
        <v>2192573.75</v>
      </c>
      <c r="AJ27">
        <f>AVERAGE(P5:P24)</f>
        <v>70256.55</v>
      </c>
      <c r="AK27">
        <f>AVERAGE(Y5:Y24)</f>
        <v>220216.1</v>
      </c>
    </row>
    <row r="28" spans="2:37">
      <c r="B28" s="1">
        <v>1</v>
      </c>
      <c r="C28" s="2">
        <v>8539</v>
      </c>
      <c r="D28" s="2">
        <v>35324</v>
      </c>
      <c r="E28" s="2">
        <v>21832</v>
      </c>
      <c r="F28" s="15">
        <v>101363</v>
      </c>
      <c r="G28" s="2">
        <v>3239594</v>
      </c>
      <c r="H28" s="16"/>
      <c r="I28" s="8"/>
      <c r="K28" s="1">
        <v>1</v>
      </c>
      <c r="L28" s="2">
        <v>718</v>
      </c>
      <c r="M28" s="2">
        <v>4367</v>
      </c>
      <c r="N28" s="2">
        <v>28735</v>
      </c>
      <c r="O28" s="2">
        <v>21596</v>
      </c>
      <c r="P28" s="2">
        <v>456254</v>
      </c>
      <c r="Q28" s="8"/>
      <c r="R28" s="8"/>
      <c r="T28" s="1">
        <v>1</v>
      </c>
      <c r="U28" s="2">
        <v>3480</v>
      </c>
      <c r="V28" s="2">
        <v>6734</v>
      </c>
      <c r="W28" s="2">
        <v>56324</v>
      </c>
      <c r="X28" s="2">
        <v>243430</v>
      </c>
      <c r="Y28" s="2">
        <v>884375</v>
      </c>
      <c r="Z28" s="8"/>
      <c r="AA28" s="8"/>
    </row>
    <row r="29" spans="2:37">
      <c r="B29" s="1">
        <v>2</v>
      </c>
      <c r="C29" s="2">
        <v>1492</v>
      </c>
      <c r="D29" s="2">
        <v>38432</v>
      </c>
      <c r="E29" s="2">
        <v>20212</v>
      </c>
      <c r="F29" s="15">
        <v>103117</v>
      </c>
      <c r="G29" s="2">
        <v>39557</v>
      </c>
      <c r="H29" s="16"/>
      <c r="I29" s="8"/>
      <c r="K29" s="1">
        <v>2</v>
      </c>
      <c r="L29" s="2">
        <v>215</v>
      </c>
      <c r="M29" s="2">
        <v>517</v>
      </c>
      <c r="N29" s="2">
        <v>1276</v>
      </c>
      <c r="O29" s="2">
        <v>7717</v>
      </c>
      <c r="P29" s="2">
        <v>23590</v>
      </c>
      <c r="Q29" s="8"/>
      <c r="R29" s="8"/>
      <c r="T29" s="1">
        <v>2</v>
      </c>
      <c r="U29" s="2">
        <v>3479</v>
      </c>
      <c r="V29" s="2">
        <v>5783</v>
      </c>
      <c r="W29" s="2">
        <v>52693</v>
      </c>
      <c r="X29" s="2">
        <v>254324</v>
      </c>
      <c r="Y29" s="19">
        <v>884375</v>
      </c>
      <c r="Z29" s="8"/>
      <c r="AA29" s="8"/>
      <c r="AH29" s="12" t="s">
        <v>8</v>
      </c>
      <c r="AI29" s="12"/>
      <c r="AJ29" s="12"/>
      <c r="AK29" s="12"/>
    </row>
    <row r="30" spans="2:37">
      <c r="B30" s="1">
        <v>3</v>
      </c>
      <c r="C30" s="2">
        <v>1506</v>
      </c>
      <c r="D30" s="2">
        <v>6252</v>
      </c>
      <c r="E30" s="2">
        <v>17392</v>
      </c>
      <c r="F30" s="15">
        <v>104871</v>
      </c>
      <c r="G30" s="2">
        <v>40034</v>
      </c>
      <c r="H30" s="16"/>
      <c r="I30" s="8"/>
      <c r="K30" s="1">
        <v>3</v>
      </c>
      <c r="L30" s="2">
        <v>217</v>
      </c>
      <c r="M30" s="2">
        <v>618</v>
      </c>
      <c r="N30" s="2">
        <v>1337</v>
      </c>
      <c r="O30" s="2">
        <v>5822</v>
      </c>
      <c r="P30" s="2">
        <v>17697</v>
      </c>
      <c r="Q30" s="8"/>
      <c r="R30" s="8"/>
      <c r="T30" s="1">
        <v>3</v>
      </c>
      <c r="U30" s="2">
        <v>2934</v>
      </c>
      <c r="V30" s="2">
        <v>892</v>
      </c>
      <c r="W30" s="2">
        <v>52694</v>
      </c>
      <c r="X30" s="15">
        <v>289884</v>
      </c>
      <c r="Y30" s="2">
        <v>578325</v>
      </c>
      <c r="Z30" s="16"/>
      <c r="AA30" s="8"/>
      <c r="AH30" s="27"/>
      <c r="AI30" s="23" t="s">
        <v>0</v>
      </c>
      <c r="AJ30" s="23" t="s">
        <v>1</v>
      </c>
      <c r="AK30" s="23" t="s">
        <v>2</v>
      </c>
    </row>
    <row r="31" spans="2:37">
      <c r="B31" s="1">
        <v>4</v>
      </c>
      <c r="C31" s="2">
        <v>1504</v>
      </c>
      <c r="D31" s="2">
        <v>6228</v>
      </c>
      <c r="E31" s="2">
        <v>16324</v>
      </c>
      <c r="F31" s="15">
        <v>106624</v>
      </c>
      <c r="G31" s="2">
        <v>38993</v>
      </c>
      <c r="H31" s="16"/>
      <c r="I31" s="8"/>
      <c r="K31" s="1">
        <v>4</v>
      </c>
      <c r="L31" s="2">
        <v>261</v>
      </c>
      <c r="M31" s="2">
        <v>551</v>
      </c>
      <c r="N31" s="2">
        <v>1410</v>
      </c>
      <c r="O31" s="2">
        <v>7650</v>
      </c>
      <c r="P31" s="2">
        <v>23228</v>
      </c>
      <c r="Q31" s="8"/>
      <c r="R31" s="8"/>
      <c r="T31" s="1">
        <v>4</v>
      </c>
      <c r="U31" s="2">
        <v>1293</v>
      </c>
      <c r="V31" s="2">
        <v>843</v>
      </c>
      <c r="W31" s="2">
        <v>34852</v>
      </c>
      <c r="X31" s="15">
        <v>189345</v>
      </c>
      <c r="Y31" s="2">
        <v>34592</v>
      </c>
      <c r="Z31" s="16"/>
      <c r="AA31" s="8"/>
      <c r="AH31" s="25">
        <v>40000</v>
      </c>
      <c r="AI31">
        <f>AVERAGE(C28:C47)</f>
        <v>2327.4499999999998</v>
      </c>
      <c r="AJ31">
        <f>AVERAGE(L28:L47)</f>
        <v>240.3</v>
      </c>
      <c r="AK31">
        <f>AVERAGE(U28:U47)</f>
        <v>652.85</v>
      </c>
    </row>
    <row r="32" spans="2:37">
      <c r="B32" s="1">
        <v>5</v>
      </c>
      <c r="C32" s="2">
        <v>1489</v>
      </c>
      <c r="D32" s="2">
        <v>6365</v>
      </c>
      <c r="E32" s="2">
        <v>18234</v>
      </c>
      <c r="F32" s="15">
        <v>108378</v>
      </c>
      <c r="G32" s="2">
        <v>32569</v>
      </c>
      <c r="H32" s="16"/>
      <c r="I32" s="8"/>
      <c r="K32" s="1">
        <v>5</v>
      </c>
      <c r="L32" s="2">
        <v>204</v>
      </c>
      <c r="M32" s="2">
        <v>573</v>
      </c>
      <c r="N32" s="2">
        <v>1295</v>
      </c>
      <c r="O32" s="2">
        <v>4590</v>
      </c>
      <c r="P32" s="2">
        <v>19084</v>
      </c>
      <c r="Q32" s="8"/>
      <c r="R32" s="8"/>
      <c r="T32" s="1">
        <v>5</v>
      </c>
      <c r="U32" s="2">
        <v>92</v>
      </c>
      <c r="V32" s="2">
        <v>592</v>
      </c>
      <c r="W32" s="2">
        <v>35655</v>
      </c>
      <c r="X32" s="15">
        <v>80947</v>
      </c>
      <c r="Y32" s="2">
        <v>68432</v>
      </c>
      <c r="Z32" s="16"/>
      <c r="AA32" s="8"/>
      <c r="AH32" s="25">
        <v>80000</v>
      </c>
      <c r="AI32">
        <f>AVERAGE(D28:D47)</f>
        <v>12426.05</v>
      </c>
      <c r="AJ32">
        <f>AVERAGE(M28:M47)</f>
        <v>1120.25</v>
      </c>
      <c r="AK32">
        <f>AVERAGE(V28:V47)</f>
        <v>1107.45</v>
      </c>
    </row>
    <row r="33" spans="2:37">
      <c r="B33" s="1">
        <v>6</v>
      </c>
      <c r="C33" s="2">
        <v>7321</v>
      </c>
      <c r="D33" s="2">
        <v>6245</v>
      </c>
      <c r="E33" s="2">
        <v>16234</v>
      </c>
      <c r="F33" s="15">
        <v>110132</v>
      </c>
      <c r="G33" s="2">
        <v>35763</v>
      </c>
      <c r="H33" s="16"/>
      <c r="I33" s="8"/>
      <c r="K33" s="1">
        <v>6</v>
      </c>
      <c r="L33" s="2">
        <v>192</v>
      </c>
      <c r="M33" s="2">
        <v>3958</v>
      </c>
      <c r="N33" s="2">
        <v>1247</v>
      </c>
      <c r="O33" s="2">
        <v>5545</v>
      </c>
      <c r="P33" s="2">
        <v>23511</v>
      </c>
      <c r="Q33" s="8"/>
      <c r="R33" s="8"/>
      <c r="T33" s="1">
        <v>6</v>
      </c>
      <c r="U33" s="2">
        <v>102</v>
      </c>
      <c r="V33" s="2">
        <v>485</v>
      </c>
      <c r="W33" s="2">
        <v>38543</v>
      </c>
      <c r="X33" s="15">
        <v>27485</v>
      </c>
      <c r="Y33" s="2">
        <v>58733</v>
      </c>
      <c r="Z33" s="16"/>
      <c r="AA33" s="8"/>
      <c r="AH33" s="25">
        <v>160000</v>
      </c>
      <c r="AI33">
        <f>AVERAGE(E28:E47)</f>
        <v>16794.2</v>
      </c>
      <c r="AJ33">
        <f>AVERAGE(N28:N47)</f>
        <v>4074.55</v>
      </c>
      <c r="AK33">
        <f>AVERAGE(W28:W47)</f>
        <v>15303</v>
      </c>
    </row>
    <row r="34" spans="2:37">
      <c r="B34" s="1">
        <v>7</v>
      </c>
      <c r="C34" s="2">
        <v>7432</v>
      </c>
      <c r="D34" s="2">
        <v>6210</v>
      </c>
      <c r="E34" s="2">
        <v>15782</v>
      </c>
      <c r="F34" s="15">
        <v>111885</v>
      </c>
      <c r="G34" s="2">
        <v>2963484</v>
      </c>
      <c r="H34" s="16"/>
      <c r="I34" s="8"/>
      <c r="K34" s="1">
        <v>7</v>
      </c>
      <c r="L34" s="2">
        <v>425</v>
      </c>
      <c r="M34" s="2">
        <v>598</v>
      </c>
      <c r="N34" s="2">
        <v>1587</v>
      </c>
      <c r="O34" s="2">
        <v>8139</v>
      </c>
      <c r="P34" s="2">
        <v>20522</v>
      </c>
      <c r="Q34" s="8"/>
      <c r="R34" s="8"/>
      <c r="T34" s="1">
        <v>7</v>
      </c>
      <c r="U34" s="2">
        <v>83</v>
      </c>
      <c r="V34" s="2">
        <v>593</v>
      </c>
      <c r="W34" s="2">
        <v>2345</v>
      </c>
      <c r="X34" s="15">
        <v>7695</v>
      </c>
      <c r="Y34" s="2">
        <v>48923</v>
      </c>
      <c r="Z34" s="16"/>
      <c r="AA34" s="8"/>
      <c r="AH34" s="25">
        <v>320000</v>
      </c>
      <c r="AI34" s="24">
        <f>AVERAGE(F28:F47)</f>
        <v>275035.3</v>
      </c>
      <c r="AJ34" s="24">
        <f>AVERAGE(O28:O47)</f>
        <v>7377.05</v>
      </c>
      <c r="AK34" s="24">
        <f>AVERAGE(X28:X47)</f>
        <v>61175.15</v>
      </c>
    </row>
    <row r="35" spans="2:37">
      <c r="B35" s="1">
        <v>8</v>
      </c>
      <c r="C35" s="2">
        <v>7623</v>
      </c>
      <c r="D35" s="2">
        <v>6233</v>
      </c>
      <c r="E35" s="2">
        <v>16324</v>
      </c>
      <c r="F35" s="15">
        <v>113639</v>
      </c>
      <c r="G35" s="2">
        <v>2835732</v>
      </c>
      <c r="H35" s="16"/>
      <c r="I35" s="8"/>
      <c r="K35" s="1">
        <v>8</v>
      </c>
      <c r="L35" s="2">
        <v>203</v>
      </c>
      <c r="M35" s="2">
        <v>602</v>
      </c>
      <c r="N35" s="2">
        <v>1194</v>
      </c>
      <c r="O35" s="2">
        <v>6228</v>
      </c>
      <c r="P35" s="2">
        <v>15990</v>
      </c>
      <c r="Q35" s="8"/>
      <c r="R35" s="8"/>
      <c r="T35" s="1">
        <v>8</v>
      </c>
      <c r="U35" s="2">
        <v>84</v>
      </c>
      <c r="V35" s="2">
        <v>478</v>
      </c>
      <c r="W35" s="2">
        <v>2653</v>
      </c>
      <c r="X35" s="15">
        <v>7834</v>
      </c>
      <c r="Y35" s="2">
        <v>45283</v>
      </c>
      <c r="Z35" s="16"/>
      <c r="AA35" s="8"/>
      <c r="AH35" s="26">
        <v>640000</v>
      </c>
      <c r="AI35">
        <f>AVERAGE(G28:G47)</f>
        <v>718953.7</v>
      </c>
      <c r="AJ35">
        <f>AVERAGE(P28:P47)</f>
        <v>43293.4</v>
      </c>
      <c r="AK35">
        <f>AVERAGE(Y28:Y47)</f>
        <v>156187.75</v>
      </c>
    </row>
    <row r="36" spans="2:37">
      <c r="B36" s="1">
        <v>9</v>
      </c>
      <c r="C36" s="2">
        <v>1239</v>
      </c>
      <c r="D36" s="2">
        <v>6146</v>
      </c>
      <c r="E36" s="2">
        <v>15324</v>
      </c>
      <c r="F36" s="15">
        <v>114339</v>
      </c>
      <c r="G36" s="2">
        <v>44732</v>
      </c>
      <c r="H36" s="16"/>
      <c r="I36" s="8"/>
      <c r="K36" s="1">
        <v>9</v>
      </c>
      <c r="L36" s="2">
        <v>181</v>
      </c>
      <c r="M36" s="2">
        <v>522</v>
      </c>
      <c r="N36" s="2">
        <v>1645</v>
      </c>
      <c r="O36" s="2">
        <v>6077</v>
      </c>
      <c r="P36" s="2">
        <v>19512</v>
      </c>
      <c r="Q36" s="8"/>
      <c r="R36" s="8"/>
      <c r="T36" s="1">
        <v>9</v>
      </c>
      <c r="U36" s="2">
        <v>94</v>
      </c>
      <c r="V36" s="2">
        <v>475</v>
      </c>
      <c r="W36" s="2">
        <v>2948</v>
      </c>
      <c r="X36" s="15">
        <v>7852</v>
      </c>
      <c r="Y36" s="2">
        <v>48596</v>
      </c>
      <c r="Z36" s="16"/>
      <c r="AA36" s="8"/>
    </row>
    <row r="37" spans="2:37">
      <c r="B37" s="1">
        <v>10</v>
      </c>
      <c r="C37" s="2">
        <v>1505</v>
      </c>
      <c r="D37" s="2">
        <v>6162</v>
      </c>
      <c r="E37" s="2">
        <v>18324</v>
      </c>
      <c r="F37" s="15">
        <v>113674</v>
      </c>
      <c r="G37" s="2">
        <v>44412</v>
      </c>
      <c r="H37" s="16"/>
      <c r="I37" s="8"/>
      <c r="K37" s="1">
        <v>10</v>
      </c>
      <c r="L37" s="2">
        <v>194</v>
      </c>
      <c r="M37" s="2">
        <v>534</v>
      </c>
      <c r="N37" s="2">
        <v>25736</v>
      </c>
      <c r="O37" s="2">
        <v>6753</v>
      </c>
      <c r="P37" s="2">
        <v>18182</v>
      </c>
      <c r="Q37" s="8"/>
      <c r="R37" s="8"/>
      <c r="T37" s="1">
        <v>10</v>
      </c>
      <c r="U37" s="2">
        <v>99</v>
      </c>
      <c r="V37" s="2">
        <v>500</v>
      </c>
      <c r="W37" s="2">
        <v>2750</v>
      </c>
      <c r="X37" s="15">
        <v>7935</v>
      </c>
      <c r="Y37" s="2">
        <v>58923</v>
      </c>
      <c r="Z37" s="16"/>
      <c r="AA37" s="8"/>
      <c r="AH37" s="12" t="s">
        <v>9</v>
      </c>
      <c r="AI37" s="12"/>
      <c r="AJ37" s="12"/>
      <c r="AK37" s="12"/>
    </row>
    <row r="38" spans="2:37">
      <c r="B38" s="1">
        <v>11</v>
      </c>
      <c r="C38" s="2">
        <v>1512</v>
      </c>
      <c r="D38" s="2">
        <v>34162</v>
      </c>
      <c r="E38" s="2">
        <v>15234</v>
      </c>
      <c r="F38" s="15">
        <v>113872</v>
      </c>
      <c r="G38" s="2">
        <v>45969</v>
      </c>
      <c r="H38" s="16"/>
      <c r="I38" s="8"/>
      <c r="K38" s="1">
        <v>11</v>
      </c>
      <c r="L38" s="2">
        <v>201</v>
      </c>
      <c r="M38" s="2">
        <v>571</v>
      </c>
      <c r="N38" s="2">
        <v>1528</v>
      </c>
      <c r="O38" s="2">
        <v>6845</v>
      </c>
      <c r="P38" s="2">
        <v>19998</v>
      </c>
      <c r="Q38" s="8"/>
      <c r="R38" s="8"/>
      <c r="T38" s="1">
        <v>11</v>
      </c>
      <c r="U38" s="2">
        <v>170</v>
      </c>
      <c r="V38" s="2">
        <v>500</v>
      </c>
      <c r="W38" s="2">
        <v>2640</v>
      </c>
      <c r="X38" s="15">
        <v>8368</v>
      </c>
      <c r="Y38" s="2">
        <v>47913</v>
      </c>
      <c r="Z38" s="16"/>
      <c r="AA38" s="8"/>
      <c r="AH38" s="27"/>
      <c r="AI38" s="23" t="s">
        <v>0</v>
      </c>
      <c r="AJ38" s="23" t="s">
        <v>1</v>
      </c>
      <c r="AK38" s="23" t="s">
        <v>2</v>
      </c>
    </row>
    <row r="39" spans="2:37">
      <c r="B39" s="1">
        <v>12</v>
      </c>
      <c r="C39" s="2">
        <v>1502</v>
      </c>
      <c r="D39" s="2">
        <v>17823</v>
      </c>
      <c r="E39" s="2">
        <v>19432</v>
      </c>
      <c r="F39" s="15">
        <v>89034</v>
      </c>
      <c r="G39" s="2">
        <v>51006</v>
      </c>
      <c r="H39" s="16"/>
      <c r="I39" s="8"/>
      <c r="K39" s="1">
        <v>12</v>
      </c>
      <c r="L39" s="2">
        <v>189</v>
      </c>
      <c r="M39" s="2">
        <v>605</v>
      </c>
      <c r="N39" s="2">
        <v>1356</v>
      </c>
      <c r="O39" s="2">
        <v>11654</v>
      </c>
      <c r="P39" s="2">
        <v>16631</v>
      </c>
      <c r="Q39" s="8"/>
      <c r="R39" s="8"/>
      <c r="T39" s="1">
        <v>12</v>
      </c>
      <c r="U39" s="2">
        <v>108</v>
      </c>
      <c r="V39" s="2">
        <v>759</v>
      </c>
      <c r="W39" s="2">
        <v>2345</v>
      </c>
      <c r="X39" s="15">
        <v>8471</v>
      </c>
      <c r="Y39" s="2">
        <v>49182</v>
      </c>
      <c r="Z39" s="16"/>
      <c r="AA39" s="8"/>
      <c r="AH39" s="25">
        <v>40000</v>
      </c>
      <c r="AI39">
        <f>AVERAGE(C51:C70)</f>
        <v>1496.95</v>
      </c>
      <c r="AJ39" s="28">
        <f>AVERAGE(L51:L70)</f>
        <v>248.10500000000002</v>
      </c>
      <c r="AK39">
        <f>AVERAGE(U51:U70)</f>
        <v>99.3</v>
      </c>
    </row>
    <row r="40" spans="2:37">
      <c r="B40" s="1">
        <v>13</v>
      </c>
      <c r="C40" s="2">
        <v>489</v>
      </c>
      <c r="D40" s="2">
        <v>33478</v>
      </c>
      <c r="E40" s="2">
        <v>16324</v>
      </c>
      <c r="F40" s="15">
        <v>90345</v>
      </c>
      <c r="G40" s="2">
        <v>2583580</v>
      </c>
      <c r="H40" s="16"/>
      <c r="I40" s="8"/>
      <c r="K40" s="1">
        <v>13</v>
      </c>
      <c r="L40" s="2">
        <v>199</v>
      </c>
      <c r="M40" s="2">
        <v>618</v>
      </c>
      <c r="N40" s="2">
        <v>1543</v>
      </c>
      <c r="O40" s="2">
        <v>5697</v>
      </c>
      <c r="P40" s="2">
        <v>21166</v>
      </c>
      <c r="Q40" s="8"/>
      <c r="R40" s="8"/>
      <c r="T40" s="1">
        <v>13</v>
      </c>
      <c r="U40" s="2">
        <v>184</v>
      </c>
      <c r="V40" s="2">
        <v>543</v>
      </c>
      <c r="W40" s="2">
        <v>2654</v>
      </c>
      <c r="X40" s="15">
        <v>19403</v>
      </c>
      <c r="Y40" s="2">
        <v>30485</v>
      </c>
      <c r="Z40" s="16"/>
      <c r="AA40" s="8"/>
      <c r="AH40" s="25">
        <v>80000</v>
      </c>
      <c r="AI40">
        <f>AVERAGE(D51:D70)</f>
        <v>6215.45</v>
      </c>
      <c r="AJ40">
        <f>AVERAGE(M51:M70)</f>
        <v>431.95500000000004</v>
      </c>
      <c r="AK40">
        <f>AVERAGE(V51:V70)</f>
        <v>380.2</v>
      </c>
    </row>
    <row r="41" spans="2:37">
      <c r="B41" s="1">
        <v>14</v>
      </c>
      <c r="C41" s="2">
        <v>394</v>
      </c>
      <c r="D41" s="2">
        <v>475</v>
      </c>
      <c r="E41" s="2">
        <v>17324</v>
      </c>
      <c r="F41" s="15">
        <v>93749</v>
      </c>
      <c r="G41" s="2">
        <v>45620</v>
      </c>
      <c r="H41" s="16"/>
      <c r="I41" s="8"/>
      <c r="K41" s="1">
        <v>14</v>
      </c>
      <c r="L41" s="2">
        <v>201</v>
      </c>
      <c r="M41" s="2">
        <v>4104</v>
      </c>
      <c r="N41" s="2">
        <v>1789</v>
      </c>
      <c r="O41" s="2">
        <v>5575</v>
      </c>
      <c r="P41" s="2">
        <v>23085</v>
      </c>
      <c r="Q41" s="8"/>
      <c r="R41" s="8"/>
      <c r="T41" s="1">
        <v>14</v>
      </c>
      <c r="U41" s="2">
        <v>199</v>
      </c>
      <c r="V41" s="2">
        <v>485</v>
      </c>
      <c r="W41" s="2">
        <v>2854</v>
      </c>
      <c r="X41" s="15">
        <v>18403</v>
      </c>
      <c r="Y41" s="2">
        <v>48958</v>
      </c>
      <c r="Z41" s="16"/>
      <c r="AA41" s="8"/>
      <c r="AH41" s="25">
        <v>160000</v>
      </c>
      <c r="AI41" s="28">
        <f>AVERAGE(E51:E70)</f>
        <v>24656.75</v>
      </c>
      <c r="AJ41" s="28">
        <f>AVERAGE(N51:N70)</f>
        <v>1360.35</v>
      </c>
      <c r="AK41" s="28">
        <f>AVERAGE(W51:W70)</f>
        <v>1534.3</v>
      </c>
    </row>
    <row r="42" spans="2:37">
      <c r="B42" s="1">
        <v>15</v>
      </c>
      <c r="C42" s="2">
        <v>489</v>
      </c>
      <c r="D42" s="2">
        <v>698</v>
      </c>
      <c r="E42" s="2">
        <v>17392</v>
      </c>
      <c r="F42" s="15">
        <v>93745</v>
      </c>
      <c r="G42" s="2">
        <v>39573</v>
      </c>
      <c r="H42" s="16"/>
      <c r="I42" s="8"/>
      <c r="K42" s="1">
        <v>15</v>
      </c>
      <c r="L42" s="2">
        <v>204</v>
      </c>
      <c r="M42" s="2">
        <v>669</v>
      </c>
      <c r="N42" s="2">
        <v>1822</v>
      </c>
      <c r="O42" s="2">
        <v>6407</v>
      </c>
      <c r="P42" s="2">
        <v>24563</v>
      </c>
      <c r="Q42" s="8"/>
      <c r="R42" s="8"/>
      <c r="T42" s="1">
        <v>15</v>
      </c>
      <c r="U42" s="2">
        <v>80</v>
      </c>
      <c r="V42" s="2">
        <v>384</v>
      </c>
      <c r="W42" s="2">
        <v>1893</v>
      </c>
      <c r="X42" s="15">
        <v>9384</v>
      </c>
      <c r="Y42" s="2">
        <v>39576</v>
      </c>
      <c r="Z42" s="16"/>
      <c r="AA42" s="8"/>
      <c r="AH42" s="25">
        <v>320000</v>
      </c>
      <c r="AI42" s="29">
        <f>AVERAGE(F51:F70)</f>
        <v>104486.13939393935</v>
      </c>
      <c r="AJ42" s="30">
        <f>AVERAGE(O51:O70)</f>
        <v>4477.8333333333339</v>
      </c>
      <c r="AK42" s="29">
        <f>AVERAGE(X51:X70)</f>
        <v>6792.25</v>
      </c>
    </row>
    <row r="43" spans="2:37">
      <c r="B43" s="1">
        <v>16</v>
      </c>
      <c r="C43" s="2">
        <v>475</v>
      </c>
      <c r="D43" s="2">
        <v>7823</v>
      </c>
      <c r="E43" s="2">
        <v>18294</v>
      </c>
      <c r="F43" s="15">
        <v>961025</v>
      </c>
      <c r="G43" s="2">
        <v>38956</v>
      </c>
      <c r="H43" s="16"/>
      <c r="I43" s="8"/>
      <c r="K43" s="1">
        <v>16</v>
      </c>
      <c r="L43" s="2">
        <v>206</v>
      </c>
      <c r="M43" s="2">
        <v>493</v>
      </c>
      <c r="N43" s="2">
        <v>1305</v>
      </c>
      <c r="O43" s="2">
        <v>5298</v>
      </c>
      <c r="P43" s="2">
        <v>27384</v>
      </c>
      <c r="Q43" s="8"/>
      <c r="R43" s="8"/>
      <c r="T43" s="1">
        <v>16</v>
      </c>
      <c r="U43" s="2">
        <v>89</v>
      </c>
      <c r="V43" s="2">
        <v>193</v>
      </c>
      <c r="W43" s="2">
        <v>1749</v>
      </c>
      <c r="X43" s="15">
        <v>9473</v>
      </c>
      <c r="Y43" s="2">
        <v>29485</v>
      </c>
      <c r="Z43" s="16"/>
      <c r="AA43" s="8"/>
      <c r="AH43" s="26">
        <v>640000</v>
      </c>
      <c r="AI43" s="28">
        <f>AVERAGE(G51:G70)</f>
        <v>1747536.5</v>
      </c>
      <c r="AJ43" s="28">
        <f>AVERAGE(P51:P70)</f>
        <v>47771.316000000006</v>
      </c>
      <c r="AK43" s="28">
        <f>AVERAGE(Y51:Y70)</f>
        <v>667726.40000000026</v>
      </c>
    </row>
    <row r="44" spans="2:37">
      <c r="B44" s="1">
        <v>17</v>
      </c>
      <c r="C44" s="2">
        <v>698</v>
      </c>
      <c r="D44" s="2">
        <v>7281</v>
      </c>
      <c r="E44" s="2">
        <v>15398</v>
      </c>
      <c r="F44" s="15">
        <v>978562</v>
      </c>
      <c r="G44" s="2">
        <v>37436</v>
      </c>
      <c r="H44" s="16"/>
      <c r="I44" s="8"/>
      <c r="K44" s="1">
        <v>17</v>
      </c>
      <c r="L44" s="2">
        <v>193</v>
      </c>
      <c r="M44" s="2">
        <v>581</v>
      </c>
      <c r="N44" s="2">
        <v>1980</v>
      </c>
      <c r="O44" s="2">
        <v>7417</v>
      </c>
      <c r="P44" s="2">
        <v>28934</v>
      </c>
      <c r="Q44" s="8"/>
      <c r="R44" s="8"/>
      <c r="T44" s="1">
        <v>17</v>
      </c>
      <c r="U44" s="2">
        <v>95</v>
      </c>
      <c r="V44" s="2">
        <v>405</v>
      </c>
      <c r="W44" s="2">
        <v>1904</v>
      </c>
      <c r="X44" s="2">
        <v>8475</v>
      </c>
      <c r="Y44" s="20">
        <v>43214</v>
      </c>
      <c r="Z44" s="8"/>
      <c r="AA44" s="8"/>
    </row>
    <row r="45" spans="2:37">
      <c r="B45" s="1">
        <v>18</v>
      </c>
      <c r="C45" s="2">
        <v>489</v>
      </c>
      <c r="D45" s="2">
        <v>8493</v>
      </c>
      <c r="E45" s="2">
        <v>13928</v>
      </c>
      <c r="F45" s="15">
        <v>996093</v>
      </c>
      <c r="G45" s="2">
        <v>35689</v>
      </c>
      <c r="H45" s="10"/>
      <c r="I45" s="8"/>
      <c r="K45" s="1">
        <v>18</v>
      </c>
      <c r="L45" s="2">
        <v>197</v>
      </c>
      <c r="M45" s="2">
        <v>636</v>
      </c>
      <c r="N45" s="2">
        <v>1551</v>
      </c>
      <c r="O45" s="2">
        <v>4868</v>
      </c>
      <c r="P45" s="2">
        <v>18934</v>
      </c>
      <c r="Q45" s="8"/>
      <c r="R45" s="8"/>
      <c r="T45" s="1">
        <v>18</v>
      </c>
      <c r="U45" s="2">
        <v>100</v>
      </c>
      <c r="V45" s="2">
        <v>543</v>
      </c>
      <c r="W45" s="2">
        <v>2985</v>
      </c>
      <c r="X45" s="2">
        <v>8761</v>
      </c>
      <c r="Y45" s="2">
        <v>34956</v>
      </c>
      <c r="Z45" s="8"/>
      <c r="AA45" s="8"/>
    </row>
    <row r="46" spans="2:37">
      <c r="B46" s="1">
        <v>19</v>
      </c>
      <c r="C46" s="2">
        <v>394</v>
      </c>
      <c r="D46" s="2">
        <v>7832</v>
      </c>
      <c r="E46" s="2">
        <v>12749</v>
      </c>
      <c r="F46" s="15">
        <v>537325</v>
      </c>
      <c r="G46" s="2">
        <v>2147450</v>
      </c>
      <c r="H46" s="16"/>
      <c r="I46" s="8"/>
      <c r="K46" s="1">
        <v>19</v>
      </c>
      <c r="L46" s="2">
        <v>183</v>
      </c>
      <c r="M46" s="2">
        <v>650</v>
      </c>
      <c r="N46" s="2">
        <v>1200</v>
      </c>
      <c r="O46" s="2">
        <v>8136</v>
      </c>
      <c r="P46" s="2">
        <v>19239</v>
      </c>
      <c r="Q46" s="8"/>
      <c r="R46" s="8"/>
      <c r="T46" s="1">
        <v>19</v>
      </c>
      <c r="U46" s="2">
        <v>100</v>
      </c>
      <c r="V46" s="2">
        <v>456</v>
      </c>
      <c r="W46" s="2">
        <v>2830</v>
      </c>
      <c r="X46" s="2">
        <v>8003</v>
      </c>
      <c r="Y46" s="2">
        <v>39845</v>
      </c>
      <c r="Z46" s="8"/>
      <c r="AA46" s="8"/>
    </row>
    <row r="47" spans="2:37">
      <c r="B47" s="1">
        <v>20</v>
      </c>
      <c r="C47" s="2">
        <v>457</v>
      </c>
      <c r="D47" s="2">
        <v>6859</v>
      </c>
      <c r="E47" s="2">
        <v>13827</v>
      </c>
      <c r="F47" s="15">
        <v>458934</v>
      </c>
      <c r="G47" s="2">
        <v>38925</v>
      </c>
      <c r="H47" s="16"/>
      <c r="I47" s="8"/>
      <c r="K47" s="1">
        <v>20</v>
      </c>
      <c r="L47" s="2">
        <v>223</v>
      </c>
      <c r="M47" s="2">
        <v>638</v>
      </c>
      <c r="N47" s="2">
        <v>1955</v>
      </c>
      <c r="O47" s="2">
        <v>5527</v>
      </c>
      <c r="P47" s="2">
        <v>28364</v>
      </c>
      <c r="Q47" s="8"/>
      <c r="R47" s="8"/>
      <c r="T47" s="1">
        <v>20</v>
      </c>
      <c r="U47" s="2">
        <v>192</v>
      </c>
      <c r="V47" s="2">
        <v>506</v>
      </c>
      <c r="W47" s="2">
        <v>2749</v>
      </c>
      <c r="X47" s="2">
        <v>8031</v>
      </c>
      <c r="Y47" s="2">
        <v>49584</v>
      </c>
      <c r="Z47" s="8"/>
      <c r="AA47" s="8"/>
    </row>
    <row r="49" spans="2:27">
      <c r="B49" s="11" t="s">
        <v>10</v>
      </c>
      <c r="C49" s="11"/>
      <c r="D49" s="11"/>
      <c r="E49" s="11"/>
      <c r="F49" s="11"/>
      <c r="G49" s="11"/>
      <c r="H49" s="11"/>
      <c r="I49" s="11"/>
      <c r="K49" s="11" t="s">
        <v>10</v>
      </c>
      <c r="L49" s="11"/>
      <c r="M49" s="11"/>
      <c r="N49" s="11"/>
      <c r="O49" s="11"/>
      <c r="P49" s="11"/>
      <c r="Q49" s="11"/>
      <c r="R49" s="11"/>
      <c r="T49" s="11" t="s">
        <v>10</v>
      </c>
      <c r="U49" s="11"/>
      <c r="V49" s="11"/>
      <c r="W49" s="11"/>
      <c r="X49" s="11"/>
      <c r="Y49" s="11"/>
      <c r="Z49" s="11"/>
      <c r="AA49" s="11"/>
    </row>
    <row r="50" spans="2:27">
      <c r="B50" s="2" t="s">
        <v>4</v>
      </c>
      <c r="C50" s="3">
        <v>40000</v>
      </c>
      <c r="D50" s="3">
        <v>80000</v>
      </c>
      <c r="E50" s="3">
        <v>160000</v>
      </c>
      <c r="F50" s="3">
        <v>320000</v>
      </c>
      <c r="G50" s="3">
        <v>640000</v>
      </c>
      <c r="H50" s="9">
        <v>1280000</v>
      </c>
      <c r="I50" s="9">
        <v>2560000</v>
      </c>
      <c r="K50" s="2" t="s">
        <v>4</v>
      </c>
      <c r="L50" s="3">
        <v>40000</v>
      </c>
      <c r="M50" s="3">
        <v>80000</v>
      </c>
      <c r="N50" s="3">
        <v>160000</v>
      </c>
      <c r="O50" s="3">
        <v>320000</v>
      </c>
      <c r="P50" s="3">
        <v>640000</v>
      </c>
      <c r="Q50" s="9">
        <v>1280000</v>
      </c>
      <c r="R50" s="9">
        <v>2560000</v>
      </c>
      <c r="T50" s="2" t="s">
        <v>4</v>
      </c>
      <c r="U50" s="3">
        <v>40000</v>
      </c>
      <c r="V50" s="3">
        <v>80000</v>
      </c>
      <c r="W50" s="3">
        <v>160000</v>
      </c>
      <c r="X50" s="3">
        <v>320000</v>
      </c>
      <c r="Y50" s="3">
        <v>640000</v>
      </c>
      <c r="Z50" s="9"/>
      <c r="AA50" s="9"/>
    </row>
    <row r="51" spans="2:27">
      <c r="B51" s="1">
        <v>1</v>
      </c>
      <c r="C51" s="2">
        <v>1492</v>
      </c>
      <c r="D51" s="2">
        <v>6199</v>
      </c>
      <c r="E51" s="6">
        <v>25546</v>
      </c>
      <c r="F51" s="6">
        <v>110132</v>
      </c>
      <c r="G51" s="6">
        <v>2963432</v>
      </c>
      <c r="H51" s="8"/>
      <c r="I51" s="8"/>
      <c r="K51" s="1">
        <v>1</v>
      </c>
      <c r="L51" s="6">
        <v>478</v>
      </c>
      <c r="M51" s="2">
        <v>2715</v>
      </c>
      <c r="N51" s="6">
        <v>1295</v>
      </c>
      <c r="O51" s="2">
        <v>19859</v>
      </c>
      <c r="P51" s="6">
        <v>83723</v>
      </c>
      <c r="Q51" s="8"/>
      <c r="R51" s="8"/>
      <c r="T51" s="1">
        <v>1</v>
      </c>
      <c r="U51" s="2">
        <v>98</v>
      </c>
      <c r="V51" s="2">
        <v>390</v>
      </c>
      <c r="W51" s="6">
        <v>1579</v>
      </c>
      <c r="X51" s="6">
        <v>8368</v>
      </c>
      <c r="Y51" s="6">
        <v>884375</v>
      </c>
      <c r="Z51" s="8"/>
      <c r="AA51" s="8"/>
    </row>
    <row r="52" spans="2:27">
      <c r="B52" s="1">
        <v>2</v>
      </c>
      <c r="C52" s="2">
        <v>1506</v>
      </c>
      <c r="D52" s="2">
        <v>6153</v>
      </c>
      <c r="E52" s="6">
        <v>25224</v>
      </c>
      <c r="F52" s="6">
        <v>111885</v>
      </c>
      <c r="G52" s="6">
        <v>2835443</v>
      </c>
      <c r="H52" s="8"/>
      <c r="I52" s="8"/>
      <c r="K52" s="1">
        <v>2</v>
      </c>
      <c r="L52" s="6">
        <v>215</v>
      </c>
      <c r="M52" s="2">
        <v>228</v>
      </c>
      <c r="N52" s="6">
        <v>1247</v>
      </c>
      <c r="O52" s="6">
        <v>4347</v>
      </c>
      <c r="P52" s="6">
        <v>83503</v>
      </c>
      <c r="Q52" s="8"/>
      <c r="R52" s="8"/>
      <c r="T52" s="1">
        <v>2</v>
      </c>
      <c r="U52" s="2">
        <v>99</v>
      </c>
      <c r="V52" s="2">
        <v>414</v>
      </c>
      <c r="W52" s="6">
        <v>1516</v>
      </c>
      <c r="X52" s="6">
        <v>8471</v>
      </c>
      <c r="Y52" s="21">
        <v>884375</v>
      </c>
      <c r="Z52" s="8"/>
      <c r="AA52" s="8"/>
    </row>
    <row r="53" spans="2:27">
      <c r="B53" s="1">
        <v>3</v>
      </c>
      <c r="C53" s="2">
        <v>1504</v>
      </c>
      <c r="D53" s="2">
        <v>6189</v>
      </c>
      <c r="E53" s="6">
        <v>25651</v>
      </c>
      <c r="F53" s="6">
        <v>113639</v>
      </c>
      <c r="G53" s="6">
        <v>2707454</v>
      </c>
      <c r="H53" s="8"/>
      <c r="I53" s="8"/>
      <c r="K53" s="1">
        <v>3</v>
      </c>
      <c r="L53" s="6">
        <v>217</v>
      </c>
      <c r="M53" s="6">
        <v>218</v>
      </c>
      <c r="N53" s="6">
        <v>1587</v>
      </c>
      <c r="O53" s="6">
        <v>4419</v>
      </c>
      <c r="P53" s="6">
        <v>74835</v>
      </c>
      <c r="Q53" s="8"/>
      <c r="R53" s="8"/>
      <c r="T53" s="1">
        <v>3</v>
      </c>
      <c r="U53" s="2">
        <v>97</v>
      </c>
      <c r="V53" s="2">
        <v>372</v>
      </c>
      <c r="W53" s="6">
        <v>1564</v>
      </c>
      <c r="X53" s="6">
        <v>7695</v>
      </c>
      <c r="Y53" s="6">
        <v>843252</v>
      </c>
      <c r="Z53" s="8"/>
      <c r="AA53" s="8"/>
    </row>
    <row r="54" spans="2:27">
      <c r="B54" s="1">
        <v>4</v>
      </c>
      <c r="C54" s="2">
        <v>1489</v>
      </c>
      <c r="D54" s="2">
        <v>6252</v>
      </c>
      <c r="E54" s="6">
        <v>25102</v>
      </c>
      <c r="F54" s="6">
        <v>114339</v>
      </c>
      <c r="G54" s="6">
        <v>2579465</v>
      </c>
      <c r="H54" s="8"/>
      <c r="I54" s="8"/>
      <c r="K54" s="1">
        <v>4</v>
      </c>
      <c r="L54" s="6">
        <v>261</v>
      </c>
      <c r="M54" s="18">
        <v>184</v>
      </c>
      <c r="N54" s="6">
        <v>1194</v>
      </c>
      <c r="O54" s="21">
        <v>3434</v>
      </c>
      <c r="P54" s="6">
        <v>73943</v>
      </c>
      <c r="Q54" s="8"/>
      <c r="R54" s="8"/>
      <c r="T54" s="1">
        <v>4</v>
      </c>
      <c r="U54" s="2">
        <v>97</v>
      </c>
      <c r="V54" s="2">
        <v>375</v>
      </c>
      <c r="W54" s="6">
        <v>1555</v>
      </c>
      <c r="X54" s="6">
        <v>7834</v>
      </c>
      <c r="Y54" s="6">
        <v>835035</v>
      </c>
      <c r="Z54" s="8"/>
      <c r="AA54" s="8"/>
    </row>
    <row r="55" spans="2:27">
      <c r="B55" s="1">
        <v>5</v>
      </c>
      <c r="C55" s="2">
        <v>1487</v>
      </c>
      <c r="D55" s="2">
        <v>6228</v>
      </c>
      <c r="E55" s="6">
        <v>25154.5</v>
      </c>
      <c r="F55" s="6">
        <v>113674</v>
      </c>
      <c r="G55" s="6">
        <v>2451476</v>
      </c>
      <c r="H55" s="8"/>
      <c r="I55" s="8"/>
      <c r="K55" s="1">
        <v>5</v>
      </c>
      <c r="L55" s="6">
        <v>130.5</v>
      </c>
      <c r="M55" s="6">
        <v>228</v>
      </c>
      <c r="N55" s="6">
        <v>1340</v>
      </c>
      <c r="O55" s="2">
        <v>3567</v>
      </c>
      <c r="P55" s="22">
        <v>69499</v>
      </c>
      <c r="Q55" s="8"/>
      <c r="R55" s="8"/>
      <c r="T55" s="1">
        <v>5</v>
      </c>
      <c r="U55" s="2">
        <v>99</v>
      </c>
      <c r="V55" s="2">
        <v>393</v>
      </c>
      <c r="W55" s="6">
        <v>1547.5</v>
      </c>
      <c r="X55" s="6">
        <v>7852</v>
      </c>
      <c r="Y55" s="6">
        <v>789345</v>
      </c>
      <c r="Z55" s="8"/>
      <c r="AA55" s="8"/>
    </row>
    <row r="56" spans="2:27">
      <c r="B56" s="1">
        <v>6</v>
      </c>
      <c r="C56" s="2">
        <v>1491</v>
      </c>
      <c r="D56" s="2">
        <v>6365</v>
      </c>
      <c r="E56" s="6">
        <v>25064</v>
      </c>
      <c r="F56" s="6">
        <v>101363</v>
      </c>
      <c r="G56" s="6">
        <v>2323487</v>
      </c>
      <c r="H56" s="8"/>
      <c r="I56" s="8"/>
      <c r="K56" s="1">
        <v>6</v>
      </c>
      <c r="L56" s="6">
        <v>65.599999999999994</v>
      </c>
      <c r="M56" s="6">
        <v>287</v>
      </c>
      <c r="N56" s="6">
        <v>1343.7</v>
      </c>
      <c r="O56" s="2">
        <v>3758</v>
      </c>
      <c r="P56" s="22">
        <v>65698.2</v>
      </c>
      <c r="Q56" s="8"/>
      <c r="R56" s="8"/>
      <c r="T56" s="1">
        <v>6</v>
      </c>
      <c r="U56" s="2">
        <v>100</v>
      </c>
      <c r="V56" s="2">
        <v>372</v>
      </c>
      <c r="W56" s="6">
        <v>1545.1</v>
      </c>
      <c r="X56" s="6">
        <v>7543.3</v>
      </c>
      <c r="Y56" s="6">
        <v>775456.4</v>
      </c>
      <c r="Z56" s="8"/>
      <c r="AA56" s="8"/>
    </row>
    <row r="57" spans="2:27">
      <c r="B57" s="1">
        <v>7</v>
      </c>
      <c r="C57" s="2">
        <v>1491</v>
      </c>
      <c r="D57" s="2">
        <v>6245</v>
      </c>
      <c r="E57" s="6">
        <v>24973.5</v>
      </c>
      <c r="F57" s="6">
        <v>103117</v>
      </c>
      <c r="G57" s="6">
        <v>2195498</v>
      </c>
      <c r="H57" s="8"/>
      <c r="I57" s="8"/>
      <c r="K57" s="1">
        <v>7</v>
      </c>
      <c r="L57" s="6">
        <v>123</v>
      </c>
      <c r="M57" s="6">
        <v>233</v>
      </c>
      <c r="N57" s="6">
        <v>1347.4</v>
      </c>
      <c r="O57" s="6">
        <v>3845</v>
      </c>
      <c r="P57" s="22">
        <v>61897.4</v>
      </c>
      <c r="Q57" s="8"/>
      <c r="R57" s="8"/>
      <c r="T57" s="1">
        <v>7</v>
      </c>
      <c r="U57" s="2">
        <v>97</v>
      </c>
      <c r="V57" s="2">
        <v>378</v>
      </c>
      <c r="W57" s="6">
        <v>1542.7</v>
      </c>
      <c r="X57" s="6">
        <v>7376.4</v>
      </c>
      <c r="Y57" s="21">
        <v>751516.4</v>
      </c>
      <c r="Z57" s="8"/>
      <c r="AA57" s="8"/>
    </row>
    <row r="58" spans="2:27">
      <c r="B58" s="1">
        <v>8</v>
      </c>
      <c r="C58" s="2">
        <v>1495</v>
      </c>
      <c r="D58" s="2">
        <v>6210</v>
      </c>
      <c r="E58" s="6">
        <v>24883</v>
      </c>
      <c r="F58" s="6">
        <v>104871</v>
      </c>
      <c r="G58" s="6">
        <v>2067509</v>
      </c>
      <c r="H58" s="8"/>
      <c r="I58" s="8"/>
      <c r="K58" s="1">
        <v>8</v>
      </c>
      <c r="L58" s="6">
        <v>183</v>
      </c>
      <c r="M58" s="6">
        <v>269.89999999999998</v>
      </c>
      <c r="N58" s="6">
        <v>1351.1</v>
      </c>
      <c r="O58" s="6">
        <v>3859</v>
      </c>
      <c r="P58" s="22">
        <v>58096.6</v>
      </c>
      <c r="Q58" s="8"/>
      <c r="R58" s="8"/>
      <c r="T58" s="1">
        <v>8</v>
      </c>
      <c r="U58" s="2">
        <v>103</v>
      </c>
      <c r="V58" s="2">
        <v>376</v>
      </c>
      <c r="W58" s="6">
        <v>1540.3</v>
      </c>
      <c r="X58" s="6">
        <v>7209.5</v>
      </c>
      <c r="Y58" s="6">
        <v>727576.4</v>
      </c>
      <c r="Z58" s="8"/>
      <c r="AA58" s="8"/>
    </row>
    <row r="59" spans="2:27">
      <c r="B59" s="1">
        <v>9</v>
      </c>
      <c r="C59" s="2">
        <v>1504</v>
      </c>
      <c r="D59" s="2">
        <v>6218</v>
      </c>
      <c r="E59" s="6">
        <v>24792.5</v>
      </c>
      <c r="F59" s="6">
        <v>106624</v>
      </c>
      <c r="G59" s="6">
        <v>1939520</v>
      </c>
      <c r="H59" s="8"/>
      <c r="I59" s="8"/>
      <c r="K59" s="1">
        <v>9</v>
      </c>
      <c r="L59" s="6">
        <v>154</v>
      </c>
      <c r="M59" s="18">
        <v>283.2</v>
      </c>
      <c r="N59" s="6">
        <v>1354.8</v>
      </c>
      <c r="O59" s="6">
        <v>3648</v>
      </c>
      <c r="P59" s="22">
        <v>54295.8</v>
      </c>
      <c r="Q59" s="8"/>
      <c r="R59" s="8"/>
      <c r="T59" s="1">
        <v>9</v>
      </c>
      <c r="U59" s="2">
        <v>98</v>
      </c>
      <c r="V59" s="2">
        <v>374</v>
      </c>
      <c r="W59" s="6">
        <v>1537.9</v>
      </c>
      <c r="X59" s="6">
        <v>7042.6</v>
      </c>
      <c r="Y59" s="6">
        <v>703636.4</v>
      </c>
      <c r="Z59" s="8"/>
      <c r="AA59" s="8"/>
    </row>
    <row r="60" spans="2:27">
      <c r="B60" s="1">
        <v>10</v>
      </c>
      <c r="C60" s="2">
        <v>1495</v>
      </c>
      <c r="D60" s="2">
        <v>6225</v>
      </c>
      <c r="E60" s="6">
        <v>24702</v>
      </c>
      <c r="F60" s="6">
        <v>108378</v>
      </c>
      <c r="G60" s="6">
        <v>1811531</v>
      </c>
      <c r="H60" s="8"/>
      <c r="I60" s="8"/>
      <c r="K60" s="1">
        <v>10</v>
      </c>
      <c r="L60" s="6">
        <v>193</v>
      </c>
      <c r="M60" s="6">
        <v>296.5</v>
      </c>
      <c r="N60" s="6">
        <v>1358.5</v>
      </c>
      <c r="O60" s="6">
        <v>3589</v>
      </c>
      <c r="P60" s="22">
        <v>50495</v>
      </c>
      <c r="Q60" s="8"/>
      <c r="R60" s="8"/>
      <c r="T60" s="1">
        <v>10</v>
      </c>
      <c r="U60" s="2">
        <v>102</v>
      </c>
      <c r="V60" s="2">
        <v>376</v>
      </c>
      <c r="W60" s="6">
        <v>1535.5</v>
      </c>
      <c r="X60" s="6">
        <v>6875.7</v>
      </c>
      <c r="Y60" s="6">
        <v>679696.4</v>
      </c>
      <c r="Z60" s="8"/>
      <c r="AA60" s="8"/>
    </row>
    <row r="61" spans="2:27">
      <c r="B61" s="1">
        <v>11</v>
      </c>
      <c r="C61" s="2">
        <v>1505</v>
      </c>
      <c r="D61" s="2">
        <v>6212</v>
      </c>
      <c r="E61" s="6">
        <v>24611.5</v>
      </c>
      <c r="F61" s="6">
        <v>104054.53333333301</v>
      </c>
      <c r="G61" s="6">
        <v>1683542</v>
      </c>
      <c r="H61" s="8"/>
      <c r="I61" s="8"/>
      <c r="K61" s="1">
        <v>11</v>
      </c>
      <c r="L61" s="6">
        <v>259</v>
      </c>
      <c r="M61" s="6">
        <v>309.8</v>
      </c>
      <c r="N61" s="6">
        <v>1362.2</v>
      </c>
      <c r="O61" s="6">
        <v>3153.6666666666702</v>
      </c>
      <c r="P61" s="22">
        <v>45625</v>
      </c>
      <c r="Q61" s="8"/>
      <c r="R61" s="8"/>
      <c r="T61" s="1">
        <v>11</v>
      </c>
      <c r="U61" s="2">
        <v>98</v>
      </c>
      <c r="V61" s="2">
        <v>376</v>
      </c>
      <c r="W61" s="6">
        <v>1533.1</v>
      </c>
      <c r="X61" s="6">
        <v>6708.8</v>
      </c>
      <c r="Y61" s="6">
        <v>655756.4</v>
      </c>
      <c r="Z61" s="8"/>
      <c r="AA61" s="8"/>
    </row>
    <row r="62" spans="2:27">
      <c r="B62" s="1">
        <v>12</v>
      </c>
      <c r="C62" s="2">
        <v>1512</v>
      </c>
      <c r="D62" s="2">
        <v>6246</v>
      </c>
      <c r="E62" s="6">
        <v>24521</v>
      </c>
      <c r="F62" s="6">
        <v>103191.32121212099</v>
      </c>
      <c r="G62" s="6">
        <v>1555553</v>
      </c>
      <c r="H62" s="8"/>
      <c r="I62" s="8"/>
      <c r="K62" s="1">
        <v>12</v>
      </c>
      <c r="L62" s="6">
        <v>349</v>
      </c>
      <c r="M62" s="18">
        <v>323.10000000000002</v>
      </c>
      <c r="N62" s="6">
        <v>1365.9</v>
      </c>
      <c r="O62" s="6">
        <v>3123.13333333334</v>
      </c>
      <c r="P62" s="6">
        <v>42038.04</v>
      </c>
      <c r="Q62" s="8"/>
      <c r="R62" s="8"/>
      <c r="T62" s="1">
        <v>12</v>
      </c>
      <c r="U62" s="2">
        <v>98</v>
      </c>
      <c r="V62" s="2">
        <v>373</v>
      </c>
      <c r="W62" s="6">
        <v>1530.7</v>
      </c>
      <c r="X62" s="6">
        <v>6541.9</v>
      </c>
      <c r="Y62" s="21">
        <v>631816.4</v>
      </c>
      <c r="Z62" s="8"/>
      <c r="AA62" s="8"/>
    </row>
    <row r="63" spans="2:27">
      <c r="B63" s="1">
        <v>13</v>
      </c>
      <c r="C63" s="2">
        <v>1502</v>
      </c>
      <c r="D63" s="2">
        <v>6227</v>
      </c>
      <c r="E63" s="6">
        <v>24430.5</v>
      </c>
      <c r="F63" s="6">
        <v>102328.109090909</v>
      </c>
      <c r="G63" s="6">
        <v>1427564</v>
      </c>
      <c r="H63" s="8"/>
      <c r="I63" s="8"/>
      <c r="K63" s="1">
        <v>13</v>
      </c>
      <c r="L63" s="6">
        <v>423</v>
      </c>
      <c r="M63" s="6">
        <v>336.4</v>
      </c>
      <c r="N63" s="6">
        <v>1369.6</v>
      </c>
      <c r="O63" s="6">
        <v>2957.86666666667</v>
      </c>
      <c r="P63" s="6">
        <v>38023.4</v>
      </c>
      <c r="Q63" s="8"/>
      <c r="R63" s="8"/>
      <c r="T63" s="1">
        <v>13</v>
      </c>
      <c r="U63" s="2">
        <v>100</v>
      </c>
      <c r="V63" s="2">
        <v>389</v>
      </c>
      <c r="W63" s="6">
        <v>1528.3</v>
      </c>
      <c r="X63" s="6">
        <v>6375</v>
      </c>
      <c r="Y63" s="6">
        <v>607876.4</v>
      </c>
      <c r="Z63" s="8"/>
      <c r="AA63" s="8"/>
    </row>
    <row r="64" spans="2:27">
      <c r="B64" s="1">
        <v>14</v>
      </c>
      <c r="C64" s="2">
        <v>1512</v>
      </c>
      <c r="D64" s="2">
        <v>6239</v>
      </c>
      <c r="E64" s="6">
        <v>24340</v>
      </c>
      <c r="F64" s="6">
        <v>101464.896969697</v>
      </c>
      <c r="G64" s="6">
        <v>1299575</v>
      </c>
      <c r="H64" s="8"/>
      <c r="I64" s="8"/>
      <c r="K64" s="1">
        <v>14</v>
      </c>
      <c r="L64" s="6">
        <v>501</v>
      </c>
      <c r="M64" s="6">
        <v>349.7</v>
      </c>
      <c r="N64" s="6">
        <v>1373.3</v>
      </c>
      <c r="O64" s="6">
        <v>4758</v>
      </c>
      <c r="P64" s="6">
        <v>34008.76</v>
      </c>
      <c r="Q64" s="8"/>
      <c r="R64" s="8"/>
      <c r="T64" s="1">
        <v>14</v>
      </c>
      <c r="U64" s="2">
        <v>99</v>
      </c>
      <c r="V64" s="2">
        <v>374</v>
      </c>
      <c r="W64" s="6">
        <v>1525.9</v>
      </c>
      <c r="X64" s="6">
        <v>6208.1</v>
      </c>
      <c r="Y64" s="6">
        <v>583936.4</v>
      </c>
      <c r="Z64" s="8"/>
      <c r="AA64" s="8"/>
    </row>
    <row r="65" spans="2:27">
      <c r="B65" s="1">
        <v>15</v>
      </c>
      <c r="C65" s="2">
        <v>1504</v>
      </c>
      <c r="D65" s="2">
        <v>6211</v>
      </c>
      <c r="E65" s="6">
        <v>24249.5</v>
      </c>
      <c r="F65" s="6">
        <v>100601.68484848501</v>
      </c>
      <c r="G65" s="6">
        <v>1171586</v>
      </c>
      <c r="H65" s="8"/>
      <c r="I65" s="8"/>
      <c r="K65" s="1">
        <v>15</v>
      </c>
      <c r="L65" s="6">
        <v>345</v>
      </c>
      <c r="M65" s="18">
        <v>363</v>
      </c>
      <c r="N65" s="6">
        <v>1377</v>
      </c>
      <c r="O65" s="6">
        <v>3784</v>
      </c>
      <c r="P65" s="6">
        <v>29994.12</v>
      </c>
      <c r="Q65" s="8"/>
      <c r="R65" s="8"/>
      <c r="T65" s="1">
        <v>15</v>
      </c>
      <c r="U65" s="2">
        <v>105</v>
      </c>
      <c r="V65" s="2">
        <v>373</v>
      </c>
      <c r="W65" s="6">
        <v>1523.5</v>
      </c>
      <c r="X65" s="6">
        <v>6041.2</v>
      </c>
      <c r="Y65" s="6">
        <v>559996.4</v>
      </c>
      <c r="Z65" s="8"/>
      <c r="AA65" s="8"/>
    </row>
    <row r="66" spans="2:27">
      <c r="B66" s="1">
        <v>16</v>
      </c>
      <c r="C66" s="2">
        <v>1484</v>
      </c>
      <c r="D66" s="2">
        <v>6233</v>
      </c>
      <c r="E66" s="6">
        <v>24159</v>
      </c>
      <c r="F66" s="6">
        <v>99738.472727272703</v>
      </c>
      <c r="G66" s="6">
        <v>1043597</v>
      </c>
      <c r="H66" s="8"/>
      <c r="I66" s="8"/>
      <c r="K66" s="1">
        <v>16</v>
      </c>
      <c r="L66" s="6">
        <v>257</v>
      </c>
      <c r="M66" s="6">
        <v>376.3</v>
      </c>
      <c r="N66" s="6">
        <v>1380.7</v>
      </c>
      <c r="O66" s="6">
        <v>3891</v>
      </c>
      <c r="P66" s="6">
        <v>25979.48</v>
      </c>
      <c r="Q66" s="8"/>
      <c r="R66" s="8"/>
      <c r="T66" s="1">
        <v>16</v>
      </c>
      <c r="U66" s="2">
        <v>97</v>
      </c>
      <c r="V66" s="2">
        <v>394</v>
      </c>
      <c r="W66" s="6">
        <v>1521.1</v>
      </c>
      <c r="X66" s="6">
        <v>5874.3</v>
      </c>
      <c r="Y66" s="6">
        <v>536056.4</v>
      </c>
      <c r="Z66" s="8"/>
      <c r="AA66" s="8"/>
    </row>
    <row r="67" spans="2:27">
      <c r="B67" s="1">
        <v>17</v>
      </c>
      <c r="C67" s="2">
        <v>1491</v>
      </c>
      <c r="D67" s="2">
        <v>6146</v>
      </c>
      <c r="E67" s="6">
        <v>24068.5</v>
      </c>
      <c r="F67" s="6">
        <v>98875.260606060605</v>
      </c>
      <c r="G67" s="6">
        <v>915608</v>
      </c>
      <c r="H67" s="8"/>
      <c r="I67" s="8"/>
      <c r="K67" s="1">
        <v>17</v>
      </c>
      <c r="L67" s="6">
        <v>235</v>
      </c>
      <c r="M67" s="6">
        <v>389.6</v>
      </c>
      <c r="N67" s="6">
        <v>1384.4</v>
      </c>
      <c r="O67" s="6">
        <v>3553</v>
      </c>
      <c r="P67" s="6">
        <v>21964.84</v>
      </c>
      <c r="Q67" s="8"/>
      <c r="R67" s="8"/>
      <c r="T67" s="1">
        <v>17</v>
      </c>
      <c r="U67" s="2">
        <v>102</v>
      </c>
      <c r="V67" s="2">
        <v>379</v>
      </c>
      <c r="W67" s="6">
        <v>1518.7</v>
      </c>
      <c r="X67" s="6">
        <v>5707.4</v>
      </c>
      <c r="Y67" s="21">
        <v>512116.4</v>
      </c>
      <c r="Z67" s="8"/>
      <c r="AA67" s="8"/>
    </row>
    <row r="68" spans="2:27">
      <c r="B68" s="1">
        <v>18</v>
      </c>
      <c r="C68" s="2">
        <v>1489</v>
      </c>
      <c r="D68" s="2">
        <v>6162</v>
      </c>
      <c r="E68" s="6">
        <v>23978</v>
      </c>
      <c r="F68" s="6">
        <v>98012.048484848405</v>
      </c>
      <c r="G68" s="6">
        <v>787619</v>
      </c>
      <c r="H68" s="8"/>
      <c r="I68" s="8"/>
      <c r="K68" s="1">
        <v>18</v>
      </c>
      <c r="L68" s="6">
        <v>213</v>
      </c>
      <c r="M68" s="18">
        <v>402.9</v>
      </c>
      <c r="N68" s="6">
        <v>1388.1</v>
      </c>
      <c r="O68" s="6">
        <v>3945</v>
      </c>
      <c r="P68" s="6">
        <v>17950.2</v>
      </c>
      <c r="Q68" s="8"/>
      <c r="R68" s="8"/>
      <c r="T68" s="1">
        <v>18</v>
      </c>
      <c r="U68" s="2">
        <v>97</v>
      </c>
      <c r="V68" s="2">
        <v>374</v>
      </c>
      <c r="W68" s="6">
        <v>1516.3</v>
      </c>
      <c r="X68" s="6">
        <v>5540.5</v>
      </c>
      <c r="Y68" s="6">
        <v>488176.4</v>
      </c>
      <c r="Z68" s="8"/>
      <c r="AA68" s="8"/>
    </row>
    <row r="69" spans="2:27">
      <c r="B69" s="1">
        <v>19</v>
      </c>
      <c r="C69" s="2">
        <v>1488</v>
      </c>
      <c r="D69" s="2">
        <v>6183</v>
      </c>
      <c r="E69" s="6">
        <v>23887.5</v>
      </c>
      <c r="F69" s="6">
        <v>97148.836363636306</v>
      </c>
      <c r="G69" s="6">
        <v>659630</v>
      </c>
      <c r="H69" s="8"/>
      <c r="I69" s="8"/>
      <c r="K69" s="1">
        <v>19</v>
      </c>
      <c r="L69" s="6">
        <v>191</v>
      </c>
      <c r="M69" s="6">
        <v>416.2</v>
      </c>
      <c r="N69" s="6">
        <v>1391.8</v>
      </c>
      <c r="O69" s="6">
        <v>3124</v>
      </c>
      <c r="P69" s="6">
        <v>13935.56</v>
      </c>
      <c r="Q69" s="8"/>
      <c r="R69" s="8"/>
      <c r="T69" s="1">
        <v>19</v>
      </c>
      <c r="U69" s="2">
        <v>100</v>
      </c>
      <c r="V69" s="2">
        <v>383</v>
      </c>
      <c r="W69" s="6">
        <v>1513.9</v>
      </c>
      <c r="X69" s="6">
        <v>5373.6</v>
      </c>
      <c r="Y69" s="6">
        <v>464236.4</v>
      </c>
      <c r="Z69" s="8"/>
      <c r="AA69" s="8"/>
    </row>
    <row r="70" spans="2:27">
      <c r="B70" s="1">
        <v>20</v>
      </c>
      <c r="C70" s="2">
        <v>1498</v>
      </c>
      <c r="D70" s="2">
        <v>6166</v>
      </c>
      <c r="E70" s="6">
        <v>23797</v>
      </c>
      <c r="F70" s="6">
        <v>96285.624242424194</v>
      </c>
      <c r="G70" s="6">
        <v>531641</v>
      </c>
      <c r="H70" s="8"/>
      <c r="I70" s="8"/>
      <c r="K70" s="1">
        <v>20</v>
      </c>
      <c r="L70" s="6">
        <v>169</v>
      </c>
      <c r="M70" s="6">
        <v>429.5</v>
      </c>
      <c r="N70" s="6">
        <v>1395.5</v>
      </c>
      <c r="O70" s="6">
        <v>2942</v>
      </c>
      <c r="P70" s="6">
        <v>9920.9200000000092</v>
      </c>
      <c r="Q70" s="8"/>
      <c r="R70" s="8"/>
      <c r="T70" s="1">
        <v>20</v>
      </c>
      <c r="U70" s="2">
        <v>100</v>
      </c>
      <c r="V70" s="2">
        <v>369</v>
      </c>
      <c r="W70" s="6">
        <v>1511.5</v>
      </c>
      <c r="X70" s="6">
        <v>5206.7</v>
      </c>
      <c r="Y70" s="6">
        <v>440296.4</v>
      </c>
      <c r="Z70" s="8"/>
      <c r="AA70" s="8"/>
    </row>
  </sheetData>
  <mergeCells count="18">
    <mergeCell ref="AH29:AK29"/>
    <mergeCell ref="AH37:AK37"/>
    <mergeCell ref="AI2:AJ2"/>
    <mergeCell ref="AL2:AM2"/>
    <mergeCell ref="AO2:AP2"/>
    <mergeCell ref="AH21:AK21"/>
    <mergeCell ref="B1:I1"/>
    <mergeCell ref="K26:R26"/>
    <mergeCell ref="K49:R49"/>
    <mergeCell ref="B3:I3"/>
    <mergeCell ref="B26:I26"/>
    <mergeCell ref="K3:R3"/>
    <mergeCell ref="B49:I49"/>
    <mergeCell ref="T49:AA49"/>
    <mergeCell ref="T26:AA26"/>
    <mergeCell ref="T3:AA3"/>
    <mergeCell ref="K1:R1"/>
    <mergeCell ref="T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2023-03-15T17:08:39Z</dcterms:created>
  <dcterms:modified xsi:type="dcterms:W3CDTF">2023-03-18T15:02:03Z</dcterms:modified>
  <cp:category/>
  <cp:contentStatus/>
</cp:coreProperties>
</file>